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kristi6\Documents\masteroppgave\"/>
    </mc:Choice>
  </mc:AlternateContent>
  <bookViews>
    <workbookView xWindow="0" yWindow="0" windowWidth="25200" windowHeight="11970" activeTab="1"/>
  </bookViews>
  <sheets>
    <sheet name="Simulation" sheetId="1" r:id="rId1"/>
    <sheet name="One route" sheetId="3" r:id="rId2"/>
  </sheets>
  <definedNames>
    <definedName name="_xlnm._FilterDatabase" localSheetId="1" hidden="1">'One route'!$A$3240:$AH$3313</definedName>
    <definedName name="_xlnm._FilterDatabase" localSheetId="0" hidden="1">Simulation!$A$3:$AN$41</definedName>
  </definedNames>
  <calcPr calcId="162913"/>
</workbook>
</file>

<file path=xl/calcChain.xml><?xml version="1.0" encoding="utf-8"?>
<calcChain xmlns="http://schemas.openxmlformats.org/spreadsheetml/2006/main">
  <c r="C3191" i="3" l="1"/>
  <c r="B3191" i="3"/>
  <c r="C3185" i="3"/>
  <c r="B3185" i="3"/>
  <c r="C3179" i="3"/>
  <c r="B3179" i="3"/>
  <c r="C3173" i="3"/>
  <c r="B3173" i="3"/>
  <c r="C3167" i="3"/>
  <c r="B3167" i="3"/>
  <c r="C3161" i="3"/>
  <c r="B3161" i="3"/>
  <c r="C3155" i="3"/>
  <c r="B3155" i="3"/>
  <c r="C3149" i="3"/>
  <c r="B3149" i="3"/>
  <c r="C3143" i="3"/>
  <c r="B3143" i="3"/>
  <c r="C3134" i="3"/>
  <c r="B3134" i="3"/>
  <c r="C3128" i="3"/>
  <c r="B3128" i="3"/>
  <c r="C3122" i="3"/>
  <c r="B3122" i="3"/>
  <c r="C3116" i="3"/>
  <c r="B3116" i="3"/>
  <c r="C3110" i="3"/>
  <c r="B3110" i="3"/>
  <c r="C3104" i="3"/>
  <c r="B3104" i="3"/>
  <c r="C3098" i="3"/>
  <c r="B3098" i="3"/>
  <c r="C3092" i="3"/>
  <c r="B3092" i="3"/>
  <c r="C3086" i="3"/>
  <c r="B3086" i="3"/>
  <c r="C3029" i="3"/>
  <c r="B3029" i="3"/>
  <c r="C3035" i="3"/>
  <c r="B3035" i="3"/>
  <c r="C3041" i="3"/>
  <c r="B3041" i="3"/>
  <c r="C3047" i="3"/>
  <c r="B3047" i="3"/>
  <c r="C3053" i="3"/>
  <c r="B3053" i="3"/>
  <c r="C3059" i="3"/>
  <c r="B3059" i="3"/>
  <c r="C3065" i="3"/>
  <c r="B3065" i="3"/>
  <c r="C3071" i="3"/>
  <c r="B3071" i="3"/>
  <c r="B3077" i="3"/>
  <c r="C3077" i="3"/>
  <c r="C2726" i="3"/>
  <c r="B2726" i="3"/>
  <c r="C2720" i="3"/>
  <c r="B2720" i="3"/>
  <c r="C2714" i="3"/>
  <c r="B2714" i="3"/>
  <c r="C2708" i="3"/>
  <c r="B2708" i="3"/>
  <c r="C2702" i="3"/>
  <c r="B2702" i="3"/>
  <c r="C2696" i="3"/>
  <c r="B2696" i="3"/>
  <c r="C2678" i="3"/>
  <c r="B2678" i="3"/>
  <c r="C2684" i="3"/>
  <c r="B2684" i="3"/>
  <c r="C2690" i="3"/>
  <c r="B2690" i="3"/>
  <c r="C2669" i="3"/>
  <c r="B2669" i="3"/>
  <c r="B2663" i="3"/>
  <c r="B2657" i="3"/>
  <c r="B2651" i="3"/>
  <c r="B2645" i="3"/>
  <c r="B2639" i="3"/>
  <c r="B2633" i="3"/>
  <c r="B2627" i="3"/>
  <c r="B2621" i="3"/>
  <c r="C2663" i="3"/>
  <c r="C2657" i="3"/>
  <c r="C2651" i="3"/>
  <c r="C2645" i="3"/>
  <c r="C2639" i="3"/>
  <c r="C2633" i="3"/>
  <c r="C2627" i="3"/>
  <c r="C2621" i="3"/>
  <c r="C2340" i="3" l="1"/>
  <c r="C2334" i="3"/>
  <c r="C2328" i="3"/>
  <c r="C2322" i="3"/>
  <c r="C2316" i="3"/>
  <c r="C2308" i="3"/>
  <c r="C2302" i="3"/>
  <c r="C2296" i="3"/>
  <c r="C2290" i="3"/>
  <c r="C2284" i="3"/>
  <c r="C2108" i="3" l="1"/>
  <c r="C2102" i="3"/>
  <c r="C2096" i="3"/>
  <c r="C2090" i="3"/>
  <c r="C2084" i="3"/>
  <c r="C2075" i="3"/>
  <c r="C2069" i="3"/>
  <c r="C2063" i="3"/>
  <c r="C2057" i="3"/>
  <c r="C2051" i="3"/>
  <c r="C1926" i="3" l="1"/>
  <c r="C1925" i="3"/>
  <c r="C1927" i="3" s="1"/>
  <c r="C1721" i="3"/>
  <c r="C1720" i="3"/>
  <c r="C1722" i="3" s="1"/>
  <c r="C1761" i="3"/>
  <c r="C1760" i="3"/>
  <c r="C1762" i="3" s="1"/>
  <c r="C1802" i="3"/>
  <c r="C1801" i="3"/>
  <c r="C1803" i="3" s="1"/>
  <c r="C1843" i="3"/>
  <c r="C1842" i="3"/>
  <c r="C1844" i="3" s="1"/>
  <c r="C1883" i="3"/>
  <c r="C1882" i="3"/>
  <c r="C1884" i="3" s="1"/>
  <c r="C469" i="3" l="1"/>
  <c r="C468" i="3"/>
  <c r="C470" i="3" s="1"/>
  <c r="C538" i="3"/>
  <c r="C537" i="3"/>
  <c r="C539" i="3" s="1"/>
  <c r="C963" i="3"/>
  <c r="C962" i="3"/>
  <c r="C964" i="3" s="1"/>
  <c r="C892" i="3"/>
  <c r="C891" i="3"/>
  <c r="C893" i="3" s="1"/>
  <c r="C820" i="3"/>
  <c r="C819" i="3"/>
  <c r="C821" i="3" s="1"/>
  <c r="C749" i="3"/>
  <c r="C748" i="3"/>
  <c r="C750" i="3" s="1"/>
  <c r="C678" i="3"/>
  <c r="C677" i="3"/>
  <c r="C679" i="3" s="1"/>
  <c r="C608" i="3"/>
  <c r="C607" i="3"/>
  <c r="C609" i="3" s="1"/>
</calcChain>
</file>

<file path=xl/sharedStrings.xml><?xml version="1.0" encoding="utf-8"?>
<sst xmlns="http://schemas.openxmlformats.org/spreadsheetml/2006/main" count="3443" uniqueCount="61">
  <si>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</si>
  <si>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</si>
  <si>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</si>
  <si>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</si>
  <si>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</si>
  <si>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</si>
  <si>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</si>
  <si>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</si>
  <si>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</si>
  <si>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</si>
  <si>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</si>
  <si>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</si>
  <si>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</si>
  <si>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</si>
  <si>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</si>
  <si>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</si>
  <si>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</si>
  <si>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</si>
  <si>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</si>
  <si>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</si>
  <si>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</si>
  <si>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</si>
  <si>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</si>
  <si>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</si>
  <si>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</si>
  <si>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</si>
  <si>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</si>
  <si>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</si>
  <si>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</si>
  <si>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</si>
  <si>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</si>
  <si>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</si>
  <si>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</si>
  <si>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</si>
  <si>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</si>
  <si>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</si>
  <si>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</si>
  <si>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</si>
  <si>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</si>
  <si>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</si>
  <si>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</si>
  <si>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</si>
  <si>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</si>
  <si>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</si>
  <si>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</si>
  <si>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</si>
  <si>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</si>
  <si>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</si>
  <si>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</si>
  <si>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(sek)</t>
  </si>
  <si>
    <t>Computational time Xpress + initialization (sec)</t>
  </si>
  <si>
    <t>Average time to generating new routes (min)</t>
  </si>
  <si>
    <t>EVERY_VEHICLE_ARRIVAL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</si>
  <si>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</si>
  <si>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</si>
  <si>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</si>
  <si>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</si>
  <si>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</si>
  <si>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</si>
  <si>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</si>
  <si>
    <t>EXACT_METHOD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</si>
</sst>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\ %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0" fillId="0" borderId="4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3" xfId="0" applyBorder="1"/>
    <xf numFmtId="164" fontId="0" fillId="0" borderId="5" xfId="0" applyNumberFormat="1" applyBorder="1"/>
    <xf numFmtId="164" fontId="0" fillId="0" borderId="4" xfId="0" applyNumberFormat="1" applyBorder="1"/>
    <xf numFmtId="2" fontId="2" fillId="0" borderId="4" xfId="0" applyNumberFormat="1" applyFont="1" applyBorder="1"/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0" fontId="1" fillId="0" borderId="0" xfId="0" applyFont="1" applyBorder="1"/>
    <xf numFmtId="165" fontId="0" fillId="0" borderId="0" xfId="1" applyNumberFormat="1" applyFont="1" applyBorder="1"/>
    <xf numFmtId="2" fontId="1" fillId="0" borderId="0" xfId="0" applyNumberFormat="1" applyFont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107"/>
  <sheetViews>
    <sheetView topLeftCell="B56" zoomScale="80" zoomScaleNormal="80" workbookViewId="0">
      <selection activeCell="R52" sqref="R52"/>
    </sheetView>
  </sheetViews>
  <sheetFormatPr defaultRowHeight="15" x14ac:dyDescent="0.25"/>
  <cols>
    <col min="1" max="1" width="14.42578125" style="9" hidden="1" customWidth="1" collapsed="1"/>
    <col min="2" max="2" width="15.7109375" style="9" customWidth="1" collapsed="1"/>
    <col min="3" max="3" width="11.85546875" style="9" customWidth="1" collapsed="1"/>
    <col min="4" max="4" width="16.7109375" style="9" customWidth="1" collapsed="1"/>
    <col min="5" max="5" width="13.85546875" style="9" customWidth="1" collapsed="1"/>
    <col min="6" max="6" width="11.140625" style="1" hidden="1" customWidth="1" collapsed="1"/>
    <col min="7" max="7" width="11.42578125" hidden="1" customWidth="1" collapsed="1"/>
    <col min="8" max="9" width="9.5703125" hidden="1" customWidth="1" collapsed="1"/>
    <col min="10" max="10" width="10.42578125" hidden="1" customWidth="1" collapsed="1"/>
    <col min="11" max="11" width="11.42578125" style="1" hidden="1" customWidth="1" collapsed="1"/>
    <col min="12" max="12" width="11.85546875" hidden="1" customWidth="1" collapsed="1"/>
    <col min="13" max="13" width="10" hidden="1" customWidth="1" collapsed="1"/>
    <col min="14" max="14" width="11.85546875" hidden="1" customWidth="1" collapsed="1"/>
    <col min="15" max="15" width="14.140625" hidden="1" customWidth="1" collapsed="1"/>
    <col min="16" max="16" width="14.140625" style="1" customWidth="1" collapsed="1"/>
    <col min="17" max="17" width="14.140625" style="20" customWidth="1" collapsed="1"/>
    <col min="18" max="18" width="14.140625" customWidth="1" collapsed="1"/>
    <col min="19" max="19" width="11.140625" style="1" hidden="1" customWidth="1" collapsed="1"/>
    <col min="20" max="20" width="11.42578125" hidden="1" customWidth="1" collapsed="1"/>
    <col min="21" max="21" width="22.85546875" style="1" customWidth="1" collapsed="1"/>
    <col min="22" max="22" width="25.85546875" hidden="1" customWidth="1" collapsed="1"/>
    <col min="23" max="23" width="14.140625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44" t="s">
        <v>25</v>
      </c>
      <c r="B1" s="45"/>
      <c r="C1" s="45"/>
      <c r="D1" s="45"/>
      <c r="E1" s="45"/>
      <c r="F1" s="44" t="s">
        <v>0</v>
      </c>
      <c r="G1" s="45"/>
      <c r="H1" s="45"/>
      <c r="I1" s="45"/>
      <c r="J1" s="46"/>
      <c r="K1" s="44" t="s">
        <v>24</v>
      </c>
      <c r="L1" s="47"/>
      <c r="M1" s="47"/>
      <c r="N1" s="47"/>
      <c r="O1" s="47"/>
      <c r="P1" s="44" t="s">
        <v>40</v>
      </c>
      <c r="Q1" s="45"/>
      <c r="R1" s="46"/>
      <c r="S1" s="44" t="s">
        <v>32</v>
      </c>
      <c r="T1" s="47"/>
      <c r="U1" s="44" t="s">
        <v>23</v>
      </c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2" t="s">
        <v>34</v>
      </c>
      <c r="AH1" s="43"/>
      <c r="AI1" s="43"/>
      <c r="AJ1" s="43"/>
      <c r="AK1" s="42" t="s">
        <v>31</v>
      </c>
      <c r="AL1" s="43"/>
      <c r="AM1" s="43"/>
      <c r="AN1" s="43"/>
      <c r="AO1" s="42" t="s">
        <v>48</v>
      </c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</row>
    <row r="2" spans="1:53" s="6" customFormat="1" ht="13.5" customHeight="1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5" t="s">
        <v>49</v>
      </c>
      <c r="B3" s="4" t="s">
        <v>50</v>
      </c>
      <c r="C3" s="10" t="s">
        <v>28</v>
      </c>
      <c r="D3" s="2" t="s">
        <v>29</v>
      </c>
      <c r="E3" s="4" t="s">
        <v>51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41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hidden="1" x14ac:dyDescent="0.25">
      <c r="A4">
        <v>0.12214318269213584</v>
      </c>
      <c r="B4" s="9">
        <v>0.12903043525145302</v>
      </c>
      <c r="C4" s="9">
        <v>49.382096524495054</v>
      </c>
      <c r="D4">
        <v>34.5</v>
      </c>
      <c r="E4">
        <v>7.0798453551343403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P4"/>
      <c r="Q4" s="1"/>
      <c r="S4">
        <v>5</v>
      </c>
      <c r="T4">
        <v>18</v>
      </c>
      <c r="U4" t="s">
        <v>47</v>
      </c>
      <c r="V4" t="s">
        <v>52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E4">
        <v>10</v>
      </c>
      <c r="AF4">
        <v>5</v>
      </c>
      <c r="AG4" t="b">
        <v>0</v>
      </c>
      <c r="AK4" t="b">
        <v>0</v>
      </c>
      <c r="AO4">
        <v>42.348623853211009</v>
      </c>
      <c r="AP4">
        <v>49.545987511248057</v>
      </c>
      <c r="AQ4">
        <v>50.38010425716768</v>
      </c>
      <c r="AR4">
        <v>49.818806557741937</v>
      </c>
      <c r="AS4">
        <v>49.605437186711569</v>
      </c>
      <c r="AT4">
        <v>49.218899326356031</v>
      </c>
      <c r="AU4">
        <v>50.376555337262609</v>
      </c>
      <c r="AV4">
        <v>50.484691102893187</v>
      </c>
      <c r="AW4">
        <v>50.459747524378265</v>
      </c>
      <c r="AX4">
        <v>51.582112587980141</v>
      </c>
    </row>
    <row r="5" spans="1:53" hidden="1" x14ac:dyDescent="0.25">
      <c r="A5">
        <v>0.10794807033774752</v>
      </c>
      <c r="B5" s="9">
        <v>0.11652646183967559</v>
      </c>
      <c r="C5" s="9">
        <v>49.359403000925873</v>
      </c>
      <c r="D5">
        <v>36.9</v>
      </c>
      <c r="E5">
        <v>6.6918894365497632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/>
      <c r="Q5" s="1"/>
      <c r="S5">
        <v>5</v>
      </c>
      <c r="T5">
        <v>18</v>
      </c>
      <c r="U5" t="s">
        <v>47</v>
      </c>
      <c r="V5" t="s">
        <v>52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5</v>
      </c>
      <c r="AE5">
        <v>10</v>
      </c>
      <c r="AF5">
        <v>5</v>
      </c>
      <c r="AG5" t="b">
        <v>0</v>
      </c>
      <c r="AK5" t="b">
        <v>0</v>
      </c>
      <c r="AO5">
        <v>42.198776758409785</v>
      </c>
      <c r="AP5">
        <v>49.506448886101488</v>
      </c>
      <c r="AQ5">
        <v>50.337568780770347</v>
      </c>
      <c r="AR5">
        <v>49.830631081804839</v>
      </c>
      <c r="AS5">
        <v>49.600991408533673</v>
      </c>
      <c r="AT5">
        <v>49.23661453112981</v>
      </c>
      <c r="AU5">
        <v>50.36525088096797</v>
      </c>
      <c r="AV5">
        <v>50.498626821840332</v>
      </c>
      <c r="AW5">
        <v>50.454304936125183</v>
      </c>
      <c r="AX5">
        <v>51.56481592357536</v>
      </c>
    </row>
    <row r="6" spans="1:53" hidden="1" x14ac:dyDescent="0.25">
      <c r="A6">
        <v>0.12530352879637388</v>
      </c>
      <c r="B6" s="9">
        <v>0.14644406532379337</v>
      </c>
      <c r="C6" s="9">
        <v>49.269637884921018</v>
      </c>
      <c r="D6">
        <v>45.1</v>
      </c>
      <c r="E6">
        <v>5.4205408814274048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/>
      <c r="Q6" s="1"/>
      <c r="S6">
        <v>5</v>
      </c>
      <c r="T6">
        <v>18</v>
      </c>
      <c r="U6" t="s">
        <v>47</v>
      </c>
      <c r="V6" t="s">
        <v>52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10</v>
      </c>
      <c r="AE6">
        <v>10</v>
      </c>
      <c r="AF6">
        <v>5</v>
      </c>
      <c r="AG6" t="b">
        <v>0</v>
      </c>
      <c r="AK6" t="b">
        <v>0</v>
      </c>
      <c r="AO6">
        <v>42.064220183486242</v>
      </c>
      <c r="AP6">
        <v>49.374199001990569</v>
      </c>
      <c r="AQ6">
        <v>50.231682594845061</v>
      </c>
      <c r="AR6">
        <v>49.697083515917896</v>
      </c>
      <c r="AS6">
        <v>49.526524624053877</v>
      </c>
      <c r="AT6">
        <v>49.159227057644344</v>
      </c>
      <c r="AU6">
        <v>50.285340069230045</v>
      </c>
      <c r="AV6">
        <v>50.424529584511632</v>
      </c>
      <c r="AW6">
        <v>50.411066596114594</v>
      </c>
      <c r="AX6">
        <v>51.522505621415924</v>
      </c>
    </row>
    <row r="7" spans="1:53" hidden="1" x14ac:dyDescent="0.25">
      <c r="A7">
        <v>0.25073365142833803</v>
      </c>
      <c r="B7" s="9">
        <v>0.34572234648047717</v>
      </c>
      <c r="C7" s="9">
        <v>49.264818371547776</v>
      </c>
      <c r="D7">
        <v>45.4</v>
      </c>
      <c r="E7">
        <v>5.3977338271491453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P7"/>
      <c r="Q7" s="1"/>
      <c r="S7">
        <v>5</v>
      </c>
      <c r="T7">
        <v>18</v>
      </c>
      <c r="U7" t="s">
        <v>47</v>
      </c>
      <c r="V7" t="s">
        <v>52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20</v>
      </c>
      <c r="AE7">
        <v>10</v>
      </c>
      <c r="AF7">
        <v>5</v>
      </c>
      <c r="AG7" t="b">
        <v>0</v>
      </c>
      <c r="AK7" t="b">
        <v>0</v>
      </c>
      <c r="AO7">
        <v>42.048929663608561</v>
      </c>
      <c r="AP7">
        <v>49.247402721348131</v>
      </c>
      <c r="AQ7">
        <v>50.231682594845061</v>
      </c>
      <c r="AR7">
        <v>49.715863642370749</v>
      </c>
      <c r="AS7">
        <v>49.53097040223178</v>
      </c>
      <c r="AT7">
        <v>49.165753712034679</v>
      </c>
      <c r="AU7">
        <v>50.296254716686938</v>
      </c>
      <c r="AV7">
        <v>50.452740917989992</v>
      </c>
      <c r="AW7">
        <v>50.417718648423914</v>
      </c>
      <c r="AX7">
        <v>51.54086669593795</v>
      </c>
    </row>
    <row r="8" spans="1:53" hidden="1" x14ac:dyDescent="0.25">
      <c r="A8">
        <v>0.59688172803427442</v>
      </c>
      <c r="B8" s="9">
        <v>0.87271325331249583</v>
      </c>
      <c r="C8" s="9">
        <v>49.292383000949158</v>
      </c>
      <c r="D8">
        <v>45.6</v>
      </c>
      <c r="E8">
        <v>5.3261159844669326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/>
      <c r="Q8" s="1"/>
      <c r="S8">
        <v>5</v>
      </c>
      <c r="T8">
        <v>18</v>
      </c>
      <c r="U8" t="s">
        <v>47</v>
      </c>
      <c r="V8" t="s">
        <v>52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30</v>
      </c>
      <c r="AE8">
        <v>10</v>
      </c>
      <c r="AF8">
        <v>5</v>
      </c>
      <c r="AG8" t="b">
        <v>0</v>
      </c>
      <c r="AK8" t="b">
        <v>0</v>
      </c>
      <c r="AO8">
        <v>42.180428134556571</v>
      </c>
      <c r="AP8">
        <v>49.319662967305646</v>
      </c>
      <c r="AQ8">
        <v>50.254307848247905</v>
      </c>
      <c r="AR8">
        <v>49.742294931452541</v>
      </c>
      <c r="AS8">
        <v>49.519855956787033</v>
      </c>
      <c r="AT8">
        <v>49.181137968811917</v>
      </c>
      <c r="AU8">
        <v>50.307169364143824</v>
      </c>
      <c r="AV8">
        <v>50.450021753317372</v>
      </c>
      <c r="AW8">
        <v>50.419835210522336</v>
      </c>
      <c r="AX8">
        <v>51.549115874346384</v>
      </c>
    </row>
    <row r="9" spans="1:53" hidden="1" x14ac:dyDescent="0.25">
      <c r="A9">
        <v>1.5601196062493279</v>
      </c>
      <c r="B9" s="9">
        <v>1.5684489075763071</v>
      </c>
      <c r="C9" s="9">
        <v>49.416384156060033</v>
      </c>
      <c r="D9">
        <v>35.799999999999997</v>
      </c>
      <c r="E9">
        <v>6.8448786818174181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/>
      <c r="Q9" s="1"/>
      <c r="S9">
        <v>5</v>
      </c>
      <c r="T9">
        <v>18</v>
      </c>
      <c r="U9" t="s">
        <v>45</v>
      </c>
      <c r="V9" t="s">
        <v>52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42.501529051987767</v>
      </c>
      <c r="AP9">
        <v>49.599160145065852</v>
      </c>
      <c r="AQ9">
        <v>50.407254561251094</v>
      </c>
      <c r="AR9">
        <v>49.843846726345738</v>
      </c>
      <c r="AS9">
        <v>49.638780523045803</v>
      </c>
      <c r="AT9">
        <v>49.283699680660128</v>
      </c>
      <c r="AU9">
        <v>50.348878909782648</v>
      </c>
      <c r="AV9">
        <v>50.491828910158802</v>
      </c>
      <c r="AW9">
        <v>50.464887746617279</v>
      </c>
      <c r="AX9">
        <v>51.583975305685279</v>
      </c>
    </row>
    <row r="10" spans="1:53" hidden="1" x14ac:dyDescent="0.25">
      <c r="A10">
        <v>2.7301146820850382</v>
      </c>
      <c r="B10" s="9">
        <v>2.7372900974113974</v>
      </c>
      <c r="C10" s="9">
        <v>49.39270084317927</v>
      </c>
      <c r="D10">
        <v>36.9</v>
      </c>
      <c r="E10">
        <v>6.6483537405976305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/>
      <c r="Q10" s="1"/>
      <c r="S10">
        <v>5</v>
      </c>
      <c r="T10">
        <v>18</v>
      </c>
      <c r="U10" t="s">
        <v>45</v>
      </c>
      <c r="V10" t="s">
        <v>52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5</v>
      </c>
      <c r="AE10">
        <v>10</v>
      </c>
      <c r="AF10">
        <v>5</v>
      </c>
      <c r="AG10" t="b">
        <v>0</v>
      </c>
      <c r="AK10" t="b">
        <v>0</v>
      </c>
      <c r="AO10">
        <v>42.535168195718654</v>
      </c>
      <c r="AP10">
        <v>49.569165325989147</v>
      </c>
      <c r="AQ10">
        <v>50.366529105125977</v>
      </c>
      <c r="AR10">
        <v>49.777768503641255</v>
      </c>
      <c r="AS10">
        <v>49.57709535082747</v>
      </c>
      <c r="AT10">
        <v>49.230087876739468</v>
      </c>
      <c r="AU10">
        <v>50.351607571646859</v>
      </c>
      <c r="AV10">
        <v>50.495227865999567</v>
      </c>
      <c r="AW10">
        <v>50.449164713886162</v>
      </c>
      <c r="AX10">
        <v>51.575193922218233</v>
      </c>
    </row>
    <row r="11" spans="1:53" hidden="1" x14ac:dyDescent="0.25">
      <c r="A11">
        <v>6.0468491853727926</v>
      </c>
      <c r="B11" s="9">
        <v>6.055926897876696</v>
      </c>
      <c r="C11" s="9">
        <v>49.324963067692899</v>
      </c>
      <c r="D11">
        <v>38.700000000000003</v>
      </c>
      <c r="E11">
        <v>6.3358526644121023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/>
      <c r="Q11" s="1"/>
      <c r="S11">
        <v>5</v>
      </c>
      <c r="T11">
        <v>18</v>
      </c>
      <c r="U11" t="s">
        <v>45</v>
      </c>
      <c r="V11" t="s">
        <v>52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7</v>
      </c>
      <c r="AE11">
        <v>10</v>
      </c>
      <c r="AF11">
        <v>5</v>
      </c>
      <c r="AG11" t="b">
        <v>0</v>
      </c>
      <c r="AK11" t="b">
        <v>0</v>
      </c>
      <c r="AO11">
        <v>42.214067278287459</v>
      </c>
      <c r="AP11">
        <v>49.443732446213836</v>
      </c>
      <c r="AQ11">
        <v>50.290508253692444</v>
      </c>
      <c r="AR11">
        <v>49.755510575993434</v>
      </c>
      <c r="AS11">
        <v>49.579873962188657</v>
      </c>
      <c r="AT11">
        <v>49.202116500780868</v>
      </c>
      <c r="AU11">
        <v>50.325880188355633</v>
      </c>
      <c r="AV11">
        <v>50.457499456167064</v>
      </c>
      <c r="AW11">
        <v>50.418021014437976</v>
      </c>
      <c r="AX11">
        <v>51.562421000811611</v>
      </c>
    </row>
    <row r="12" spans="1:53" hidden="1" x14ac:dyDescent="0.25">
      <c r="A12">
        <v>1.5811182806259274</v>
      </c>
      <c r="B12" s="9">
        <v>1.5895778520957933</v>
      </c>
      <c r="C12" s="9">
        <v>49.427933501140537</v>
      </c>
      <c r="D12">
        <v>35</v>
      </c>
      <c r="E12">
        <v>6.9652857524673237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P12"/>
      <c r="Q12" s="1"/>
      <c r="S12">
        <v>5</v>
      </c>
      <c r="T12">
        <v>18</v>
      </c>
      <c r="U12" t="s">
        <v>46</v>
      </c>
      <c r="V12" t="s">
        <v>52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3</v>
      </c>
      <c r="AD12">
        <v>12</v>
      </c>
      <c r="AE12">
        <v>10</v>
      </c>
      <c r="AF12">
        <v>5</v>
      </c>
      <c r="AG12" t="b">
        <v>0</v>
      </c>
      <c r="AK12" t="b">
        <v>0</v>
      </c>
      <c r="AO12">
        <v>42.596330275229363</v>
      </c>
      <c r="AP12">
        <v>49.629154964142558</v>
      </c>
      <c r="AQ12">
        <v>50.385534317984359</v>
      </c>
      <c r="AR12">
        <v>49.858453491364621</v>
      </c>
      <c r="AS12">
        <v>49.638780523045803</v>
      </c>
      <c r="AT12">
        <v>49.283699680660128</v>
      </c>
      <c r="AU12">
        <v>50.347709483269412</v>
      </c>
      <c r="AV12">
        <v>50.490809223406572</v>
      </c>
      <c r="AW12">
        <v>50.464887746617279</v>
      </c>
      <c r="AX12">
        <v>51.583975305685279</v>
      </c>
    </row>
    <row r="13" spans="1:53" hidden="1" x14ac:dyDescent="0.25">
      <c r="A13">
        <v>2.9636566452991451</v>
      </c>
      <c r="B13" s="9">
        <v>2.9743988247863249</v>
      </c>
      <c r="C13" s="9">
        <v>49.390784213334058</v>
      </c>
      <c r="D13">
        <v>38</v>
      </c>
      <c r="E13">
        <v>6.466774545085471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/>
      <c r="Q13" s="1"/>
      <c r="S13">
        <v>5</v>
      </c>
      <c r="T13">
        <v>18</v>
      </c>
      <c r="U13" t="s">
        <v>46</v>
      </c>
      <c r="V13" t="s">
        <v>52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5</v>
      </c>
      <c r="AD13">
        <v>12</v>
      </c>
      <c r="AE13">
        <v>10</v>
      </c>
      <c r="AF13">
        <v>5</v>
      </c>
      <c r="AG13" t="b">
        <v>0</v>
      </c>
      <c r="AK13" t="b">
        <v>0</v>
      </c>
      <c r="AO13">
        <v>42.409785932721711</v>
      </c>
      <c r="AP13">
        <v>49.550077713849426</v>
      </c>
      <c r="AQ13">
        <v>50.366529105125977</v>
      </c>
      <c r="AR13">
        <v>49.834108882999814</v>
      </c>
      <c r="AS13">
        <v>49.614328743067368</v>
      </c>
      <c r="AT13">
        <v>49.245472133516699</v>
      </c>
      <c r="AU13">
        <v>50.360183366077273</v>
      </c>
      <c r="AV13">
        <v>50.489789536654342</v>
      </c>
      <c r="AW13">
        <v>50.452793106054884</v>
      </c>
      <c r="AX13">
        <v>51.584773613273192</v>
      </c>
    </row>
    <row r="14" spans="1:53" hidden="1" x14ac:dyDescent="0.25">
      <c r="A14">
        <v>7.2889285714285723</v>
      </c>
      <c r="B14">
        <v>7.2981428571428575</v>
      </c>
      <c r="C14">
        <v>28.015443279679207</v>
      </c>
      <c r="D14">
        <v>7</v>
      </c>
      <c r="E14">
        <v>4.3273714285714311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P14"/>
      <c r="Q14" s="1"/>
      <c r="S14">
        <v>5</v>
      </c>
      <c r="T14">
        <v>18</v>
      </c>
      <c r="U14" t="s">
        <v>45</v>
      </c>
      <c r="V14" t="s">
        <v>52</v>
      </c>
      <c r="W14">
        <v>1</v>
      </c>
      <c r="X14">
        <v>20</v>
      </c>
      <c r="Y14">
        <v>7</v>
      </c>
      <c r="Z14">
        <v>7.4</v>
      </c>
      <c r="AA14">
        <v>5</v>
      </c>
      <c r="AB14">
        <v>3</v>
      </c>
      <c r="AC14">
        <v>5</v>
      </c>
      <c r="AE14">
        <v>2</v>
      </c>
      <c r="AF14">
        <v>5</v>
      </c>
      <c r="AG14" t="b">
        <v>0</v>
      </c>
      <c r="AK14" t="b">
        <v>0</v>
      </c>
      <c r="AO14">
        <v>19.556285949055052</v>
      </c>
      <c r="AP14">
        <v>36.474600610303362</v>
      </c>
    </row>
    <row r="15" spans="1:53" hidden="1" x14ac:dyDescent="0.25">
      <c r="A15">
        <v>3.9781428571428572</v>
      </c>
      <c r="B15">
        <v>3.9922261904761904</v>
      </c>
      <c r="C15">
        <v>28.119353259565361</v>
      </c>
      <c r="D15">
        <v>6.5</v>
      </c>
      <c r="E15">
        <v>4.9785667857142872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P15"/>
      <c r="Q15" s="1"/>
      <c r="S15">
        <v>5</v>
      </c>
      <c r="T15">
        <v>18</v>
      </c>
      <c r="U15" t="s">
        <v>45</v>
      </c>
      <c r="V15" t="s">
        <v>52</v>
      </c>
      <c r="W15">
        <v>1</v>
      </c>
      <c r="X15">
        <v>20</v>
      </c>
      <c r="Y15">
        <v>7</v>
      </c>
      <c r="Z15">
        <v>7.4</v>
      </c>
      <c r="AA15">
        <v>5</v>
      </c>
      <c r="AB15">
        <v>3</v>
      </c>
      <c r="AC15">
        <v>4</v>
      </c>
      <c r="AE15">
        <v>2</v>
      </c>
      <c r="AF15">
        <v>5</v>
      </c>
      <c r="AG15" t="b">
        <v>0</v>
      </c>
      <c r="AK15" t="b">
        <v>0</v>
      </c>
      <c r="AO15">
        <v>19.638455217748565</v>
      </c>
      <c r="AP15">
        <v>36.600251301382158</v>
      </c>
    </row>
    <row r="16" spans="1:53" hidden="1" x14ac:dyDescent="0.25">
      <c r="A16">
        <v>0.12358333333333334</v>
      </c>
      <c r="B16">
        <v>0.16050000000000003</v>
      </c>
      <c r="C16">
        <v>28.278507360056707</v>
      </c>
      <c r="D16">
        <v>6</v>
      </c>
      <c r="E16">
        <v>4.5819444444444457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P16"/>
      <c r="Q16" s="1"/>
      <c r="S16">
        <v>5</v>
      </c>
      <c r="T16">
        <v>18</v>
      </c>
      <c r="U16" t="s">
        <v>47</v>
      </c>
      <c r="V16" t="s">
        <v>52</v>
      </c>
      <c r="W16">
        <v>1</v>
      </c>
      <c r="X16">
        <v>20</v>
      </c>
      <c r="Y16">
        <v>7</v>
      </c>
      <c r="Z16">
        <v>7.4</v>
      </c>
      <c r="AA16">
        <v>5</v>
      </c>
      <c r="AB16">
        <v>3</v>
      </c>
      <c r="AC16">
        <v>10</v>
      </c>
      <c r="AE16">
        <v>2</v>
      </c>
      <c r="AF16">
        <v>5</v>
      </c>
      <c r="AG16" t="b">
        <v>0</v>
      </c>
      <c r="AK16" t="b">
        <v>0</v>
      </c>
      <c r="AO16">
        <v>19.884963023829087</v>
      </c>
      <c r="AP16">
        <v>36.672051696284328</v>
      </c>
    </row>
    <row r="17" spans="1:50" hidden="1" x14ac:dyDescent="0.25">
      <c r="A17">
        <v>0.2360714285714286</v>
      </c>
      <c r="B17">
        <v>0.36242857142857143</v>
      </c>
      <c r="C17">
        <v>27.935866229433529</v>
      </c>
      <c r="D17">
        <v>7</v>
      </c>
      <c r="E17">
        <v>4.5749999999999966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/>
      <c r="Q17" s="1"/>
      <c r="S17">
        <v>5</v>
      </c>
      <c r="T17">
        <v>18</v>
      </c>
      <c r="U17" t="s">
        <v>47</v>
      </c>
      <c r="V17" t="s">
        <v>52</v>
      </c>
      <c r="W17">
        <v>1</v>
      </c>
      <c r="X17">
        <v>20</v>
      </c>
      <c r="Y17">
        <v>7</v>
      </c>
      <c r="Z17">
        <v>7.4</v>
      </c>
      <c r="AA17">
        <v>5</v>
      </c>
      <c r="AB17">
        <v>3</v>
      </c>
      <c r="AC17">
        <v>20</v>
      </c>
      <c r="AE17">
        <v>2</v>
      </c>
      <c r="AF17">
        <v>5</v>
      </c>
      <c r="AG17" t="b">
        <v>0</v>
      </c>
      <c r="AK17" t="b">
        <v>0</v>
      </c>
      <c r="AO17">
        <v>19.433032046014791</v>
      </c>
      <c r="AP17">
        <v>36.43870041285227</v>
      </c>
    </row>
    <row r="18" spans="1:50" hidden="1" x14ac:dyDescent="0.25">
      <c r="A18">
        <v>1.0664374999999999</v>
      </c>
      <c r="B18">
        <v>1.6527232142857142</v>
      </c>
      <c r="C18">
        <v>27.953816328159078</v>
      </c>
      <c r="D18">
        <v>7.5</v>
      </c>
      <c r="E18">
        <v>4.0449404761904759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P18"/>
      <c r="Q18" s="1"/>
      <c r="S18">
        <v>5</v>
      </c>
      <c r="T18">
        <v>18</v>
      </c>
      <c r="U18" t="s">
        <v>47</v>
      </c>
      <c r="V18" t="s">
        <v>52</v>
      </c>
      <c r="W18">
        <v>1</v>
      </c>
      <c r="X18">
        <v>20</v>
      </c>
      <c r="Y18">
        <v>7</v>
      </c>
      <c r="Z18">
        <v>7.4</v>
      </c>
      <c r="AA18">
        <v>5</v>
      </c>
      <c r="AB18">
        <v>3</v>
      </c>
      <c r="AC18">
        <v>30</v>
      </c>
      <c r="AE18">
        <v>2</v>
      </c>
      <c r="AF18">
        <v>5</v>
      </c>
      <c r="AG18" t="b">
        <v>0</v>
      </c>
      <c r="AK18" t="b">
        <v>0</v>
      </c>
      <c r="AO18">
        <v>19.433032046014791</v>
      </c>
      <c r="AP18">
        <v>36.474600610303362</v>
      </c>
    </row>
    <row r="19" spans="1:50" hidden="1" x14ac:dyDescent="0.25">
      <c r="A19">
        <v>3.0918571428571431</v>
      </c>
      <c r="B19">
        <v>3.1055000000000001</v>
      </c>
      <c r="C19">
        <v>28.075871837180067</v>
      </c>
      <c r="D19">
        <v>7</v>
      </c>
      <c r="E19">
        <v>3.7249999999999943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/>
      <c r="Q19" s="1"/>
      <c r="S19">
        <v>5</v>
      </c>
      <c r="T19">
        <v>18</v>
      </c>
      <c r="U19" t="s">
        <v>45</v>
      </c>
      <c r="V19" t="s">
        <v>52</v>
      </c>
      <c r="W19">
        <v>1</v>
      </c>
      <c r="X19">
        <v>20</v>
      </c>
      <c r="Y19">
        <v>7</v>
      </c>
      <c r="Z19">
        <v>7.4</v>
      </c>
      <c r="AA19">
        <v>5</v>
      </c>
      <c r="AB19">
        <v>4</v>
      </c>
      <c r="AC19">
        <v>3</v>
      </c>
      <c r="AE19">
        <v>2</v>
      </c>
      <c r="AF19">
        <v>5</v>
      </c>
      <c r="AG19" t="b">
        <v>0</v>
      </c>
      <c r="AK19" t="b">
        <v>0</v>
      </c>
      <c r="AO19">
        <v>19.802793755135578</v>
      </c>
      <c r="AP19">
        <v>36.348949919224552</v>
      </c>
    </row>
    <row r="20" spans="1:50" hidden="1" x14ac:dyDescent="0.25">
      <c r="A20">
        <v>4.8118888888888875</v>
      </c>
      <c r="B20">
        <v>4.8296666666666663</v>
      </c>
      <c r="C20">
        <v>19.679539852095314</v>
      </c>
      <c r="D20">
        <v>9</v>
      </c>
      <c r="E20">
        <v>3.6555555555555657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/>
      <c r="Q20" s="1"/>
      <c r="S20">
        <v>5</v>
      </c>
      <c r="T20">
        <v>18</v>
      </c>
      <c r="U20" t="s">
        <v>45</v>
      </c>
      <c r="V20" t="s">
        <v>52</v>
      </c>
      <c r="W20">
        <v>1</v>
      </c>
      <c r="X20">
        <v>20</v>
      </c>
      <c r="Y20">
        <v>7</v>
      </c>
      <c r="Z20">
        <v>7.4</v>
      </c>
      <c r="AA20">
        <v>5</v>
      </c>
      <c r="AB20">
        <v>4</v>
      </c>
      <c r="AC20">
        <v>4</v>
      </c>
      <c r="AE20">
        <v>1</v>
      </c>
      <c r="AF20">
        <v>5</v>
      </c>
      <c r="AG20" t="b">
        <v>0</v>
      </c>
      <c r="AK20" t="b">
        <v>0</v>
      </c>
      <c r="AO20">
        <v>19.679539852095314</v>
      </c>
    </row>
    <row r="21" spans="1:50" hidden="1" x14ac:dyDescent="0.25">
      <c r="A21">
        <v>1.1656363636363636</v>
      </c>
      <c r="B21">
        <v>1.7935454545454546</v>
      </c>
      <c r="C21">
        <v>18.940016433853739</v>
      </c>
      <c r="D21">
        <v>11</v>
      </c>
      <c r="E21">
        <v>2.7787878787878784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/>
      <c r="Q21" s="1"/>
      <c r="S21">
        <v>5</v>
      </c>
      <c r="T21">
        <v>18</v>
      </c>
      <c r="U21" t="s">
        <v>47</v>
      </c>
      <c r="V21" t="s">
        <v>52</v>
      </c>
      <c r="W21">
        <v>1</v>
      </c>
      <c r="X21">
        <v>20</v>
      </c>
      <c r="Y21">
        <v>7</v>
      </c>
      <c r="Z21">
        <v>7.4</v>
      </c>
      <c r="AA21">
        <v>5</v>
      </c>
      <c r="AB21">
        <v>4</v>
      </c>
      <c r="AC21">
        <v>30</v>
      </c>
      <c r="AE21">
        <v>1</v>
      </c>
      <c r="AF21">
        <v>5</v>
      </c>
      <c r="AG21" t="b">
        <v>0</v>
      </c>
      <c r="AK21" t="b">
        <v>0</v>
      </c>
      <c r="AO21">
        <v>18.940016433853739</v>
      </c>
    </row>
    <row r="22" spans="1:50" hidden="1" x14ac:dyDescent="0.25">
      <c r="A22">
        <v>1.2819999999999998</v>
      </c>
      <c r="B22">
        <v>1.9229166666666668</v>
      </c>
      <c r="C22">
        <v>18.282662284305669</v>
      </c>
      <c r="D22">
        <v>12</v>
      </c>
      <c r="E22">
        <v>2.0347222222222237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/>
      <c r="Q22" s="1"/>
      <c r="S22">
        <v>5</v>
      </c>
      <c r="T22">
        <v>18</v>
      </c>
      <c r="U22" t="s">
        <v>47</v>
      </c>
      <c r="V22" t="s">
        <v>52</v>
      </c>
      <c r="W22">
        <v>1</v>
      </c>
      <c r="X22">
        <v>20</v>
      </c>
      <c r="Y22">
        <v>7</v>
      </c>
      <c r="Z22">
        <v>7.4</v>
      </c>
      <c r="AA22">
        <v>5</v>
      </c>
      <c r="AB22">
        <v>5</v>
      </c>
      <c r="AC22">
        <v>30</v>
      </c>
      <c r="AE22">
        <v>1</v>
      </c>
      <c r="AF22">
        <v>5</v>
      </c>
      <c r="AG22" t="b">
        <v>0</v>
      </c>
      <c r="AK22" t="b">
        <v>0</v>
      </c>
      <c r="AO22">
        <v>18.282662284305669</v>
      </c>
    </row>
    <row r="23" spans="1:50" hidden="1" x14ac:dyDescent="0.25">
      <c r="A23">
        <v>3.4664999999999995</v>
      </c>
      <c r="B23">
        <v>3.4871249999999998</v>
      </c>
      <c r="C23">
        <v>19.350862777321282</v>
      </c>
      <c r="D23">
        <v>8</v>
      </c>
      <c r="E23">
        <v>3.104162500000001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/>
      <c r="Q23" s="1"/>
      <c r="S23">
        <v>5</v>
      </c>
      <c r="T23">
        <v>18</v>
      </c>
      <c r="U23" t="s">
        <v>45</v>
      </c>
      <c r="V23" t="s">
        <v>52</v>
      </c>
      <c r="W23">
        <v>1</v>
      </c>
      <c r="X23">
        <v>20</v>
      </c>
      <c r="Y23">
        <v>7</v>
      </c>
      <c r="Z23">
        <v>7.4</v>
      </c>
      <c r="AA23">
        <v>5</v>
      </c>
      <c r="AB23">
        <v>5</v>
      </c>
      <c r="AC23">
        <v>3</v>
      </c>
      <c r="AE23">
        <v>1</v>
      </c>
      <c r="AF23">
        <v>5</v>
      </c>
      <c r="AG23" t="b">
        <v>0</v>
      </c>
      <c r="AK23" t="b">
        <v>0</v>
      </c>
      <c r="AO23">
        <v>19.350862777321282</v>
      </c>
    </row>
    <row r="24" spans="1:50" hidden="1" x14ac:dyDescent="0.25">
      <c r="A24">
        <v>5.8134999999999986</v>
      </c>
      <c r="B24">
        <v>5.8304999999999989</v>
      </c>
      <c r="C24">
        <v>18.981101068200491</v>
      </c>
      <c r="D24">
        <v>10</v>
      </c>
      <c r="E24">
        <v>3.1249970000000018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/>
      <c r="Q24" s="1"/>
      <c r="S24">
        <v>5</v>
      </c>
      <c r="T24">
        <v>18</v>
      </c>
      <c r="U24" t="s">
        <v>45</v>
      </c>
      <c r="V24" t="s">
        <v>52</v>
      </c>
      <c r="W24">
        <v>1</v>
      </c>
      <c r="X24">
        <v>20</v>
      </c>
      <c r="Y24">
        <v>7</v>
      </c>
      <c r="Z24">
        <v>7.4</v>
      </c>
      <c r="AA24">
        <v>5</v>
      </c>
      <c r="AB24">
        <v>5</v>
      </c>
      <c r="AC24">
        <v>4</v>
      </c>
      <c r="AE24">
        <v>1</v>
      </c>
      <c r="AF24">
        <v>5</v>
      </c>
      <c r="AG24" t="b">
        <v>0</v>
      </c>
      <c r="AK24" t="b">
        <v>0</v>
      </c>
      <c r="AO24">
        <v>18.981101068200491</v>
      </c>
    </row>
    <row r="25" spans="1:50" hidden="1" x14ac:dyDescent="0.25">
      <c r="A25">
        <v>1.9691107728485595</v>
      </c>
      <c r="B25">
        <v>1.9770844043227016</v>
      </c>
      <c r="C25">
        <v>49.400577872365702</v>
      </c>
      <c r="D25">
        <v>35.5</v>
      </c>
      <c r="E25">
        <v>6.9038466304387756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P25"/>
      <c r="Q25" s="1"/>
      <c r="S25">
        <v>5</v>
      </c>
      <c r="T25">
        <v>18</v>
      </c>
      <c r="U25" t="s">
        <v>45</v>
      </c>
      <c r="V25" t="s">
        <v>52</v>
      </c>
      <c r="W25">
        <v>1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4</v>
      </c>
      <c r="AE25">
        <v>10</v>
      </c>
      <c r="AF25">
        <v>5</v>
      </c>
      <c r="AG25" t="b">
        <v>0</v>
      </c>
      <c r="AK25" t="b">
        <v>0</v>
      </c>
      <c r="AO25">
        <v>42.428134556574925</v>
      </c>
      <c r="AP25">
        <v>49.648242576282279</v>
      </c>
      <c r="AQ25">
        <v>50.352953953084281</v>
      </c>
      <c r="AR25">
        <v>49.811155395112991</v>
      </c>
      <c r="AS25">
        <v>49.613773020795129</v>
      </c>
      <c r="AT25">
        <v>49.251998787907041</v>
      </c>
      <c r="AU25">
        <v>50.359013939564036</v>
      </c>
      <c r="AV25">
        <v>50.493868283663254</v>
      </c>
      <c r="AW25">
        <v>50.45521203416736</v>
      </c>
      <c r="AX25">
        <v>51.591426176505806</v>
      </c>
    </row>
    <row r="26" spans="1:50" hidden="1" x14ac:dyDescent="0.25">
      <c r="A26">
        <v>2.0897879865360514</v>
      </c>
      <c r="B26">
        <v>2.1082890903409948</v>
      </c>
      <c r="C26">
        <v>49.402710767768099</v>
      </c>
      <c r="D26">
        <v>35.200000000000003</v>
      </c>
      <c r="E26">
        <v>6.9395937612070044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P26"/>
      <c r="Q26" s="1"/>
      <c r="S26">
        <v>5</v>
      </c>
      <c r="T26">
        <v>18</v>
      </c>
      <c r="U26" t="s">
        <v>46</v>
      </c>
      <c r="V26" t="s">
        <v>52</v>
      </c>
      <c r="W26">
        <v>1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4</v>
      </c>
      <c r="AD26">
        <v>12</v>
      </c>
      <c r="AE26">
        <v>10</v>
      </c>
      <c r="AF26">
        <v>5</v>
      </c>
      <c r="AG26" t="b">
        <v>0</v>
      </c>
      <c r="AK26" t="b">
        <v>0</v>
      </c>
      <c r="AO26">
        <v>42.428134556574925</v>
      </c>
      <c r="AP26">
        <v>49.650969378016526</v>
      </c>
      <c r="AQ26">
        <v>50.362004054445407</v>
      </c>
      <c r="AR26">
        <v>49.827848840848858</v>
      </c>
      <c r="AS26">
        <v>49.613773020795129</v>
      </c>
      <c r="AT26">
        <v>49.242208806321528</v>
      </c>
      <c r="AU26">
        <v>50.364081454454734</v>
      </c>
      <c r="AV26">
        <v>50.493868283663254</v>
      </c>
      <c r="AW26">
        <v>50.452793106054884</v>
      </c>
      <c r="AX26">
        <v>51.591426176505806</v>
      </c>
    </row>
    <row r="27" spans="1:50" hidden="1" x14ac:dyDescent="0.25">
      <c r="A27">
        <v>0.11793238880832251</v>
      </c>
      <c r="B27">
        <v>0.12988061632207748</v>
      </c>
      <c r="C27">
        <v>49.284182814360001</v>
      </c>
      <c r="D27">
        <v>37.5</v>
      </c>
      <c r="E27">
        <v>6.5738196644607552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P27"/>
      <c r="Q27" s="1"/>
      <c r="S27">
        <v>5</v>
      </c>
      <c r="T27">
        <v>18</v>
      </c>
      <c r="U27" t="s">
        <v>47</v>
      </c>
      <c r="V27" t="s">
        <v>52</v>
      </c>
      <c r="W27">
        <v>1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7</v>
      </c>
      <c r="AE27">
        <v>10</v>
      </c>
      <c r="AF27">
        <v>5</v>
      </c>
      <c r="AG27" t="b">
        <v>0</v>
      </c>
      <c r="AK27" t="b">
        <v>0</v>
      </c>
      <c r="AO27">
        <v>42.048929663608561</v>
      </c>
      <c r="AP27">
        <v>49.385106208927546</v>
      </c>
      <c r="AQ27">
        <v>50.278743121922965</v>
      </c>
      <c r="AR27">
        <v>49.70264799782985</v>
      </c>
      <c r="AS27">
        <v>49.528747513142832</v>
      </c>
      <c r="AT27">
        <v>49.164355143236754</v>
      </c>
      <c r="AU27">
        <v>50.310287834845788</v>
      </c>
      <c r="AV27">
        <v>50.456139873830764</v>
      </c>
      <c r="AW27">
        <v>50.418021014437976</v>
      </c>
      <c r="AX27">
        <v>51.548849771817082</v>
      </c>
    </row>
    <row r="28" spans="1:50" hidden="1" x14ac:dyDescent="0.25">
      <c r="A28">
        <v>6.5613664654467412</v>
      </c>
      <c r="B28">
        <v>6.5742263359990272</v>
      </c>
      <c r="C28">
        <v>49.326893477749806</v>
      </c>
      <c r="D28">
        <v>39.200000000000003</v>
      </c>
      <c r="E28">
        <v>6.2615255539509622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P28"/>
      <c r="Q28" s="1"/>
      <c r="S28">
        <v>5</v>
      </c>
      <c r="T28">
        <v>18</v>
      </c>
      <c r="U28" t="s">
        <v>46</v>
      </c>
      <c r="V28" t="s">
        <v>52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7</v>
      </c>
      <c r="AD28">
        <v>12</v>
      </c>
      <c r="AE28">
        <v>10</v>
      </c>
      <c r="AF28">
        <v>5</v>
      </c>
      <c r="AG28" t="b">
        <v>0</v>
      </c>
      <c r="AK28" t="b">
        <v>0</v>
      </c>
      <c r="AO28">
        <v>42.204892966360859</v>
      </c>
      <c r="AP28">
        <v>49.447822648815205</v>
      </c>
      <c r="AQ28">
        <v>50.290508253692444</v>
      </c>
      <c r="AR28">
        <v>49.745077172408514</v>
      </c>
      <c r="AS28">
        <v>49.579873962188657</v>
      </c>
      <c r="AT28">
        <v>49.202116500780868</v>
      </c>
      <c r="AU28">
        <v>50.343031777216453</v>
      </c>
      <c r="AV28">
        <v>50.457499456167064</v>
      </c>
      <c r="AW28">
        <v>50.438884269408113</v>
      </c>
      <c r="AX28">
        <v>51.559227770459955</v>
      </c>
    </row>
    <row r="29" spans="1:50" hidden="1" x14ac:dyDescent="0.25">
      <c r="A29">
        <v>2.8784453179694132</v>
      </c>
      <c r="B29">
        <v>2.8856249663348152</v>
      </c>
      <c r="C29">
        <v>49.2271629023465</v>
      </c>
      <c r="D29">
        <v>49.8</v>
      </c>
      <c r="E29">
        <v>4.9276436592322428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P29"/>
      <c r="Q29" s="1"/>
      <c r="S29">
        <v>5</v>
      </c>
      <c r="T29">
        <v>18</v>
      </c>
      <c r="U29" t="s">
        <v>45</v>
      </c>
      <c r="V29" t="s">
        <v>52</v>
      </c>
      <c r="W29">
        <v>1</v>
      </c>
      <c r="X29">
        <v>20</v>
      </c>
      <c r="Y29">
        <v>7</v>
      </c>
      <c r="Z29">
        <v>11</v>
      </c>
      <c r="AA29">
        <v>5</v>
      </c>
      <c r="AB29">
        <v>3</v>
      </c>
      <c r="AC29">
        <v>4</v>
      </c>
      <c r="AE29">
        <v>10</v>
      </c>
      <c r="AF29">
        <v>5</v>
      </c>
      <c r="AG29" t="b">
        <v>0</v>
      </c>
      <c r="AK29" t="b">
        <v>0</v>
      </c>
      <c r="AO29">
        <v>41.847094801223236</v>
      </c>
      <c r="AP29">
        <v>49.239222316145394</v>
      </c>
      <c r="AQ29">
        <v>50.19638719953663</v>
      </c>
      <c r="AR29">
        <v>49.658827702773202</v>
      </c>
      <c r="AS29">
        <v>49.517077345425847</v>
      </c>
      <c r="AT29">
        <v>49.163888953637446</v>
      </c>
      <c r="AU29">
        <v>50.288458539932016</v>
      </c>
      <c r="AV29">
        <v>50.432687078529483</v>
      </c>
      <c r="AW29">
        <v>50.397762491495953</v>
      </c>
      <c r="AX29">
        <v>51.53022259476576</v>
      </c>
    </row>
    <row r="30" spans="1:50" hidden="1" x14ac:dyDescent="0.25">
      <c r="A30">
        <v>3.5457473407321443</v>
      </c>
      <c r="B30">
        <v>3.5546568212298517</v>
      </c>
      <c r="C30">
        <v>49.084574242357419</v>
      </c>
      <c r="D30">
        <v>62.3</v>
      </c>
      <c r="E30">
        <v>3.940814101075746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/>
      <c r="Q30" s="1"/>
      <c r="S30">
        <v>5</v>
      </c>
      <c r="T30">
        <v>18</v>
      </c>
      <c r="U30" t="s">
        <v>45</v>
      </c>
      <c r="V30" t="s">
        <v>52</v>
      </c>
      <c r="W30">
        <v>1</v>
      </c>
      <c r="X30">
        <v>20</v>
      </c>
      <c r="Y30">
        <v>7</v>
      </c>
      <c r="Z30">
        <v>11</v>
      </c>
      <c r="AA30">
        <v>5</v>
      </c>
      <c r="AB30">
        <v>4</v>
      </c>
      <c r="AC30">
        <v>4</v>
      </c>
      <c r="AE30">
        <v>10</v>
      </c>
      <c r="AF30">
        <v>5</v>
      </c>
      <c r="AG30" t="b">
        <v>0</v>
      </c>
      <c r="AK30" t="b">
        <v>0</v>
      </c>
      <c r="AO30">
        <v>41.480122324159019</v>
      </c>
      <c r="AP30">
        <v>49.000627164398871</v>
      </c>
      <c r="AQ30">
        <v>50.047060527077903</v>
      </c>
      <c r="AR30">
        <v>49.525280136886259</v>
      </c>
      <c r="AS30">
        <v>49.37481244373312</v>
      </c>
      <c r="AT30">
        <v>49.055732966597517</v>
      </c>
      <c r="AU30">
        <v>50.196853463061721</v>
      </c>
      <c r="AV30">
        <v>50.349752556014792</v>
      </c>
      <c r="AW30">
        <v>50.338498752740193</v>
      </c>
      <c r="AX30">
        <v>51.477002088904854</v>
      </c>
    </row>
    <row r="31" spans="1:50" hidden="1" x14ac:dyDescent="0.25">
      <c r="A31">
        <v>3.0819889293650329</v>
      </c>
      <c r="B31">
        <v>3.0896526857408757</v>
      </c>
      <c r="C31">
        <v>48.947554714064822</v>
      </c>
      <c r="D31">
        <v>66.3</v>
      </c>
      <c r="E31">
        <v>3.6627473912173594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/>
      <c r="Q31" s="1"/>
      <c r="S31">
        <v>5</v>
      </c>
      <c r="T31">
        <v>18</v>
      </c>
      <c r="U31" t="s">
        <v>45</v>
      </c>
      <c r="V31" t="s">
        <v>52</v>
      </c>
      <c r="W31">
        <v>1</v>
      </c>
      <c r="X31">
        <v>20</v>
      </c>
      <c r="Y31">
        <v>7</v>
      </c>
      <c r="Z31">
        <v>11</v>
      </c>
      <c r="AA31">
        <v>5</v>
      </c>
      <c r="AB31">
        <v>5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40.981651376146786</v>
      </c>
      <c r="AP31">
        <v>48.74703460311401</v>
      </c>
      <c r="AQ31">
        <v>49.867868520127423</v>
      </c>
      <c r="AR31">
        <v>49.425119462471045</v>
      </c>
      <c r="AS31">
        <v>49.305902881975705</v>
      </c>
      <c r="AT31">
        <v>48.960630288338272</v>
      </c>
      <c r="AU31">
        <v>50.159042005800359</v>
      </c>
      <c r="AV31">
        <v>50.299448009571456</v>
      </c>
      <c r="AW31">
        <v>50.314914203643511</v>
      </c>
      <c r="AX31">
        <v>51.413935789459671</v>
      </c>
    </row>
    <row r="32" spans="1:50" hidden="1" x14ac:dyDescent="0.25">
      <c r="A32">
        <v>3.0999747020003943</v>
      </c>
      <c r="B32">
        <v>3.1092248832026272</v>
      </c>
      <c r="C32">
        <v>49.226153045567187</v>
      </c>
      <c r="D32">
        <v>50.5</v>
      </c>
      <c r="E32">
        <v>4.8265267647158421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/>
      <c r="Q32" s="1"/>
      <c r="S32">
        <v>5</v>
      </c>
      <c r="T32">
        <v>18</v>
      </c>
      <c r="U32" t="s">
        <v>46</v>
      </c>
      <c r="V32" t="s">
        <v>52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4</v>
      </c>
      <c r="AD32">
        <v>12</v>
      </c>
      <c r="AE32">
        <v>10</v>
      </c>
      <c r="AF32">
        <v>5</v>
      </c>
      <c r="AG32" t="b">
        <v>0</v>
      </c>
      <c r="AK32" t="b">
        <v>0</v>
      </c>
      <c r="AO32">
        <v>41.847094801223236</v>
      </c>
      <c r="AP32">
        <v>49.243312518746762</v>
      </c>
      <c r="AQ32">
        <v>50.186432088039389</v>
      </c>
      <c r="AR32">
        <v>49.658827702773202</v>
      </c>
      <c r="AS32">
        <v>49.517077345425847</v>
      </c>
      <c r="AT32">
        <v>49.163888953637446</v>
      </c>
      <c r="AU32">
        <v>50.295864907849186</v>
      </c>
      <c r="AV32">
        <v>50.43132749619317</v>
      </c>
      <c r="AW32">
        <v>50.387482047017919</v>
      </c>
      <c r="AX32">
        <v>51.53022259476576</v>
      </c>
    </row>
    <row r="33" spans="1:50" hidden="1" x14ac:dyDescent="0.25">
      <c r="A33">
        <v>3.6367203266792942</v>
      </c>
      <c r="B33">
        <v>3.646398427388319</v>
      </c>
      <c r="C33">
        <v>49.058627723028387</v>
      </c>
      <c r="D33">
        <v>63.7</v>
      </c>
      <c r="E33">
        <v>3.838176493557218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/>
      <c r="Q33" s="1"/>
      <c r="S33">
        <v>5</v>
      </c>
      <c r="T33">
        <v>18</v>
      </c>
      <c r="U33" t="s">
        <v>46</v>
      </c>
      <c r="V33" t="s">
        <v>52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4</v>
      </c>
      <c r="AD33">
        <v>12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48.99790036266463</v>
      </c>
      <c r="AQ33">
        <v>50.048870547350134</v>
      </c>
      <c r="AR33">
        <v>49.525280136886259</v>
      </c>
      <c r="AS33">
        <v>49.418158780967623</v>
      </c>
      <c r="AT33">
        <v>49.075779119367844</v>
      </c>
      <c r="AU33">
        <v>50.192955374684253</v>
      </c>
      <c r="AV33">
        <v>50.349752556014792</v>
      </c>
      <c r="AW33">
        <v>50.338498752740193</v>
      </c>
      <c r="AX33">
        <v>51.477002088904854</v>
      </c>
    </row>
    <row r="34" spans="1:50" hidden="1" x14ac:dyDescent="0.25">
      <c r="A34">
        <v>3.2543960691326506</v>
      </c>
      <c r="B34">
        <v>3.2649171697602375</v>
      </c>
      <c r="C34">
        <v>48.950642803097601</v>
      </c>
      <c r="D34">
        <v>60.3</v>
      </c>
      <c r="E34">
        <v>4.0416472180952603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/>
      <c r="Q34" s="1"/>
      <c r="S34">
        <v>5</v>
      </c>
      <c r="T34">
        <v>18</v>
      </c>
      <c r="U34" t="s">
        <v>46</v>
      </c>
      <c r="V34" t="s">
        <v>52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D34">
        <v>12</v>
      </c>
      <c r="AE34">
        <v>10</v>
      </c>
      <c r="AF34">
        <v>5</v>
      </c>
      <c r="AG34" t="b">
        <v>0</v>
      </c>
      <c r="AK34" t="b">
        <v>0</v>
      </c>
      <c r="AO34">
        <v>40.984709480122319</v>
      </c>
      <c r="AP34">
        <v>48.685681564093471</v>
      </c>
      <c r="AQ34">
        <v>49.926694178974806</v>
      </c>
      <c r="AR34">
        <v>49.47172199848368</v>
      </c>
      <c r="AS34">
        <v>49.259222211107776</v>
      </c>
      <c r="AT34">
        <v>49.002587352276173</v>
      </c>
      <c r="AU34">
        <v>50.144229269966011</v>
      </c>
      <c r="AV34">
        <v>50.280753752447247</v>
      </c>
      <c r="AW34">
        <v>50.307355053292014</v>
      </c>
      <c r="AX34">
        <v>51.443473170212485</v>
      </c>
    </row>
    <row r="35" spans="1:50" hidden="1" x14ac:dyDescent="0.25">
      <c r="A35">
        <v>0.26330253190661984</v>
      </c>
      <c r="B35">
        <v>0.37244614491185829</v>
      </c>
      <c r="C35">
        <v>49.02977207978735</v>
      </c>
      <c r="D35">
        <v>67.2</v>
      </c>
      <c r="E35">
        <v>3.6139934414495904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/>
      <c r="Q35" s="1"/>
      <c r="S35">
        <v>5</v>
      </c>
      <c r="T35">
        <v>18</v>
      </c>
      <c r="U35" t="s">
        <v>47</v>
      </c>
      <c r="V35" t="s">
        <v>52</v>
      </c>
      <c r="W35">
        <v>1</v>
      </c>
      <c r="X35">
        <v>20</v>
      </c>
      <c r="Y35">
        <v>7</v>
      </c>
      <c r="Z35">
        <v>11</v>
      </c>
      <c r="AA35">
        <v>5</v>
      </c>
      <c r="AB35">
        <v>3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41.174311926605505</v>
      </c>
      <c r="AP35">
        <v>48.888828293294793</v>
      </c>
      <c r="AQ35">
        <v>50.002715030408339</v>
      </c>
      <c r="AR35">
        <v>49.519020094735303</v>
      </c>
      <c r="AS35">
        <v>49.360919386927186</v>
      </c>
      <c r="AT35">
        <v>49.045942985012005</v>
      </c>
      <c r="AU35">
        <v>50.194124801197489</v>
      </c>
      <c r="AV35">
        <v>50.347713182510333</v>
      </c>
      <c r="AW35">
        <v>50.311890543502912</v>
      </c>
      <c r="AX35">
        <v>51.452254553679531</v>
      </c>
    </row>
    <row r="36" spans="1:50" hidden="1" x14ac:dyDescent="0.25">
      <c r="A36">
        <v>0.30810560318968938</v>
      </c>
      <c r="B36">
        <v>0.43192961282899744</v>
      </c>
      <c r="C36">
        <v>48.788200771627523</v>
      </c>
      <c r="D36">
        <v>89.3</v>
      </c>
      <c r="E36">
        <v>2.720097666484488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/>
      <c r="Q36" s="1"/>
      <c r="S36">
        <v>5</v>
      </c>
      <c r="T36">
        <v>18</v>
      </c>
      <c r="U36" t="s">
        <v>47</v>
      </c>
      <c r="V36" t="s">
        <v>52</v>
      </c>
      <c r="W36">
        <v>1</v>
      </c>
      <c r="X36">
        <v>20</v>
      </c>
      <c r="Y36">
        <v>7</v>
      </c>
      <c r="Z36">
        <v>11</v>
      </c>
      <c r="AA36">
        <v>5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40.345565749235476</v>
      </c>
      <c r="AP36">
        <v>48.482534834892157</v>
      </c>
      <c r="AQ36">
        <v>49.760172313929921</v>
      </c>
      <c r="AR36">
        <v>49.271400649653266</v>
      </c>
      <c r="AS36">
        <v>49.219210207506698</v>
      </c>
      <c r="AT36">
        <v>48.914477518006571</v>
      </c>
      <c r="AU36">
        <v>50.065098075903578</v>
      </c>
      <c r="AV36">
        <v>50.237926908853602</v>
      </c>
      <c r="AW36">
        <v>50.221180739284911</v>
      </c>
      <c r="AX36">
        <v>51.364440719009032</v>
      </c>
    </row>
    <row r="37" spans="1:50" hidden="1" x14ac:dyDescent="0.25">
      <c r="A37">
        <v>0.36035243019371699</v>
      </c>
      <c r="B37">
        <v>0.50264032200267694</v>
      </c>
      <c r="C37">
        <v>48.554078255641095</v>
      </c>
      <c r="D37">
        <v>109.6</v>
      </c>
      <c r="E37">
        <v>2.2138983900864231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P37"/>
      <c r="Q37" s="1"/>
      <c r="S37">
        <v>5</v>
      </c>
      <c r="T37">
        <v>18</v>
      </c>
      <c r="U37" t="s">
        <v>47</v>
      </c>
      <c r="V37" t="s">
        <v>52</v>
      </c>
      <c r="W37">
        <v>1</v>
      </c>
      <c r="X37">
        <v>20</v>
      </c>
      <c r="Y37">
        <v>7</v>
      </c>
      <c r="Z37">
        <v>11</v>
      </c>
      <c r="AA37">
        <v>5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39.62691131498471</v>
      </c>
      <c r="AP37">
        <v>48.14168461811142</v>
      </c>
      <c r="AQ37">
        <v>49.481429192006949</v>
      </c>
      <c r="AR37">
        <v>49.036301288873126</v>
      </c>
      <c r="AS37">
        <v>48.999699909972996</v>
      </c>
      <c r="AT37">
        <v>48.738724039066689</v>
      </c>
      <c r="AU37">
        <v>49.967645866467088</v>
      </c>
      <c r="AV37">
        <v>50.118283663258644</v>
      </c>
      <c r="AW37">
        <v>50.142565575629291</v>
      </c>
      <c r="AX37">
        <v>51.287537088040025</v>
      </c>
    </row>
    <row r="38" spans="1:50" hidden="1" x14ac:dyDescent="0.25">
      <c r="A38">
        <v>0.10266206284373007</v>
      </c>
      <c r="B38">
        <v>0.11694559904716958</v>
      </c>
      <c r="C38">
        <v>48.674420968323282</v>
      </c>
      <c r="D38">
        <v>115.5</v>
      </c>
      <c r="E38">
        <v>2.0964658940944205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P38"/>
      <c r="Q38" s="1"/>
      <c r="S38">
        <v>5</v>
      </c>
      <c r="T38">
        <v>18</v>
      </c>
      <c r="U38" t="s">
        <v>47</v>
      </c>
      <c r="V38" t="s">
        <v>52</v>
      </c>
      <c r="W38">
        <v>1</v>
      </c>
      <c r="X38">
        <v>10</v>
      </c>
      <c r="Y38">
        <v>7</v>
      </c>
      <c r="Z38">
        <v>11</v>
      </c>
      <c r="AA38">
        <v>5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39.886850152905204</v>
      </c>
      <c r="AP38">
        <v>48.456630218416819</v>
      </c>
      <c r="AQ38">
        <v>49.613560671879526</v>
      </c>
      <c r="AR38">
        <v>49.18932454145191</v>
      </c>
      <c r="AS38">
        <v>49.114734420326101</v>
      </c>
      <c r="AT38">
        <v>48.818908650148011</v>
      </c>
      <c r="AU38">
        <v>49.993373249758314</v>
      </c>
      <c r="AV38">
        <v>50.172327061126822</v>
      </c>
      <c r="AW38">
        <v>50.173709275077485</v>
      </c>
      <c r="AX38">
        <v>51.324791442142661</v>
      </c>
    </row>
    <row r="39" spans="1:50" hidden="1" x14ac:dyDescent="0.25">
      <c r="A39">
        <v>0.36127396419733299</v>
      </c>
      <c r="B39">
        <v>0.50573344538440324</v>
      </c>
      <c r="C39">
        <v>48.554078255641095</v>
      </c>
      <c r="D39">
        <v>109.6</v>
      </c>
      <c r="E39">
        <v>2.2138983900864231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P39"/>
      <c r="Q39" s="1"/>
      <c r="S39">
        <v>5</v>
      </c>
      <c r="T39">
        <v>18</v>
      </c>
      <c r="U39" t="s">
        <v>47</v>
      </c>
      <c r="V39" t="s">
        <v>52</v>
      </c>
      <c r="W39">
        <v>1</v>
      </c>
      <c r="X39">
        <v>20</v>
      </c>
      <c r="Y39">
        <v>7</v>
      </c>
      <c r="Z39">
        <v>11</v>
      </c>
      <c r="AA39">
        <v>5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39.62691131498471</v>
      </c>
      <c r="AP39">
        <v>48.14168461811142</v>
      </c>
      <c r="AQ39">
        <v>49.481429192006949</v>
      </c>
      <c r="AR39">
        <v>49.036301288873126</v>
      </c>
      <c r="AS39">
        <v>48.999699909972996</v>
      </c>
      <c r="AT39">
        <v>48.738724039066689</v>
      </c>
      <c r="AU39">
        <v>49.967645866467088</v>
      </c>
      <c r="AV39">
        <v>50.118283663258644</v>
      </c>
      <c r="AW39">
        <v>50.142565575629291</v>
      </c>
      <c r="AX39">
        <v>51.287537088040025</v>
      </c>
    </row>
    <row r="40" spans="1:50" hidden="1" x14ac:dyDescent="0.25">
      <c r="A40">
        <v>2.6249920013196171</v>
      </c>
      <c r="B40">
        <v>4.2143288949826054</v>
      </c>
      <c r="C40">
        <v>48.439906051585737</v>
      </c>
      <c r="D40">
        <v>95.6</v>
      </c>
      <c r="E40">
        <v>2.5284035628200323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P40"/>
      <c r="Q40" s="1"/>
      <c r="S40">
        <v>5</v>
      </c>
      <c r="T40">
        <v>18</v>
      </c>
      <c r="U40" t="s">
        <v>47</v>
      </c>
      <c r="V40" t="s">
        <v>52</v>
      </c>
      <c r="W40">
        <v>1</v>
      </c>
      <c r="X40">
        <v>30</v>
      </c>
      <c r="Y40">
        <v>7</v>
      </c>
      <c r="Z40">
        <v>11</v>
      </c>
      <c r="AA40">
        <v>5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  <c r="AO40">
        <v>39.461773700305805</v>
      </c>
      <c r="AP40">
        <v>47.997164126196381</v>
      </c>
      <c r="AQ40">
        <v>49.297712134375907</v>
      </c>
      <c r="AR40">
        <v>48.906927084420147</v>
      </c>
      <c r="AS40">
        <v>48.912451513231744</v>
      </c>
      <c r="AT40">
        <v>48.643155171208129</v>
      </c>
      <c r="AU40">
        <v>49.855770730033996</v>
      </c>
      <c r="AV40">
        <v>50.054723189036331</v>
      </c>
      <c r="AW40">
        <v>50.062740947917447</v>
      </c>
      <c r="AX40">
        <v>51.206641919131442</v>
      </c>
    </row>
    <row r="41" spans="1:50" x14ac:dyDescent="0.25">
      <c r="A41">
        <v>0.34231854782455523</v>
      </c>
      <c r="B41">
        <v>0.47794582620630671</v>
      </c>
      <c r="C41">
        <v>48.625364519740131</v>
      </c>
      <c r="D41">
        <v>118.4</v>
      </c>
      <c r="E41">
        <v>2.0406745935901891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P41" s="1">
        <v>0</v>
      </c>
      <c r="Q41" s="20">
        <v>0</v>
      </c>
      <c r="R41">
        <v>1</v>
      </c>
      <c r="S41">
        <v>5</v>
      </c>
      <c r="T41">
        <v>18</v>
      </c>
      <c r="U41" t="s">
        <v>47</v>
      </c>
      <c r="V41" t="s">
        <v>52</v>
      </c>
      <c r="W41">
        <v>1</v>
      </c>
      <c r="X41">
        <v>20</v>
      </c>
      <c r="Y41">
        <v>7</v>
      </c>
      <c r="Z41">
        <v>11</v>
      </c>
      <c r="AA41">
        <v>5</v>
      </c>
      <c r="AB41">
        <v>5</v>
      </c>
      <c r="AC41">
        <v>20</v>
      </c>
      <c r="AE41">
        <v>10</v>
      </c>
      <c r="AF41">
        <v>5</v>
      </c>
      <c r="AG41" t="b">
        <v>1</v>
      </c>
      <c r="AH41" t="b">
        <v>0</v>
      </c>
      <c r="AI41">
        <v>35</v>
      </c>
      <c r="AJ41">
        <v>4.5</v>
      </c>
      <c r="AK41" t="b">
        <v>0</v>
      </c>
      <c r="AO41">
        <v>40</v>
      </c>
      <c r="AP41">
        <v>48.246666484879889</v>
      </c>
      <c r="AQ41">
        <v>49.532109759629307</v>
      </c>
      <c r="AR41">
        <v>49.11907295731347</v>
      </c>
      <c r="AS41">
        <v>49.018594467229057</v>
      </c>
      <c r="AT41">
        <v>48.774620638213563</v>
      </c>
      <c r="AU41">
        <v>49.959070072036674</v>
      </c>
      <c r="AV41">
        <v>50.153632804002612</v>
      </c>
      <c r="AW41">
        <v>50.154357850177647</v>
      </c>
      <c r="AX41">
        <v>51.295520163919164</v>
      </c>
    </row>
    <row r="42" spans="1:50" x14ac:dyDescent="0.25">
      <c r="A42">
        <v>0.17336694822025556</v>
      </c>
      <c r="B42">
        <v>0.22032644320417655</v>
      </c>
      <c r="C42">
        <v>48.594186396973434</v>
      </c>
      <c r="D42">
        <v>97.8</v>
      </c>
      <c r="E42">
        <v>2.469344188068761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</v>
      </c>
      <c r="Q42">
        <v>0.1</v>
      </c>
      <c r="R42">
        <v>0.9</v>
      </c>
      <c r="S42">
        <v>5</v>
      </c>
      <c r="T42">
        <v>18</v>
      </c>
      <c r="U42" t="s">
        <v>47</v>
      </c>
      <c r="V42" t="s">
        <v>52</v>
      </c>
      <c r="W42">
        <v>1</v>
      </c>
      <c r="X42">
        <v>20</v>
      </c>
      <c r="Y42">
        <v>7</v>
      </c>
      <c r="Z42">
        <v>11</v>
      </c>
      <c r="AA42">
        <v>5</v>
      </c>
      <c r="AB42">
        <v>5</v>
      </c>
      <c r="AC42">
        <v>20</v>
      </c>
      <c r="AE42">
        <v>10</v>
      </c>
      <c r="AF42">
        <v>5</v>
      </c>
      <c r="AG42" t="b">
        <v>1</v>
      </c>
      <c r="AH42" t="b">
        <v>0</v>
      </c>
      <c r="AI42">
        <v>35</v>
      </c>
      <c r="AJ42">
        <v>4.5</v>
      </c>
      <c r="AK42" t="b">
        <v>0</v>
      </c>
      <c r="AO42">
        <v>39.954128440366972</v>
      </c>
      <c r="AP42">
        <v>48.312109726501781</v>
      </c>
      <c r="AQ42">
        <v>49.450658847379088</v>
      </c>
      <c r="AR42">
        <v>49.032127927439156</v>
      </c>
      <c r="AS42">
        <v>49.010814355417736</v>
      </c>
      <c r="AT42">
        <v>48.741054987063237</v>
      </c>
      <c r="AU42">
        <v>49.964917204602862</v>
      </c>
      <c r="AV42">
        <v>50.099929301718518</v>
      </c>
      <c r="AW42">
        <v>50.102955627787438</v>
      </c>
      <c r="AX42">
        <v>51.273167551457576</v>
      </c>
    </row>
    <row r="43" spans="1:50" x14ac:dyDescent="0.25">
      <c r="A43">
        <v>0.26783389749113495</v>
      </c>
      <c r="B43">
        <v>0.36945474233552933</v>
      </c>
      <c r="C43">
        <v>48.643697603099369</v>
      </c>
      <c r="D43">
        <v>123.6</v>
      </c>
      <c r="E43">
        <v>1.957395669345082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P43">
        <v>0</v>
      </c>
      <c r="Q43">
        <v>0.2</v>
      </c>
      <c r="R43">
        <v>0.8</v>
      </c>
      <c r="S43">
        <v>5</v>
      </c>
      <c r="T43">
        <v>18</v>
      </c>
      <c r="U43" t="s">
        <v>47</v>
      </c>
      <c r="V43" t="s">
        <v>52</v>
      </c>
      <c r="W43">
        <v>1</v>
      </c>
      <c r="X43">
        <v>20</v>
      </c>
      <c r="Y43">
        <v>7</v>
      </c>
      <c r="Z43">
        <v>11</v>
      </c>
      <c r="AA43">
        <v>5</v>
      </c>
      <c r="AB43">
        <v>5</v>
      </c>
      <c r="AC43">
        <v>20</v>
      </c>
      <c r="AE43">
        <v>10</v>
      </c>
      <c r="AF43">
        <v>5</v>
      </c>
      <c r="AG43" t="b">
        <v>1</v>
      </c>
      <c r="AH43" t="b">
        <v>0</v>
      </c>
      <c r="AI43">
        <v>35</v>
      </c>
      <c r="AJ43">
        <v>4.5</v>
      </c>
      <c r="AK43" t="b">
        <v>0</v>
      </c>
      <c r="AO43">
        <v>39.868501529051983</v>
      </c>
      <c r="AP43">
        <v>48.30938292476754</v>
      </c>
      <c r="AQ43">
        <v>49.569215175209962</v>
      </c>
      <c r="AR43">
        <v>49.165675493326098</v>
      </c>
      <c r="AS43">
        <v>49.080835361719629</v>
      </c>
      <c r="AT43">
        <v>48.806321530966642</v>
      </c>
      <c r="AU43">
        <v>49.978560513923966</v>
      </c>
      <c r="AV43">
        <v>50.160430715684143</v>
      </c>
      <c r="AW43">
        <v>50.178849497316506</v>
      </c>
      <c r="AX43">
        <v>51.319203289027257</v>
      </c>
    </row>
    <row r="44" spans="1:50" x14ac:dyDescent="0.25">
      <c r="A44">
        <v>0.27137087087743567</v>
      </c>
      <c r="B44">
        <v>0.3761686891589181</v>
      </c>
      <c r="C44">
        <v>48.645402142490028</v>
      </c>
      <c r="D44">
        <v>124.7</v>
      </c>
      <c r="E44">
        <v>1.9422966028703399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P44">
        <v>0</v>
      </c>
      <c r="Q44">
        <v>0.30000000000000004</v>
      </c>
      <c r="R44">
        <v>0.7</v>
      </c>
      <c r="S44">
        <v>5</v>
      </c>
      <c r="T44">
        <v>18</v>
      </c>
      <c r="U44" t="s">
        <v>47</v>
      </c>
      <c r="V44" t="s">
        <v>52</v>
      </c>
      <c r="W44">
        <v>1</v>
      </c>
      <c r="X44">
        <v>20</v>
      </c>
      <c r="Y44">
        <v>7</v>
      </c>
      <c r="Z44">
        <v>11</v>
      </c>
      <c r="AA44">
        <v>5</v>
      </c>
      <c r="AB44">
        <v>5</v>
      </c>
      <c r="AC44">
        <v>20</v>
      </c>
      <c r="AE44">
        <v>10</v>
      </c>
      <c r="AF44">
        <v>5</v>
      </c>
      <c r="AG44" t="b">
        <v>1</v>
      </c>
      <c r="AH44" t="b">
        <v>0</v>
      </c>
      <c r="AI44">
        <v>35</v>
      </c>
      <c r="AJ44">
        <v>4.5</v>
      </c>
      <c r="AK44" t="b">
        <v>0</v>
      </c>
      <c r="AO44">
        <v>39.886850152905204</v>
      </c>
      <c r="AP44">
        <v>48.314836528236036</v>
      </c>
      <c r="AQ44">
        <v>49.591840428612798</v>
      </c>
      <c r="AR44">
        <v>49.184455619778952</v>
      </c>
      <c r="AS44">
        <v>49.062496526735799</v>
      </c>
      <c r="AT44">
        <v>48.800727255774923</v>
      </c>
      <c r="AU44">
        <v>49.96257835157639</v>
      </c>
      <c r="AV44">
        <v>50.154312595170758</v>
      </c>
      <c r="AW44">
        <v>50.178849497316506</v>
      </c>
      <c r="AX44">
        <v>51.317074468792825</v>
      </c>
    </row>
    <row r="45" spans="1:50" x14ac:dyDescent="0.25">
      <c r="A45">
        <v>0.29928333836236415</v>
      </c>
      <c r="B45">
        <v>0.41574050293366727</v>
      </c>
      <c r="C45">
        <v>48.645887915097816</v>
      </c>
      <c r="D45">
        <v>130.4</v>
      </c>
      <c r="E45">
        <v>1.8477486368775882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P45">
        <v>0</v>
      </c>
      <c r="Q45">
        <v>0.4</v>
      </c>
      <c r="R45">
        <v>0.6</v>
      </c>
      <c r="S45">
        <v>5</v>
      </c>
      <c r="T45">
        <v>18</v>
      </c>
      <c r="U45" t="s">
        <v>47</v>
      </c>
      <c r="V45" t="s">
        <v>52</v>
      </c>
      <c r="W45">
        <v>1</v>
      </c>
      <c r="X45">
        <v>20</v>
      </c>
      <c r="Y45">
        <v>7</v>
      </c>
      <c r="Z45">
        <v>11</v>
      </c>
      <c r="AA45">
        <v>5</v>
      </c>
      <c r="AB45">
        <v>5</v>
      </c>
      <c r="AC45">
        <v>20</v>
      </c>
      <c r="AE45">
        <v>10</v>
      </c>
      <c r="AF45">
        <v>5</v>
      </c>
      <c r="AG45" t="b">
        <v>1</v>
      </c>
      <c r="AH45" t="b">
        <v>0</v>
      </c>
      <c r="AI45">
        <v>35</v>
      </c>
      <c r="AJ45">
        <v>4.5</v>
      </c>
      <c r="AK45" t="b">
        <v>0</v>
      </c>
      <c r="AO45">
        <v>40.125382262996936</v>
      </c>
      <c r="AP45">
        <v>48.222125269271672</v>
      </c>
      <c r="AQ45">
        <v>49.493194323776422</v>
      </c>
      <c r="AR45">
        <v>49.131593041615368</v>
      </c>
      <c r="AS45">
        <v>49.062496526735799</v>
      </c>
      <c r="AT45">
        <v>48.787207757394938</v>
      </c>
      <c r="AU45">
        <v>50.010914647456886</v>
      </c>
      <c r="AV45">
        <v>50.161790298020449</v>
      </c>
      <c r="AW45">
        <v>50.153753118149524</v>
      </c>
      <c r="AX45">
        <v>51.310421905560212</v>
      </c>
    </row>
    <row r="46" spans="1:50" x14ac:dyDescent="0.25">
      <c r="A46">
        <v>0.29495821557694329</v>
      </c>
      <c r="B46">
        <v>0.41647913892884691</v>
      </c>
      <c r="C46">
        <v>48.645887915097816</v>
      </c>
      <c r="D46">
        <v>130.4</v>
      </c>
      <c r="E46">
        <v>1.8477486368775882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P46">
        <v>0</v>
      </c>
      <c r="Q46">
        <v>0.5</v>
      </c>
      <c r="R46">
        <v>0.5</v>
      </c>
      <c r="S46">
        <v>5</v>
      </c>
      <c r="T46">
        <v>18</v>
      </c>
      <c r="U46" t="s">
        <v>47</v>
      </c>
      <c r="V46" t="s">
        <v>52</v>
      </c>
      <c r="W46">
        <v>1</v>
      </c>
      <c r="X46">
        <v>20</v>
      </c>
      <c r="Y46">
        <v>7</v>
      </c>
      <c r="Z46">
        <v>11</v>
      </c>
      <c r="AA46">
        <v>5</v>
      </c>
      <c r="AB46">
        <v>5</v>
      </c>
      <c r="AC46">
        <v>20</v>
      </c>
      <c r="AE46">
        <v>10</v>
      </c>
      <c r="AF46">
        <v>5</v>
      </c>
      <c r="AG46" t="b">
        <v>1</v>
      </c>
      <c r="AH46" t="b">
        <v>0</v>
      </c>
      <c r="AI46">
        <v>35</v>
      </c>
      <c r="AJ46">
        <v>4.5</v>
      </c>
      <c r="AK46" t="b">
        <v>0</v>
      </c>
      <c r="AO46">
        <v>40.125382262996936</v>
      </c>
      <c r="AP46">
        <v>48.222125269271672</v>
      </c>
      <c r="AQ46">
        <v>49.493194323776422</v>
      </c>
      <c r="AR46">
        <v>49.131593041615368</v>
      </c>
      <c r="AS46">
        <v>49.062496526735799</v>
      </c>
      <c r="AT46">
        <v>48.787207757394938</v>
      </c>
      <c r="AU46">
        <v>50.010914647456886</v>
      </c>
      <c r="AV46">
        <v>50.161790298020449</v>
      </c>
      <c r="AW46">
        <v>50.153753118149524</v>
      </c>
      <c r="AX46">
        <v>51.310421905560212</v>
      </c>
    </row>
    <row r="47" spans="1:50" x14ac:dyDescent="0.25">
      <c r="A47">
        <v>0.29752609411644493</v>
      </c>
      <c r="B47">
        <v>0.41397460227449656</v>
      </c>
      <c r="C47">
        <v>48.645887915097816</v>
      </c>
      <c r="D47">
        <v>130.4</v>
      </c>
      <c r="E47">
        <v>1.8477486368775882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P47">
        <v>0</v>
      </c>
      <c r="Q47">
        <v>0.6</v>
      </c>
      <c r="R47">
        <v>0.4</v>
      </c>
      <c r="S47">
        <v>5</v>
      </c>
      <c r="T47">
        <v>18</v>
      </c>
      <c r="U47" t="s">
        <v>47</v>
      </c>
      <c r="V47" t="s">
        <v>52</v>
      </c>
      <c r="W47">
        <v>1</v>
      </c>
      <c r="X47">
        <v>20</v>
      </c>
      <c r="Y47">
        <v>7</v>
      </c>
      <c r="Z47">
        <v>11</v>
      </c>
      <c r="AA47">
        <v>5</v>
      </c>
      <c r="AB47">
        <v>5</v>
      </c>
      <c r="AC47">
        <v>20</v>
      </c>
      <c r="AE47">
        <v>10</v>
      </c>
      <c r="AF47">
        <v>5</v>
      </c>
      <c r="AG47" t="b">
        <v>1</v>
      </c>
      <c r="AH47" t="b">
        <v>0</v>
      </c>
      <c r="AI47">
        <v>35</v>
      </c>
      <c r="AJ47">
        <v>4.5</v>
      </c>
      <c r="AK47" t="b">
        <v>0</v>
      </c>
      <c r="AO47">
        <v>40.125382262996936</v>
      </c>
      <c r="AP47">
        <v>48.222125269271672</v>
      </c>
      <c r="AQ47">
        <v>49.493194323776422</v>
      </c>
      <c r="AR47">
        <v>49.131593041615368</v>
      </c>
      <c r="AS47">
        <v>49.062496526735799</v>
      </c>
      <c r="AT47">
        <v>48.787207757394938</v>
      </c>
      <c r="AU47">
        <v>50.010914647456886</v>
      </c>
      <c r="AV47">
        <v>50.161790298020449</v>
      </c>
      <c r="AW47">
        <v>50.153753118149524</v>
      </c>
      <c r="AX47">
        <v>51.310421905560212</v>
      </c>
    </row>
    <row r="48" spans="1:50" x14ac:dyDescent="0.25">
      <c r="A48">
        <v>0.29656657829123695</v>
      </c>
      <c r="B48">
        <v>0.42105816302567217</v>
      </c>
      <c r="C48">
        <v>48.645887915097816</v>
      </c>
      <c r="D48">
        <v>130.4</v>
      </c>
      <c r="E48">
        <v>1.8477486368775882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P48">
        <v>0</v>
      </c>
      <c r="Q48">
        <v>0.7</v>
      </c>
      <c r="R48">
        <v>0.30000000000000004</v>
      </c>
      <c r="S48">
        <v>5</v>
      </c>
      <c r="T48">
        <v>18</v>
      </c>
      <c r="U48" t="s">
        <v>47</v>
      </c>
      <c r="V48" t="s">
        <v>52</v>
      </c>
      <c r="W48">
        <v>1</v>
      </c>
      <c r="X48">
        <v>20</v>
      </c>
      <c r="Y48">
        <v>7</v>
      </c>
      <c r="Z48">
        <v>11</v>
      </c>
      <c r="AA48">
        <v>5</v>
      </c>
      <c r="AB48">
        <v>5</v>
      </c>
      <c r="AC48">
        <v>20</v>
      </c>
      <c r="AE48">
        <v>10</v>
      </c>
      <c r="AF48">
        <v>5</v>
      </c>
      <c r="AG48" t="b">
        <v>1</v>
      </c>
      <c r="AH48" t="b">
        <v>0</v>
      </c>
      <c r="AI48">
        <v>35</v>
      </c>
      <c r="AJ48">
        <v>4.5</v>
      </c>
      <c r="AK48" t="b">
        <v>0</v>
      </c>
      <c r="AO48">
        <v>40.125382262996936</v>
      </c>
      <c r="AP48">
        <v>48.222125269271672</v>
      </c>
      <c r="AQ48">
        <v>49.493194323776422</v>
      </c>
      <c r="AR48">
        <v>49.131593041615368</v>
      </c>
      <c r="AS48">
        <v>49.062496526735799</v>
      </c>
      <c r="AT48">
        <v>48.787207757394938</v>
      </c>
      <c r="AU48">
        <v>50.010914647456886</v>
      </c>
      <c r="AV48">
        <v>50.161790298020449</v>
      </c>
      <c r="AW48">
        <v>50.153753118149524</v>
      </c>
      <c r="AX48">
        <v>51.310421905560212</v>
      </c>
    </row>
    <row r="49" spans="1:50" x14ac:dyDescent="0.25">
      <c r="A49">
        <v>0.29846877563920698</v>
      </c>
      <c r="B49">
        <v>0.41923401713876157</v>
      </c>
      <c r="C49">
        <v>48.645887915097816</v>
      </c>
      <c r="D49">
        <v>130.4</v>
      </c>
      <c r="E49">
        <v>1.8477486368775882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P49">
        <v>0</v>
      </c>
      <c r="Q49">
        <v>0.79999999999999993</v>
      </c>
      <c r="R49">
        <v>0.20000000000000007</v>
      </c>
      <c r="S49">
        <v>5</v>
      </c>
      <c r="T49">
        <v>18</v>
      </c>
      <c r="U49" t="s">
        <v>47</v>
      </c>
      <c r="V49" t="s">
        <v>52</v>
      </c>
      <c r="W49">
        <v>1</v>
      </c>
      <c r="X49">
        <v>20</v>
      </c>
      <c r="Y49">
        <v>7</v>
      </c>
      <c r="Z49">
        <v>11</v>
      </c>
      <c r="AA49">
        <v>5</v>
      </c>
      <c r="AB49">
        <v>5</v>
      </c>
      <c r="AC49">
        <v>20</v>
      </c>
      <c r="AE49">
        <v>10</v>
      </c>
      <c r="AF49">
        <v>5</v>
      </c>
      <c r="AG49" t="b">
        <v>1</v>
      </c>
      <c r="AH49" t="b">
        <v>0</v>
      </c>
      <c r="AI49">
        <v>35</v>
      </c>
      <c r="AJ49">
        <v>4.5</v>
      </c>
      <c r="AK49" t="b">
        <v>0</v>
      </c>
      <c r="AO49">
        <v>40.125382262996936</v>
      </c>
      <c r="AP49">
        <v>48.222125269271672</v>
      </c>
      <c r="AQ49">
        <v>49.493194323776422</v>
      </c>
      <c r="AR49">
        <v>49.131593041615368</v>
      </c>
      <c r="AS49">
        <v>49.062496526735799</v>
      </c>
      <c r="AT49">
        <v>48.787207757394938</v>
      </c>
      <c r="AU49">
        <v>50.010914647456886</v>
      </c>
      <c r="AV49">
        <v>50.161790298020449</v>
      </c>
      <c r="AW49">
        <v>50.153753118149524</v>
      </c>
      <c r="AX49">
        <v>51.310421905560212</v>
      </c>
    </row>
    <row r="50" spans="1:50" x14ac:dyDescent="0.25">
      <c r="A50">
        <v>0.29985393720785425</v>
      </c>
      <c r="B50">
        <v>0.42645542187212593</v>
      </c>
      <c r="C50">
        <v>48.645887915097816</v>
      </c>
      <c r="D50">
        <v>130.4</v>
      </c>
      <c r="E50">
        <v>1.8477486368775882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P50">
        <v>0</v>
      </c>
      <c r="Q50">
        <v>0.89999999999999991</v>
      </c>
      <c r="R50">
        <v>0.10000000000000009</v>
      </c>
      <c r="S50">
        <v>5</v>
      </c>
      <c r="T50">
        <v>18</v>
      </c>
      <c r="U50" t="s">
        <v>47</v>
      </c>
      <c r="V50" t="s">
        <v>52</v>
      </c>
      <c r="W50">
        <v>1</v>
      </c>
      <c r="X50">
        <v>20</v>
      </c>
      <c r="Y50">
        <v>7</v>
      </c>
      <c r="Z50">
        <v>11</v>
      </c>
      <c r="AA50">
        <v>5</v>
      </c>
      <c r="AB50">
        <v>5</v>
      </c>
      <c r="AC50">
        <v>20</v>
      </c>
      <c r="AE50">
        <v>10</v>
      </c>
      <c r="AF50">
        <v>5</v>
      </c>
      <c r="AG50" t="b">
        <v>1</v>
      </c>
      <c r="AH50" t="b">
        <v>0</v>
      </c>
      <c r="AI50">
        <v>35</v>
      </c>
      <c r="AJ50">
        <v>4.5</v>
      </c>
      <c r="AK50" t="b">
        <v>0</v>
      </c>
      <c r="AO50">
        <v>40.125382262996936</v>
      </c>
      <c r="AP50">
        <v>48.222125269271672</v>
      </c>
      <c r="AQ50">
        <v>49.493194323776422</v>
      </c>
      <c r="AR50">
        <v>49.131593041615368</v>
      </c>
      <c r="AS50">
        <v>49.062496526735799</v>
      </c>
      <c r="AT50">
        <v>48.787207757394938</v>
      </c>
      <c r="AU50">
        <v>50.010914647456886</v>
      </c>
      <c r="AV50">
        <v>50.161790298020449</v>
      </c>
      <c r="AW50">
        <v>50.153753118149524</v>
      </c>
      <c r="AX50">
        <v>51.310421905560212</v>
      </c>
    </row>
    <row r="51" spans="1:50" x14ac:dyDescent="0.25">
      <c r="A51">
        <v>0.36837962338288238</v>
      </c>
      <c r="B51">
        <v>0.53137425878832711</v>
      </c>
      <c r="C51">
        <v>48.633539808802972</v>
      </c>
      <c r="D51">
        <v>129.9</v>
      </c>
      <c r="E51">
        <v>1.8590723332417434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P51">
        <v>0</v>
      </c>
      <c r="Q51">
        <v>0.99999999999999989</v>
      </c>
      <c r="R51">
        <v>0</v>
      </c>
      <c r="S51">
        <v>5</v>
      </c>
      <c r="T51">
        <v>18</v>
      </c>
      <c r="U51" t="s">
        <v>47</v>
      </c>
      <c r="V51" t="s">
        <v>52</v>
      </c>
      <c r="W51">
        <v>1</v>
      </c>
      <c r="X51">
        <v>20</v>
      </c>
      <c r="Y51">
        <v>7</v>
      </c>
      <c r="Z51">
        <v>11</v>
      </c>
      <c r="AA51">
        <v>5</v>
      </c>
      <c r="AB51">
        <v>5</v>
      </c>
      <c r="AC51">
        <v>20</v>
      </c>
      <c r="AE51">
        <v>10</v>
      </c>
      <c r="AF51">
        <v>5</v>
      </c>
      <c r="AG51" t="b">
        <v>1</v>
      </c>
      <c r="AH51" t="b">
        <v>0</v>
      </c>
      <c r="AI51">
        <v>35</v>
      </c>
      <c r="AJ51">
        <v>4.5</v>
      </c>
      <c r="AK51" t="b">
        <v>0</v>
      </c>
      <c r="AO51">
        <v>39.847094801223243</v>
      </c>
      <c r="AP51">
        <v>48.302565920431931</v>
      </c>
      <c r="AQ51">
        <v>49.544779901534895</v>
      </c>
      <c r="AR51">
        <v>49.157328770458165</v>
      </c>
      <c r="AS51">
        <v>49.107510030787019</v>
      </c>
      <c r="AT51">
        <v>48.773222069415631</v>
      </c>
      <c r="AU51">
        <v>49.96023949854991</v>
      </c>
      <c r="AV51">
        <v>50.158731237763753</v>
      </c>
      <c r="AW51">
        <v>50.169778516894702</v>
      </c>
      <c r="AX51">
        <v>51.314147340970472</v>
      </c>
    </row>
    <row r="52" spans="1:50" x14ac:dyDescent="0.25">
      <c r="A52">
        <v>0.41454744674994426</v>
      </c>
      <c r="B52">
        <v>0.60914464763302412</v>
      </c>
      <c r="C52">
        <v>48.595118727321839</v>
      </c>
      <c r="D52">
        <v>125.8</v>
      </c>
      <c r="E52">
        <v>1.9222092966691229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P52">
        <v>0.1</v>
      </c>
      <c r="Q52">
        <v>0</v>
      </c>
      <c r="R52">
        <v>0.9</v>
      </c>
      <c r="S52">
        <v>5</v>
      </c>
      <c r="T52">
        <v>18</v>
      </c>
      <c r="U52" t="s">
        <v>47</v>
      </c>
      <c r="V52" t="s">
        <v>52</v>
      </c>
      <c r="W52">
        <v>1</v>
      </c>
      <c r="X52">
        <v>20</v>
      </c>
      <c r="Y52">
        <v>7</v>
      </c>
      <c r="Z52">
        <v>11</v>
      </c>
      <c r="AA52">
        <v>5</v>
      </c>
      <c r="AB52">
        <v>5</v>
      </c>
      <c r="AC52">
        <v>20</v>
      </c>
      <c r="AE52">
        <v>10</v>
      </c>
      <c r="AF52">
        <v>5</v>
      </c>
      <c r="AG52" t="b">
        <v>1</v>
      </c>
      <c r="AH52" t="b">
        <v>0</v>
      </c>
      <c r="AI52">
        <v>35</v>
      </c>
      <c r="AJ52">
        <v>4.5</v>
      </c>
      <c r="AK52" t="b">
        <v>0</v>
      </c>
      <c r="AO52">
        <v>39.712538226299692</v>
      </c>
      <c r="AP52">
        <v>48.231669075341529</v>
      </c>
      <c r="AQ52">
        <v>49.515819577179265</v>
      </c>
      <c r="AR52">
        <v>49.118377397074475</v>
      </c>
      <c r="AS52">
        <v>49.061385082191322</v>
      </c>
      <c r="AT52">
        <v>48.770424931819775</v>
      </c>
      <c r="AU52">
        <v>49.962968160414135</v>
      </c>
      <c r="AV52">
        <v>50.137317815966931</v>
      </c>
      <c r="AW52">
        <v>50.133192229193433</v>
      </c>
      <c r="AX52">
        <v>51.307494777737858</v>
      </c>
    </row>
    <row r="53" spans="1:50" x14ac:dyDescent="0.25">
      <c r="A53">
        <v>0.4367043636550248</v>
      </c>
      <c r="B53">
        <v>0.64609248799129748</v>
      </c>
      <c r="C53">
        <v>48.626333395187757</v>
      </c>
      <c r="D53">
        <v>127.8</v>
      </c>
      <c r="E53">
        <v>1.8904838348166937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P53">
        <v>0.1</v>
      </c>
      <c r="Q53">
        <v>0.1</v>
      </c>
      <c r="R53">
        <v>0.8</v>
      </c>
      <c r="S53">
        <v>5</v>
      </c>
      <c r="T53">
        <v>18</v>
      </c>
      <c r="U53" t="s">
        <v>47</v>
      </c>
      <c r="V53" t="s">
        <v>52</v>
      </c>
      <c r="W53">
        <v>1</v>
      </c>
      <c r="X53">
        <v>20</v>
      </c>
      <c r="Y53">
        <v>7</v>
      </c>
      <c r="Z53">
        <v>11</v>
      </c>
      <c r="AA53">
        <v>5</v>
      </c>
      <c r="AB53">
        <v>5</v>
      </c>
      <c r="AC53">
        <v>20</v>
      </c>
      <c r="AE53">
        <v>10</v>
      </c>
      <c r="AF53">
        <v>5</v>
      </c>
      <c r="AG53" t="b">
        <v>1</v>
      </c>
      <c r="AH53" t="b">
        <v>0</v>
      </c>
      <c r="AI53">
        <v>35</v>
      </c>
      <c r="AJ53">
        <v>4.5</v>
      </c>
      <c r="AK53" t="b">
        <v>0</v>
      </c>
      <c r="AO53">
        <v>39.923547400611618</v>
      </c>
      <c r="AP53">
        <v>48.265754097019602</v>
      </c>
      <c r="AQ53">
        <v>49.531204749493199</v>
      </c>
      <c r="AR53">
        <v>49.137853083766316</v>
      </c>
      <c r="AS53">
        <v>49.038600469029596</v>
      </c>
      <c r="AT53">
        <v>48.789072515792171</v>
      </c>
      <c r="AU53">
        <v>49.965696822278353</v>
      </c>
      <c r="AV53">
        <v>50.15091363933</v>
      </c>
      <c r="AW53">
        <v>50.157986242346361</v>
      </c>
      <c r="AX53">
        <v>51.302704932210389</v>
      </c>
    </row>
    <row r="54" spans="1:50" x14ac:dyDescent="0.25">
      <c r="A54">
        <v>0.44742821468251376</v>
      </c>
      <c r="B54">
        <v>0.65125025256902669</v>
      </c>
      <c r="C54">
        <v>48.605662703293198</v>
      </c>
      <c r="D54">
        <v>127.4</v>
      </c>
      <c r="E54">
        <v>1.8958591726953362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P54">
        <v>0.1</v>
      </c>
      <c r="Q54">
        <v>0.2</v>
      </c>
      <c r="R54">
        <v>0.7</v>
      </c>
      <c r="S54">
        <v>5</v>
      </c>
      <c r="T54">
        <v>18</v>
      </c>
      <c r="U54" t="s">
        <v>47</v>
      </c>
      <c r="V54" t="s">
        <v>52</v>
      </c>
      <c r="W54">
        <v>1</v>
      </c>
      <c r="X54">
        <v>20</v>
      </c>
      <c r="Y54">
        <v>7</v>
      </c>
      <c r="Z54">
        <v>11</v>
      </c>
      <c r="AA54">
        <v>5</v>
      </c>
      <c r="AB54">
        <v>5</v>
      </c>
      <c r="AC54">
        <v>20</v>
      </c>
      <c r="AE54">
        <v>10</v>
      </c>
      <c r="AF54">
        <v>5</v>
      </c>
      <c r="AG54" t="b">
        <v>1</v>
      </c>
      <c r="AH54" t="b">
        <v>0</v>
      </c>
      <c r="AI54">
        <v>35</v>
      </c>
      <c r="AJ54">
        <v>4.5</v>
      </c>
      <c r="AK54" t="b">
        <v>0</v>
      </c>
      <c r="AO54">
        <v>39.77064220183486</v>
      </c>
      <c r="AP54">
        <v>48.246666484879889</v>
      </c>
      <c r="AQ54">
        <v>49.544779901534895</v>
      </c>
      <c r="AR54">
        <v>49.11629071635749</v>
      </c>
      <c r="AS54">
        <v>49.050826359018821</v>
      </c>
      <c r="AT54">
        <v>48.774154448614247</v>
      </c>
      <c r="AU54">
        <v>49.969205101818069</v>
      </c>
      <c r="AV54">
        <v>50.130180008701331</v>
      </c>
      <c r="AW54">
        <v>50.152241288079225</v>
      </c>
      <c r="AX54">
        <v>51.301640522093159</v>
      </c>
    </row>
    <row r="55" spans="1:50" x14ac:dyDescent="0.25">
      <c r="A55">
        <v>0.49562355852044188</v>
      </c>
      <c r="B55">
        <v>0.71702031920585141</v>
      </c>
      <c r="C55">
        <v>48.603887138945296</v>
      </c>
      <c r="D55">
        <v>128.6</v>
      </c>
      <c r="E55">
        <v>1.8800432044903903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P55">
        <v>0.1</v>
      </c>
      <c r="Q55">
        <v>0.30000000000000004</v>
      </c>
      <c r="R55">
        <v>0.6</v>
      </c>
      <c r="S55">
        <v>5</v>
      </c>
      <c r="T55">
        <v>18</v>
      </c>
      <c r="U55" t="s">
        <v>47</v>
      </c>
      <c r="V55" t="s">
        <v>52</v>
      </c>
      <c r="W55">
        <v>1</v>
      </c>
      <c r="X55">
        <v>20</v>
      </c>
      <c r="Y55">
        <v>7</v>
      </c>
      <c r="Z55">
        <v>11</v>
      </c>
      <c r="AA55">
        <v>5</v>
      </c>
      <c r="AB55">
        <v>5</v>
      </c>
      <c r="AC55">
        <v>20</v>
      </c>
      <c r="AE55">
        <v>10</v>
      </c>
      <c r="AF55">
        <v>5</v>
      </c>
      <c r="AG55" t="b">
        <v>1</v>
      </c>
      <c r="AH55" t="b">
        <v>0</v>
      </c>
      <c r="AI55">
        <v>35</v>
      </c>
      <c r="AJ55">
        <v>4.5</v>
      </c>
      <c r="AK55" t="b">
        <v>0</v>
      </c>
      <c r="AO55">
        <v>39.694189602446485</v>
      </c>
      <c r="AP55">
        <v>48.30938292476754</v>
      </c>
      <c r="AQ55">
        <v>49.531204749493199</v>
      </c>
      <c r="AR55">
        <v>49.084294945363744</v>
      </c>
      <c r="AS55">
        <v>49.047492025385395</v>
      </c>
      <c r="AT55">
        <v>48.787673946994239</v>
      </c>
      <c r="AU55">
        <v>49.993373249758314</v>
      </c>
      <c r="AV55">
        <v>50.143775832064385</v>
      </c>
      <c r="AW55">
        <v>50.141053745558992</v>
      </c>
      <c r="AX55">
        <v>51.306430367620649</v>
      </c>
    </row>
    <row r="56" spans="1:50" x14ac:dyDescent="0.25">
      <c r="A56">
        <v>0.48175861078569265</v>
      </c>
      <c r="B56">
        <v>0.71048786243020245</v>
      </c>
      <c r="C56">
        <v>48.603887138945296</v>
      </c>
      <c r="D56">
        <v>128.6</v>
      </c>
      <c r="E56">
        <v>1.8800432044903903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P56">
        <v>0.1</v>
      </c>
      <c r="Q56">
        <v>0.4</v>
      </c>
      <c r="R56">
        <v>0.5</v>
      </c>
      <c r="S56">
        <v>5</v>
      </c>
      <c r="T56">
        <v>18</v>
      </c>
      <c r="U56" t="s">
        <v>47</v>
      </c>
      <c r="V56" t="s">
        <v>52</v>
      </c>
      <c r="W56">
        <v>1</v>
      </c>
      <c r="X56">
        <v>20</v>
      </c>
      <c r="Y56">
        <v>7</v>
      </c>
      <c r="Z56">
        <v>11</v>
      </c>
      <c r="AA56">
        <v>5</v>
      </c>
      <c r="AB56">
        <v>5</v>
      </c>
      <c r="AC56">
        <v>20</v>
      </c>
      <c r="AE56">
        <v>10</v>
      </c>
      <c r="AF56">
        <v>5</v>
      </c>
      <c r="AG56" t="b">
        <v>1</v>
      </c>
      <c r="AH56" t="b">
        <v>0</v>
      </c>
      <c r="AI56">
        <v>35</v>
      </c>
      <c r="AJ56">
        <v>4.5</v>
      </c>
      <c r="AK56" t="b">
        <v>0</v>
      </c>
      <c r="AO56">
        <v>39.694189602446485</v>
      </c>
      <c r="AP56">
        <v>48.30938292476754</v>
      </c>
      <c r="AQ56">
        <v>49.531204749493199</v>
      </c>
      <c r="AR56">
        <v>49.084294945363744</v>
      </c>
      <c r="AS56">
        <v>49.047492025385395</v>
      </c>
      <c r="AT56">
        <v>48.787673946994239</v>
      </c>
      <c r="AU56">
        <v>49.993373249758314</v>
      </c>
      <c r="AV56">
        <v>50.143775832064385</v>
      </c>
      <c r="AW56">
        <v>50.141053745558992</v>
      </c>
      <c r="AX56">
        <v>51.306430367620649</v>
      </c>
    </row>
    <row r="57" spans="1:50" x14ac:dyDescent="0.25">
      <c r="A57">
        <v>0.4897981727268047</v>
      </c>
      <c r="B57">
        <v>0.713562241097492</v>
      </c>
      <c r="C57">
        <v>48.603887138945296</v>
      </c>
      <c r="D57">
        <v>128.6</v>
      </c>
      <c r="E57">
        <v>1.8800432044903903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P57">
        <v>0.1</v>
      </c>
      <c r="Q57">
        <v>0.5</v>
      </c>
      <c r="R57">
        <v>0.4</v>
      </c>
      <c r="S57">
        <v>5</v>
      </c>
      <c r="T57">
        <v>18</v>
      </c>
      <c r="U57" t="s">
        <v>47</v>
      </c>
      <c r="V57" t="s">
        <v>52</v>
      </c>
      <c r="W57">
        <v>1</v>
      </c>
      <c r="X57">
        <v>20</v>
      </c>
      <c r="Y57">
        <v>7</v>
      </c>
      <c r="Z57">
        <v>11</v>
      </c>
      <c r="AA57">
        <v>5</v>
      </c>
      <c r="AB57">
        <v>5</v>
      </c>
      <c r="AC57">
        <v>20</v>
      </c>
      <c r="AE57">
        <v>10</v>
      </c>
      <c r="AF57">
        <v>5</v>
      </c>
      <c r="AG57" t="b">
        <v>1</v>
      </c>
      <c r="AH57" t="b">
        <v>0</v>
      </c>
      <c r="AI57">
        <v>35</v>
      </c>
      <c r="AJ57">
        <v>4.5</v>
      </c>
      <c r="AK57" t="b">
        <v>0</v>
      </c>
      <c r="AO57">
        <v>39.694189602446485</v>
      </c>
      <c r="AP57">
        <v>48.30938292476754</v>
      </c>
      <c r="AQ57">
        <v>49.531204749493199</v>
      </c>
      <c r="AR57">
        <v>49.084294945363744</v>
      </c>
      <c r="AS57">
        <v>49.047492025385395</v>
      </c>
      <c r="AT57">
        <v>48.787673946994239</v>
      </c>
      <c r="AU57">
        <v>49.993373249758314</v>
      </c>
      <c r="AV57">
        <v>50.143775832064385</v>
      </c>
      <c r="AW57">
        <v>50.141053745558992</v>
      </c>
      <c r="AX57">
        <v>51.306430367620649</v>
      </c>
    </row>
    <row r="58" spans="1:50" x14ac:dyDescent="0.25">
      <c r="A58">
        <v>0.48688507016257165</v>
      </c>
      <c r="B58">
        <v>0.72613101434228833</v>
      </c>
      <c r="C58">
        <v>48.603887138945296</v>
      </c>
      <c r="D58">
        <v>128.6</v>
      </c>
      <c r="E58">
        <v>1.8800432044903903</v>
      </c>
      <c r="F58">
        <v>0</v>
      </c>
      <c r="G58">
        <v>0.7</v>
      </c>
      <c r="H58">
        <v>0</v>
      </c>
      <c r="I58">
        <v>0.3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P58">
        <v>0.1</v>
      </c>
      <c r="Q58">
        <v>0.6</v>
      </c>
      <c r="R58">
        <v>0.30000000000000004</v>
      </c>
      <c r="S58">
        <v>5</v>
      </c>
      <c r="T58">
        <v>18</v>
      </c>
      <c r="U58" t="s">
        <v>47</v>
      </c>
      <c r="V58" t="s">
        <v>52</v>
      </c>
      <c r="W58">
        <v>1</v>
      </c>
      <c r="X58">
        <v>20</v>
      </c>
      <c r="Y58">
        <v>7</v>
      </c>
      <c r="Z58">
        <v>11</v>
      </c>
      <c r="AA58">
        <v>5</v>
      </c>
      <c r="AB58">
        <v>5</v>
      </c>
      <c r="AC58">
        <v>20</v>
      </c>
      <c r="AE58">
        <v>10</v>
      </c>
      <c r="AF58">
        <v>5</v>
      </c>
      <c r="AG58" t="b">
        <v>1</v>
      </c>
      <c r="AH58" t="b">
        <v>0</v>
      </c>
      <c r="AI58">
        <v>35</v>
      </c>
      <c r="AJ58">
        <v>4.5</v>
      </c>
      <c r="AK58" t="b">
        <v>0</v>
      </c>
      <c r="AO58">
        <v>39.694189602446485</v>
      </c>
      <c r="AP58">
        <v>48.30938292476754</v>
      </c>
      <c r="AQ58">
        <v>49.531204749493199</v>
      </c>
      <c r="AR58">
        <v>49.084294945363744</v>
      </c>
      <c r="AS58">
        <v>49.047492025385395</v>
      </c>
      <c r="AT58">
        <v>48.787673946994239</v>
      </c>
      <c r="AU58">
        <v>49.993373249758314</v>
      </c>
      <c r="AV58">
        <v>50.143775832064385</v>
      </c>
      <c r="AW58">
        <v>50.141053745558992</v>
      </c>
      <c r="AX58">
        <v>51.306430367620649</v>
      </c>
    </row>
    <row r="59" spans="1:50" x14ac:dyDescent="0.25">
      <c r="A59">
        <v>0.46934401685470117</v>
      </c>
      <c r="B59">
        <v>0.69761199146977737</v>
      </c>
      <c r="C59">
        <v>48.588925621071525</v>
      </c>
      <c r="D59">
        <v>127.5</v>
      </c>
      <c r="E59">
        <v>1.8923479011057214</v>
      </c>
      <c r="F59">
        <v>0</v>
      </c>
      <c r="G59">
        <v>0.7</v>
      </c>
      <c r="H59">
        <v>0</v>
      </c>
      <c r="I59">
        <v>0.3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P59">
        <v>0.1</v>
      </c>
      <c r="Q59">
        <v>0.7</v>
      </c>
      <c r="R59">
        <v>0.20000000000000007</v>
      </c>
      <c r="S59">
        <v>5</v>
      </c>
      <c r="T59">
        <v>18</v>
      </c>
      <c r="U59" t="s">
        <v>47</v>
      </c>
      <c r="V59" t="s">
        <v>52</v>
      </c>
      <c r="W59">
        <v>1</v>
      </c>
      <c r="X59">
        <v>20</v>
      </c>
      <c r="Y59">
        <v>7</v>
      </c>
      <c r="Z59">
        <v>11</v>
      </c>
      <c r="AA59">
        <v>5</v>
      </c>
      <c r="AB59">
        <v>5</v>
      </c>
      <c r="AC59">
        <v>20</v>
      </c>
      <c r="AE59">
        <v>10</v>
      </c>
      <c r="AF59">
        <v>5</v>
      </c>
      <c r="AG59" t="b">
        <v>1</v>
      </c>
      <c r="AH59" t="b">
        <v>0</v>
      </c>
      <c r="AI59">
        <v>35</v>
      </c>
      <c r="AJ59">
        <v>4.5</v>
      </c>
      <c r="AK59" t="b">
        <v>0</v>
      </c>
      <c r="AO59">
        <v>39.740061162079513</v>
      </c>
      <c r="AP59">
        <v>48.155318626782645</v>
      </c>
      <c r="AQ59">
        <v>49.531204749493199</v>
      </c>
      <c r="AR59">
        <v>49.1016839513386</v>
      </c>
      <c r="AS59">
        <v>49.029708912673804</v>
      </c>
      <c r="AT59">
        <v>48.784876809398384</v>
      </c>
      <c r="AU59">
        <v>49.960629307387656</v>
      </c>
      <c r="AV59">
        <v>50.134938546878395</v>
      </c>
      <c r="AW59">
        <v>50.146798699826142</v>
      </c>
      <c r="AX59">
        <v>51.3040354448569</v>
      </c>
    </row>
    <row r="60" spans="1:50" x14ac:dyDescent="0.25">
      <c r="A60">
        <v>0.46757012575784218</v>
      </c>
      <c r="B60">
        <v>0.69595562473765615</v>
      </c>
      <c r="C60">
        <v>48.602237801970134</v>
      </c>
      <c r="D60">
        <v>127.4</v>
      </c>
      <c r="E60">
        <v>1.8979415683786311</v>
      </c>
      <c r="F60">
        <v>0</v>
      </c>
      <c r="G60">
        <v>0.7</v>
      </c>
      <c r="H60">
        <v>0</v>
      </c>
      <c r="I60">
        <v>0.3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P60">
        <v>0.1</v>
      </c>
      <c r="Q60">
        <v>0.79999999999999993</v>
      </c>
      <c r="R60">
        <v>0.10000000000000009</v>
      </c>
      <c r="S60">
        <v>5</v>
      </c>
      <c r="T60">
        <v>18</v>
      </c>
      <c r="U60" t="s">
        <v>47</v>
      </c>
      <c r="V60" t="s">
        <v>52</v>
      </c>
      <c r="W60">
        <v>1</v>
      </c>
      <c r="X60">
        <v>20</v>
      </c>
      <c r="Y60">
        <v>7</v>
      </c>
      <c r="Z60">
        <v>11</v>
      </c>
      <c r="AA60">
        <v>5</v>
      </c>
      <c r="AB60">
        <v>5</v>
      </c>
      <c r="AC60">
        <v>20</v>
      </c>
      <c r="AE60">
        <v>10</v>
      </c>
      <c r="AF60">
        <v>5</v>
      </c>
      <c r="AG60" t="b">
        <v>1</v>
      </c>
      <c r="AH60" t="b">
        <v>0</v>
      </c>
      <c r="AI60">
        <v>35</v>
      </c>
      <c r="AJ60">
        <v>4.5</v>
      </c>
      <c r="AK60" t="b">
        <v>0</v>
      </c>
      <c r="AO60">
        <v>39.908256880733944</v>
      </c>
      <c r="AP60">
        <v>48.155318626782645</v>
      </c>
      <c r="AQ60">
        <v>49.54568491167101</v>
      </c>
      <c r="AR60">
        <v>49.1016839513386</v>
      </c>
      <c r="AS60">
        <v>49.029708912673804</v>
      </c>
      <c r="AT60">
        <v>48.784876809398384</v>
      </c>
      <c r="AU60">
        <v>49.964917204602862</v>
      </c>
      <c r="AV60">
        <v>50.123042201435716</v>
      </c>
      <c r="AW60">
        <v>50.123214150729453</v>
      </c>
      <c r="AX60">
        <v>51.285674370334888</v>
      </c>
    </row>
    <row r="61" spans="1:50" x14ac:dyDescent="0.25">
      <c r="A61">
        <v>0.48038411250370877</v>
      </c>
      <c r="B61">
        <v>0.71332470114552105</v>
      </c>
      <c r="C61">
        <v>48.606866066488834</v>
      </c>
      <c r="D61">
        <v>128.4</v>
      </c>
      <c r="E61">
        <v>1.8907065816369815</v>
      </c>
      <c r="F61">
        <v>0</v>
      </c>
      <c r="G61">
        <v>0.7</v>
      </c>
      <c r="H61">
        <v>0</v>
      </c>
      <c r="I61">
        <v>0.3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P61">
        <v>0.1</v>
      </c>
      <c r="Q61">
        <v>0.89999999999999991</v>
      </c>
      <c r="R61">
        <v>1.1102230246251565E-16</v>
      </c>
      <c r="S61">
        <v>5</v>
      </c>
      <c r="T61">
        <v>18</v>
      </c>
      <c r="U61" t="s">
        <v>47</v>
      </c>
      <c r="V61" t="s">
        <v>52</v>
      </c>
      <c r="W61">
        <v>1</v>
      </c>
      <c r="X61">
        <v>20</v>
      </c>
      <c r="Y61">
        <v>7</v>
      </c>
      <c r="Z61">
        <v>11</v>
      </c>
      <c r="AA61">
        <v>5</v>
      </c>
      <c r="AB61">
        <v>5</v>
      </c>
      <c r="AC61">
        <v>20</v>
      </c>
      <c r="AE61">
        <v>10</v>
      </c>
      <c r="AF61">
        <v>5</v>
      </c>
      <c r="AG61" t="b">
        <v>1</v>
      </c>
      <c r="AH61" t="b">
        <v>0</v>
      </c>
      <c r="AI61">
        <v>35</v>
      </c>
      <c r="AJ61">
        <v>4.5</v>
      </c>
      <c r="AK61" t="b">
        <v>0</v>
      </c>
      <c r="AO61">
        <v>39.859327217125383</v>
      </c>
      <c r="AP61">
        <v>48.258937092683993</v>
      </c>
      <c r="AQ61">
        <v>49.495004344048652</v>
      </c>
      <c r="AR61">
        <v>49.111421794684532</v>
      </c>
      <c r="AS61">
        <v>49.042490524935253</v>
      </c>
      <c r="AT61">
        <v>48.756905433439776</v>
      </c>
      <c r="AU61">
        <v>49.973492999033276</v>
      </c>
      <c r="AV61">
        <v>50.122702305851639</v>
      </c>
      <c r="AW61">
        <v>50.144077405699591</v>
      </c>
      <c r="AX61">
        <v>51.30430154738621</v>
      </c>
    </row>
    <row r="62" spans="1:50" x14ac:dyDescent="0.25">
      <c r="A62">
        <v>0.47391601653256776</v>
      </c>
      <c r="B62">
        <v>0.71311811946694281</v>
      </c>
      <c r="C62">
        <v>48.598723482570449</v>
      </c>
      <c r="D62">
        <v>127.8</v>
      </c>
      <c r="E62">
        <v>1.8968580928309415</v>
      </c>
      <c r="F62">
        <v>0</v>
      </c>
      <c r="G62">
        <v>0.7</v>
      </c>
      <c r="H62">
        <v>0</v>
      </c>
      <c r="I62">
        <v>0.3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P62">
        <v>0.2</v>
      </c>
      <c r="Q62">
        <v>0</v>
      </c>
      <c r="R62">
        <v>0.8</v>
      </c>
      <c r="S62">
        <v>5</v>
      </c>
      <c r="T62">
        <v>18</v>
      </c>
      <c r="U62" t="s">
        <v>47</v>
      </c>
      <c r="V62" t="s">
        <v>52</v>
      </c>
      <c r="W62">
        <v>1</v>
      </c>
      <c r="X62">
        <v>20</v>
      </c>
      <c r="Y62">
        <v>7</v>
      </c>
      <c r="Z62">
        <v>11</v>
      </c>
      <c r="AA62">
        <v>5</v>
      </c>
      <c r="AB62">
        <v>5</v>
      </c>
      <c r="AC62">
        <v>20</v>
      </c>
      <c r="AE62">
        <v>10</v>
      </c>
      <c r="AF62">
        <v>5</v>
      </c>
      <c r="AG62" t="b">
        <v>1</v>
      </c>
      <c r="AH62" t="b">
        <v>0</v>
      </c>
      <c r="AI62">
        <v>35</v>
      </c>
      <c r="AJ62">
        <v>4.5</v>
      </c>
      <c r="AK62" t="b">
        <v>0</v>
      </c>
      <c r="AO62">
        <v>39.792048929663608</v>
      </c>
      <c r="AP62">
        <v>48.258937092683993</v>
      </c>
      <c r="AQ62">
        <v>49.495004344048652</v>
      </c>
      <c r="AR62">
        <v>49.110030674206541</v>
      </c>
      <c r="AS62">
        <v>49.042490524935253</v>
      </c>
      <c r="AT62">
        <v>48.756905433439776</v>
      </c>
      <c r="AU62">
        <v>49.975442043222003</v>
      </c>
      <c r="AV62">
        <v>50.126441157276481</v>
      </c>
      <c r="AW62">
        <v>50.125633078841936</v>
      </c>
      <c r="AX62">
        <v>51.30430154738621</v>
      </c>
    </row>
    <row r="63" spans="1:50" x14ac:dyDescent="0.25">
      <c r="A63">
        <v>0.46971392192612338</v>
      </c>
      <c r="B63">
        <v>0.7120802992011982</v>
      </c>
      <c r="C63">
        <v>48.598723482570449</v>
      </c>
      <c r="D63">
        <v>127.8</v>
      </c>
      <c r="E63">
        <v>1.8968580928309415</v>
      </c>
      <c r="F63">
        <v>0</v>
      </c>
      <c r="G63">
        <v>0.7</v>
      </c>
      <c r="H63">
        <v>0</v>
      </c>
      <c r="I63">
        <v>0.3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P63">
        <v>0.2</v>
      </c>
      <c r="Q63">
        <v>0.1</v>
      </c>
      <c r="R63">
        <v>0.70000000000000007</v>
      </c>
      <c r="S63">
        <v>5</v>
      </c>
      <c r="T63">
        <v>18</v>
      </c>
      <c r="U63" t="s">
        <v>47</v>
      </c>
      <c r="V63" t="s">
        <v>52</v>
      </c>
      <c r="W63">
        <v>1</v>
      </c>
      <c r="X63">
        <v>20</v>
      </c>
      <c r="Y63">
        <v>7</v>
      </c>
      <c r="Z63">
        <v>11</v>
      </c>
      <c r="AA63">
        <v>5</v>
      </c>
      <c r="AB63">
        <v>5</v>
      </c>
      <c r="AC63">
        <v>20</v>
      </c>
      <c r="AE63">
        <v>10</v>
      </c>
      <c r="AF63">
        <v>5</v>
      </c>
      <c r="AG63" t="b">
        <v>1</v>
      </c>
      <c r="AH63" t="b">
        <v>0</v>
      </c>
      <c r="AI63">
        <v>35</v>
      </c>
      <c r="AJ63">
        <v>4.5</v>
      </c>
      <c r="AK63" t="b">
        <v>0</v>
      </c>
      <c r="AO63">
        <v>39.792048929663608</v>
      </c>
      <c r="AP63">
        <v>48.258937092683993</v>
      </c>
      <c r="AQ63">
        <v>49.495004344048652</v>
      </c>
      <c r="AR63">
        <v>49.110030674206541</v>
      </c>
      <c r="AS63">
        <v>49.042490524935253</v>
      </c>
      <c r="AT63">
        <v>48.756905433439776</v>
      </c>
      <c r="AU63">
        <v>49.975442043222003</v>
      </c>
      <c r="AV63">
        <v>50.126441157276481</v>
      </c>
      <c r="AW63">
        <v>50.125633078841936</v>
      </c>
      <c r="AX63">
        <v>51.30430154738621</v>
      </c>
    </row>
    <row r="64" spans="1:50" x14ac:dyDescent="0.25">
      <c r="A64">
        <v>0.47530974629520467</v>
      </c>
      <c r="B64">
        <v>0.72100121383945093</v>
      </c>
      <c r="C64">
        <v>48.598723482570449</v>
      </c>
      <c r="D64">
        <v>127.8</v>
      </c>
      <c r="E64">
        <v>1.8968580928309415</v>
      </c>
      <c r="F64">
        <v>0</v>
      </c>
      <c r="G64">
        <v>0.7</v>
      </c>
      <c r="H64">
        <v>0</v>
      </c>
      <c r="I64">
        <v>0.3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P64">
        <v>0.2</v>
      </c>
      <c r="Q64">
        <v>0.2</v>
      </c>
      <c r="R64">
        <v>0.60000000000000009</v>
      </c>
      <c r="S64">
        <v>5</v>
      </c>
      <c r="T64">
        <v>18</v>
      </c>
      <c r="U64" t="s">
        <v>47</v>
      </c>
      <c r="V64" t="s">
        <v>52</v>
      </c>
      <c r="W64">
        <v>1</v>
      </c>
      <c r="X64">
        <v>20</v>
      </c>
      <c r="Y64">
        <v>7</v>
      </c>
      <c r="Z64">
        <v>11</v>
      </c>
      <c r="AA64">
        <v>5</v>
      </c>
      <c r="AB64">
        <v>5</v>
      </c>
      <c r="AC64">
        <v>20</v>
      </c>
      <c r="AE64">
        <v>10</v>
      </c>
      <c r="AF64">
        <v>5</v>
      </c>
      <c r="AG64" t="b">
        <v>1</v>
      </c>
      <c r="AH64" t="b">
        <v>0</v>
      </c>
      <c r="AI64">
        <v>35</v>
      </c>
      <c r="AJ64">
        <v>4.5</v>
      </c>
      <c r="AK64" t="b">
        <v>0</v>
      </c>
      <c r="AO64">
        <v>39.792048929663608</v>
      </c>
      <c r="AP64">
        <v>48.258937092683993</v>
      </c>
      <c r="AQ64">
        <v>49.495004344048652</v>
      </c>
      <c r="AR64">
        <v>49.110030674206541</v>
      </c>
      <c r="AS64">
        <v>49.042490524935253</v>
      </c>
      <c r="AT64">
        <v>48.756905433439776</v>
      </c>
      <c r="AU64">
        <v>49.975442043222003</v>
      </c>
      <c r="AV64">
        <v>50.126441157276481</v>
      </c>
      <c r="AW64">
        <v>50.125633078841936</v>
      </c>
      <c r="AX64">
        <v>51.30430154738621</v>
      </c>
    </row>
    <row r="65" spans="1:50" x14ac:dyDescent="0.25">
      <c r="A65">
        <v>0.50151041943959795</v>
      </c>
      <c r="B65">
        <v>0.7611407294656185</v>
      </c>
      <c r="C65">
        <v>48.609688893599994</v>
      </c>
      <c r="D65">
        <v>128.1</v>
      </c>
      <c r="E65">
        <v>1.8880055340505013</v>
      </c>
      <c r="F65">
        <v>0</v>
      </c>
      <c r="G65">
        <v>0.7</v>
      </c>
      <c r="H65">
        <v>0</v>
      </c>
      <c r="I65">
        <v>0.3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P65">
        <v>0.2</v>
      </c>
      <c r="Q65">
        <v>0.30000000000000004</v>
      </c>
      <c r="R65">
        <v>0.5</v>
      </c>
      <c r="S65">
        <v>5</v>
      </c>
      <c r="T65">
        <v>18</v>
      </c>
      <c r="U65" t="s">
        <v>47</v>
      </c>
      <c r="V65" t="s">
        <v>52</v>
      </c>
      <c r="W65">
        <v>1</v>
      </c>
      <c r="X65">
        <v>20</v>
      </c>
      <c r="Y65">
        <v>7</v>
      </c>
      <c r="Z65">
        <v>11</v>
      </c>
      <c r="AA65">
        <v>5</v>
      </c>
      <c r="AB65">
        <v>5</v>
      </c>
      <c r="AC65">
        <v>20</v>
      </c>
      <c r="AE65">
        <v>10</v>
      </c>
      <c r="AF65">
        <v>5</v>
      </c>
      <c r="AG65" t="b">
        <v>1</v>
      </c>
      <c r="AH65" t="b">
        <v>0</v>
      </c>
      <c r="AI65">
        <v>35</v>
      </c>
      <c r="AJ65">
        <v>4.5</v>
      </c>
      <c r="AK65" t="b">
        <v>0</v>
      </c>
      <c r="AO65">
        <v>39.896024464831804</v>
      </c>
      <c r="AP65">
        <v>48.242576282278513</v>
      </c>
      <c r="AQ65">
        <v>49.505864465682016</v>
      </c>
      <c r="AR65">
        <v>49.145504246395262</v>
      </c>
      <c r="AS65">
        <v>49.02304024540696</v>
      </c>
      <c r="AT65">
        <v>48.768093983823221</v>
      </c>
      <c r="AU65">
        <v>49.953222939470479</v>
      </c>
      <c r="AV65">
        <v>50.141736458559926</v>
      </c>
      <c r="AW65">
        <v>50.136215889334032</v>
      </c>
      <c r="AX65">
        <v>51.284609960217672</v>
      </c>
    </row>
    <row r="66" spans="1:50" x14ac:dyDescent="0.25">
      <c r="A66">
        <v>0.50091648007113965</v>
      </c>
      <c r="B66">
        <v>0.75274778134625953</v>
      </c>
      <c r="C66">
        <v>48.609688893599994</v>
      </c>
      <c r="D66">
        <v>128.1</v>
      </c>
      <c r="E66">
        <v>1.8880055340505013</v>
      </c>
      <c r="F66">
        <v>0</v>
      </c>
      <c r="G66">
        <v>0.7</v>
      </c>
      <c r="H66">
        <v>0</v>
      </c>
      <c r="I66">
        <v>0.3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P66">
        <v>0.2</v>
      </c>
      <c r="Q66">
        <v>0.4</v>
      </c>
      <c r="R66">
        <v>0.4</v>
      </c>
      <c r="S66">
        <v>5</v>
      </c>
      <c r="T66">
        <v>18</v>
      </c>
      <c r="U66" t="s">
        <v>47</v>
      </c>
      <c r="V66" t="s">
        <v>52</v>
      </c>
      <c r="W66">
        <v>1</v>
      </c>
      <c r="X66">
        <v>20</v>
      </c>
      <c r="Y66">
        <v>7</v>
      </c>
      <c r="Z66">
        <v>11</v>
      </c>
      <c r="AA66">
        <v>5</v>
      </c>
      <c r="AB66">
        <v>5</v>
      </c>
      <c r="AC66">
        <v>20</v>
      </c>
      <c r="AE66">
        <v>10</v>
      </c>
      <c r="AF66">
        <v>5</v>
      </c>
      <c r="AG66" t="b">
        <v>1</v>
      </c>
      <c r="AH66" t="b">
        <v>0</v>
      </c>
      <c r="AI66">
        <v>35</v>
      </c>
      <c r="AJ66">
        <v>4.5</v>
      </c>
      <c r="AK66" t="b">
        <v>0</v>
      </c>
      <c r="AO66">
        <v>39.896024464831804</v>
      </c>
      <c r="AP66">
        <v>48.242576282278513</v>
      </c>
      <c r="AQ66">
        <v>49.505864465682016</v>
      </c>
      <c r="AR66">
        <v>49.145504246395262</v>
      </c>
      <c r="AS66">
        <v>49.02304024540696</v>
      </c>
      <c r="AT66">
        <v>48.768093983823221</v>
      </c>
      <c r="AU66">
        <v>49.953222939470479</v>
      </c>
      <c r="AV66">
        <v>50.141736458559926</v>
      </c>
      <c r="AW66">
        <v>50.136215889334032</v>
      </c>
      <c r="AX66">
        <v>51.284609960217672</v>
      </c>
    </row>
    <row r="67" spans="1:50" x14ac:dyDescent="0.25">
      <c r="A67">
        <v>0.49796248367688489</v>
      </c>
      <c r="B67">
        <v>0.75012834224718894</v>
      </c>
      <c r="C67">
        <v>48.609688893599994</v>
      </c>
      <c r="D67">
        <v>128.1</v>
      </c>
      <c r="E67">
        <v>1.8880055340505013</v>
      </c>
      <c r="F67">
        <v>0</v>
      </c>
      <c r="G67">
        <v>0.7</v>
      </c>
      <c r="H67">
        <v>0</v>
      </c>
      <c r="I67">
        <v>0.3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P67">
        <v>0.2</v>
      </c>
      <c r="Q67">
        <v>0.5</v>
      </c>
      <c r="R67">
        <v>0.30000000000000004</v>
      </c>
      <c r="S67">
        <v>5</v>
      </c>
      <c r="T67">
        <v>18</v>
      </c>
      <c r="U67" t="s">
        <v>47</v>
      </c>
      <c r="V67" t="s">
        <v>52</v>
      </c>
      <c r="W67">
        <v>1</v>
      </c>
      <c r="X67">
        <v>20</v>
      </c>
      <c r="Y67">
        <v>7</v>
      </c>
      <c r="Z67">
        <v>11</v>
      </c>
      <c r="AA67">
        <v>5</v>
      </c>
      <c r="AB67">
        <v>5</v>
      </c>
      <c r="AC67">
        <v>20</v>
      </c>
      <c r="AE67">
        <v>10</v>
      </c>
      <c r="AF67">
        <v>5</v>
      </c>
      <c r="AG67" t="b">
        <v>1</v>
      </c>
      <c r="AH67" t="b">
        <v>0</v>
      </c>
      <c r="AI67">
        <v>35</v>
      </c>
      <c r="AJ67">
        <v>4.5</v>
      </c>
      <c r="AK67" t="b">
        <v>0</v>
      </c>
      <c r="AO67">
        <v>39.896024464831804</v>
      </c>
      <c r="AP67">
        <v>48.242576282278513</v>
      </c>
      <c r="AQ67">
        <v>49.505864465682016</v>
      </c>
      <c r="AR67">
        <v>49.145504246395262</v>
      </c>
      <c r="AS67">
        <v>49.02304024540696</v>
      </c>
      <c r="AT67">
        <v>48.768093983823221</v>
      </c>
      <c r="AU67">
        <v>49.953222939470479</v>
      </c>
      <c r="AV67">
        <v>50.141736458559926</v>
      </c>
      <c r="AW67">
        <v>50.136215889334032</v>
      </c>
      <c r="AX67">
        <v>51.284609960217672</v>
      </c>
    </row>
    <row r="68" spans="1:50" x14ac:dyDescent="0.25">
      <c r="A68">
        <v>0.49739047666126951</v>
      </c>
      <c r="B68">
        <v>0.76324735189317128</v>
      </c>
      <c r="C68">
        <v>48.609688893599994</v>
      </c>
      <c r="D68">
        <v>128.1</v>
      </c>
      <c r="E68">
        <v>1.8880055340505013</v>
      </c>
      <c r="F68">
        <v>0</v>
      </c>
      <c r="G68">
        <v>0.7</v>
      </c>
      <c r="H68">
        <v>0</v>
      </c>
      <c r="I68">
        <v>0.3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P68">
        <v>0.2</v>
      </c>
      <c r="Q68">
        <v>0.6</v>
      </c>
      <c r="R68">
        <v>0.20000000000000007</v>
      </c>
      <c r="S68">
        <v>5</v>
      </c>
      <c r="T68">
        <v>18</v>
      </c>
      <c r="U68" t="s">
        <v>47</v>
      </c>
      <c r="V68" t="s">
        <v>52</v>
      </c>
      <c r="W68">
        <v>1</v>
      </c>
      <c r="X68">
        <v>20</v>
      </c>
      <c r="Y68">
        <v>7</v>
      </c>
      <c r="Z68">
        <v>11</v>
      </c>
      <c r="AA68">
        <v>5</v>
      </c>
      <c r="AB68">
        <v>5</v>
      </c>
      <c r="AC68">
        <v>20</v>
      </c>
      <c r="AE68">
        <v>10</v>
      </c>
      <c r="AF68">
        <v>5</v>
      </c>
      <c r="AG68" t="b">
        <v>1</v>
      </c>
      <c r="AH68" t="b">
        <v>0</v>
      </c>
      <c r="AI68">
        <v>35</v>
      </c>
      <c r="AJ68">
        <v>4.5</v>
      </c>
      <c r="AK68" t="b">
        <v>0</v>
      </c>
      <c r="AO68">
        <v>39.896024464831804</v>
      </c>
      <c r="AP68">
        <v>48.242576282278513</v>
      </c>
      <c r="AQ68">
        <v>49.505864465682016</v>
      </c>
      <c r="AR68">
        <v>49.145504246395262</v>
      </c>
      <c r="AS68">
        <v>49.02304024540696</v>
      </c>
      <c r="AT68">
        <v>48.768093983823221</v>
      </c>
      <c r="AU68">
        <v>49.953222939470479</v>
      </c>
      <c r="AV68">
        <v>50.141736458559926</v>
      </c>
      <c r="AW68">
        <v>50.136215889334032</v>
      </c>
      <c r="AX68">
        <v>51.284609960217672</v>
      </c>
    </row>
    <row r="69" spans="1:50" x14ac:dyDescent="0.25">
      <c r="A69">
        <v>0.53629962380860952</v>
      </c>
      <c r="B69">
        <v>0.79689430632311564</v>
      </c>
      <c r="C69">
        <v>48.600246451243123</v>
      </c>
      <c r="D69">
        <v>129.69999999999999</v>
      </c>
      <c r="E69">
        <v>1.8655690677636911</v>
      </c>
      <c r="F69">
        <v>0</v>
      </c>
      <c r="G69">
        <v>0.7</v>
      </c>
      <c r="H69">
        <v>0</v>
      </c>
      <c r="I69">
        <v>0.3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P69">
        <v>0.2</v>
      </c>
      <c r="Q69">
        <v>0.7</v>
      </c>
      <c r="R69">
        <v>0.10000000000000009</v>
      </c>
      <c r="S69">
        <v>5</v>
      </c>
      <c r="T69">
        <v>18</v>
      </c>
      <c r="U69" t="s">
        <v>47</v>
      </c>
      <c r="V69" t="s">
        <v>52</v>
      </c>
      <c r="W69">
        <v>1</v>
      </c>
      <c r="X69">
        <v>20</v>
      </c>
      <c r="Y69">
        <v>7</v>
      </c>
      <c r="Z69">
        <v>11</v>
      </c>
      <c r="AA69">
        <v>5</v>
      </c>
      <c r="AB69">
        <v>5</v>
      </c>
      <c r="AC69">
        <v>20</v>
      </c>
      <c r="AE69">
        <v>10</v>
      </c>
      <c r="AF69">
        <v>5</v>
      </c>
      <c r="AG69" t="b">
        <v>1</v>
      </c>
      <c r="AH69" t="b">
        <v>0</v>
      </c>
      <c r="AI69">
        <v>35</v>
      </c>
      <c r="AJ69">
        <v>4.5</v>
      </c>
      <c r="AK69" t="b">
        <v>0</v>
      </c>
      <c r="AO69">
        <v>39.737003058103973</v>
      </c>
      <c r="AP69">
        <v>48.260300493551114</v>
      </c>
      <c r="AQ69">
        <v>49.518534607587604</v>
      </c>
      <c r="AR69">
        <v>49.167762174043084</v>
      </c>
      <c r="AS69">
        <v>49.021928800862483</v>
      </c>
      <c r="AT69">
        <v>48.781147292603904</v>
      </c>
      <c r="AU69">
        <v>49.948545233417526</v>
      </c>
      <c r="AV69">
        <v>50.141736458559926</v>
      </c>
      <c r="AW69">
        <v>50.141960843601176</v>
      </c>
      <c r="AX69">
        <v>51.283545550100449</v>
      </c>
    </row>
    <row r="70" spans="1:50" x14ac:dyDescent="0.25">
      <c r="A70">
        <v>0.54814632378568384</v>
      </c>
      <c r="B70">
        <v>0.81082806391151707</v>
      </c>
      <c r="C70">
        <v>48.599390423233032</v>
      </c>
      <c r="D70">
        <v>129.6</v>
      </c>
      <c r="E70">
        <v>1.8664881777096831</v>
      </c>
      <c r="F70">
        <v>0</v>
      </c>
      <c r="G70">
        <v>0.7</v>
      </c>
      <c r="H70">
        <v>0</v>
      </c>
      <c r="I70">
        <v>0.3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P70">
        <v>0.2</v>
      </c>
      <c r="Q70">
        <v>0.79999999999999993</v>
      </c>
      <c r="R70">
        <v>1.1102230246251565E-16</v>
      </c>
      <c r="S70">
        <v>5</v>
      </c>
      <c r="T70">
        <v>18</v>
      </c>
      <c r="U70" t="s">
        <v>47</v>
      </c>
      <c r="V70" t="s">
        <v>52</v>
      </c>
      <c r="W70">
        <v>1</v>
      </c>
      <c r="X70">
        <v>20</v>
      </c>
      <c r="Y70">
        <v>7</v>
      </c>
      <c r="Z70">
        <v>11</v>
      </c>
      <c r="AA70">
        <v>5</v>
      </c>
      <c r="AB70">
        <v>5</v>
      </c>
      <c r="AC70">
        <v>20</v>
      </c>
      <c r="AE70">
        <v>10</v>
      </c>
      <c r="AF70">
        <v>5</v>
      </c>
      <c r="AG70" t="b">
        <v>1</v>
      </c>
      <c r="AH70" t="b">
        <v>0</v>
      </c>
      <c r="AI70">
        <v>35</v>
      </c>
      <c r="AJ70">
        <v>4.5</v>
      </c>
      <c r="AK70" t="b">
        <v>0</v>
      </c>
      <c r="AO70">
        <v>39.737003058103973</v>
      </c>
      <c r="AP70">
        <v>48.260300493551114</v>
      </c>
      <c r="AQ70">
        <v>49.518534607587604</v>
      </c>
      <c r="AR70">
        <v>49.139244204244307</v>
      </c>
      <c r="AS70">
        <v>49.021928800862483</v>
      </c>
      <c r="AT70">
        <v>48.781147292603904</v>
      </c>
      <c r="AU70">
        <v>49.948545233417526</v>
      </c>
      <c r="AV70">
        <v>50.141736458559926</v>
      </c>
      <c r="AW70">
        <v>50.141960843601176</v>
      </c>
      <c r="AX70">
        <v>51.303503239798296</v>
      </c>
    </row>
    <row r="71" spans="1:50" x14ac:dyDescent="0.25">
      <c r="A71">
        <v>0.53764569802566919</v>
      </c>
      <c r="B71">
        <v>0.80109569361473842</v>
      </c>
      <c r="C71">
        <v>48.599390423233032</v>
      </c>
      <c r="D71">
        <v>129.6</v>
      </c>
      <c r="E71">
        <v>1.8664881777096831</v>
      </c>
      <c r="F71">
        <v>0</v>
      </c>
      <c r="G71">
        <v>0.7</v>
      </c>
      <c r="H71">
        <v>0</v>
      </c>
      <c r="I71">
        <v>0.3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P71">
        <v>0.30000000000000004</v>
      </c>
      <c r="Q71">
        <v>0</v>
      </c>
      <c r="R71">
        <v>0.7</v>
      </c>
      <c r="S71">
        <v>5</v>
      </c>
      <c r="T71">
        <v>18</v>
      </c>
      <c r="U71" t="s">
        <v>47</v>
      </c>
      <c r="V71" t="s">
        <v>52</v>
      </c>
      <c r="W71">
        <v>1</v>
      </c>
      <c r="X71">
        <v>20</v>
      </c>
      <c r="Y71">
        <v>7</v>
      </c>
      <c r="Z71">
        <v>11</v>
      </c>
      <c r="AA71">
        <v>5</v>
      </c>
      <c r="AB71">
        <v>5</v>
      </c>
      <c r="AC71">
        <v>20</v>
      </c>
      <c r="AE71">
        <v>10</v>
      </c>
      <c r="AF71">
        <v>5</v>
      </c>
      <c r="AG71" t="b">
        <v>1</v>
      </c>
      <c r="AH71" t="b">
        <v>0</v>
      </c>
      <c r="AI71">
        <v>35</v>
      </c>
      <c r="AJ71">
        <v>4.5</v>
      </c>
      <c r="AK71" t="b">
        <v>0</v>
      </c>
      <c r="AO71">
        <v>39.737003058103973</v>
      </c>
      <c r="AP71">
        <v>48.260300493551114</v>
      </c>
      <c r="AQ71">
        <v>49.518534607587604</v>
      </c>
      <c r="AR71">
        <v>49.139244204244307</v>
      </c>
      <c r="AS71">
        <v>49.021928800862483</v>
      </c>
      <c r="AT71">
        <v>48.781147292603904</v>
      </c>
      <c r="AU71">
        <v>49.948545233417526</v>
      </c>
      <c r="AV71">
        <v>50.141736458559926</v>
      </c>
      <c r="AW71">
        <v>50.141960843601176</v>
      </c>
      <c r="AX71">
        <v>51.303503239798296</v>
      </c>
    </row>
    <row r="72" spans="1:50" x14ac:dyDescent="0.25">
      <c r="A72">
        <v>0.54198693613580629</v>
      </c>
      <c r="B72">
        <v>0.80503487965485176</v>
      </c>
      <c r="C72">
        <v>48.599390423233032</v>
      </c>
      <c r="D72">
        <v>129.6</v>
      </c>
      <c r="E72">
        <v>1.8664881777096831</v>
      </c>
      <c r="F72">
        <v>0</v>
      </c>
      <c r="G72">
        <v>0.7</v>
      </c>
      <c r="H72">
        <v>0</v>
      </c>
      <c r="I72">
        <v>0.3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P72">
        <v>0.30000000000000004</v>
      </c>
      <c r="Q72">
        <v>0.1</v>
      </c>
      <c r="R72">
        <v>0.6</v>
      </c>
      <c r="S72">
        <v>5</v>
      </c>
      <c r="T72">
        <v>18</v>
      </c>
      <c r="U72" t="s">
        <v>47</v>
      </c>
      <c r="V72" t="s">
        <v>52</v>
      </c>
      <c r="W72">
        <v>1</v>
      </c>
      <c r="X72">
        <v>20</v>
      </c>
      <c r="Y72">
        <v>7</v>
      </c>
      <c r="Z72">
        <v>11</v>
      </c>
      <c r="AA72">
        <v>5</v>
      </c>
      <c r="AB72">
        <v>5</v>
      </c>
      <c r="AC72">
        <v>20</v>
      </c>
      <c r="AE72">
        <v>10</v>
      </c>
      <c r="AF72">
        <v>5</v>
      </c>
      <c r="AG72" t="b">
        <v>1</v>
      </c>
      <c r="AH72" t="b">
        <v>0</v>
      </c>
      <c r="AI72">
        <v>35</v>
      </c>
      <c r="AJ72">
        <v>4.5</v>
      </c>
      <c r="AK72" t="b">
        <v>0</v>
      </c>
      <c r="AO72">
        <v>39.737003058103973</v>
      </c>
      <c r="AP72">
        <v>48.260300493551114</v>
      </c>
      <c r="AQ72">
        <v>49.518534607587604</v>
      </c>
      <c r="AR72">
        <v>49.139244204244307</v>
      </c>
      <c r="AS72">
        <v>49.021928800862483</v>
      </c>
      <c r="AT72">
        <v>48.781147292603904</v>
      </c>
      <c r="AU72">
        <v>49.948545233417526</v>
      </c>
      <c r="AV72">
        <v>50.141736458559926</v>
      </c>
      <c r="AW72">
        <v>50.141960843601176</v>
      </c>
      <c r="AX72">
        <v>51.303503239798296</v>
      </c>
    </row>
    <row r="73" spans="1:50" x14ac:dyDescent="0.25">
      <c r="A73">
        <v>0.53783489088566117</v>
      </c>
      <c r="B73">
        <v>0.80624407611118509</v>
      </c>
      <c r="C73">
        <v>48.599390423233032</v>
      </c>
      <c r="D73">
        <v>129.6</v>
      </c>
      <c r="E73">
        <v>1.8664881777096831</v>
      </c>
      <c r="F73">
        <v>0</v>
      </c>
      <c r="G73">
        <v>0.7</v>
      </c>
      <c r="H73">
        <v>0</v>
      </c>
      <c r="I73">
        <v>0.3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P73">
        <v>0.30000000000000004</v>
      </c>
      <c r="Q73">
        <v>0.2</v>
      </c>
      <c r="R73">
        <v>0.49999999999999994</v>
      </c>
      <c r="S73">
        <v>5</v>
      </c>
      <c r="T73">
        <v>18</v>
      </c>
      <c r="U73" t="s">
        <v>47</v>
      </c>
      <c r="V73" t="s">
        <v>52</v>
      </c>
      <c r="W73">
        <v>1</v>
      </c>
      <c r="X73">
        <v>20</v>
      </c>
      <c r="Y73">
        <v>7</v>
      </c>
      <c r="Z73">
        <v>11</v>
      </c>
      <c r="AA73">
        <v>5</v>
      </c>
      <c r="AB73">
        <v>5</v>
      </c>
      <c r="AC73">
        <v>20</v>
      </c>
      <c r="AE73">
        <v>10</v>
      </c>
      <c r="AF73">
        <v>5</v>
      </c>
      <c r="AG73" t="b">
        <v>1</v>
      </c>
      <c r="AH73" t="b">
        <v>0</v>
      </c>
      <c r="AI73">
        <v>35</v>
      </c>
      <c r="AJ73">
        <v>4.5</v>
      </c>
      <c r="AK73" t="b">
        <v>0</v>
      </c>
      <c r="AO73">
        <v>39.737003058103973</v>
      </c>
      <c r="AP73">
        <v>48.260300493551114</v>
      </c>
      <c r="AQ73">
        <v>49.518534607587604</v>
      </c>
      <c r="AR73">
        <v>49.139244204244307</v>
      </c>
      <c r="AS73">
        <v>49.021928800862483</v>
      </c>
      <c r="AT73">
        <v>48.781147292603904</v>
      </c>
      <c r="AU73">
        <v>49.948545233417526</v>
      </c>
      <c r="AV73">
        <v>50.141736458559926</v>
      </c>
      <c r="AW73">
        <v>50.141960843601176</v>
      </c>
      <c r="AX73">
        <v>51.303503239798296</v>
      </c>
    </row>
    <row r="74" spans="1:50" x14ac:dyDescent="0.25">
      <c r="A74">
        <v>0.5375998638347752</v>
      </c>
      <c r="B74">
        <v>0.80651686186096416</v>
      </c>
      <c r="C74">
        <v>48.599390423233032</v>
      </c>
      <c r="D74">
        <v>129.6</v>
      </c>
      <c r="E74">
        <v>1.8664881777096831</v>
      </c>
      <c r="F74">
        <v>0</v>
      </c>
      <c r="G74">
        <v>0.7</v>
      </c>
      <c r="H74">
        <v>0</v>
      </c>
      <c r="I74">
        <v>0.3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P74">
        <v>0.30000000000000004</v>
      </c>
      <c r="Q74">
        <v>0.30000000000000004</v>
      </c>
      <c r="R74">
        <v>0.39999999999999991</v>
      </c>
      <c r="S74">
        <v>5</v>
      </c>
      <c r="T74">
        <v>18</v>
      </c>
      <c r="U74" t="s">
        <v>47</v>
      </c>
      <c r="V74" t="s">
        <v>52</v>
      </c>
      <c r="W74">
        <v>1</v>
      </c>
      <c r="X74">
        <v>20</v>
      </c>
      <c r="Y74">
        <v>7</v>
      </c>
      <c r="Z74">
        <v>11</v>
      </c>
      <c r="AA74">
        <v>5</v>
      </c>
      <c r="AB74">
        <v>5</v>
      </c>
      <c r="AC74">
        <v>20</v>
      </c>
      <c r="AE74">
        <v>10</v>
      </c>
      <c r="AF74">
        <v>5</v>
      </c>
      <c r="AG74" t="b">
        <v>1</v>
      </c>
      <c r="AH74" t="b">
        <v>0</v>
      </c>
      <c r="AI74">
        <v>35</v>
      </c>
      <c r="AJ74">
        <v>4.5</v>
      </c>
      <c r="AK74" t="b">
        <v>0</v>
      </c>
      <c r="AO74">
        <v>39.737003058103973</v>
      </c>
      <c r="AP74">
        <v>48.260300493551114</v>
      </c>
      <c r="AQ74">
        <v>49.518534607587604</v>
      </c>
      <c r="AR74">
        <v>49.139244204244307</v>
      </c>
      <c r="AS74">
        <v>49.021928800862483</v>
      </c>
      <c r="AT74">
        <v>48.781147292603904</v>
      </c>
      <c r="AU74">
        <v>49.948545233417526</v>
      </c>
      <c r="AV74">
        <v>50.141736458559926</v>
      </c>
      <c r="AW74">
        <v>50.141960843601176</v>
      </c>
      <c r="AX74">
        <v>51.303503239798296</v>
      </c>
    </row>
    <row r="75" spans="1:50" x14ac:dyDescent="0.25">
      <c r="A75">
        <v>0.53805009493818012</v>
      </c>
      <c r="B75">
        <v>0.8037649819512136</v>
      </c>
      <c r="C75">
        <v>48.600571786760881</v>
      </c>
      <c r="D75">
        <v>129.4</v>
      </c>
      <c r="E75">
        <v>1.8708666912678844</v>
      </c>
      <c r="F75">
        <v>0</v>
      </c>
      <c r="G75">
        <v>0.7</v>
      </c>
      <c r="H75">
        <v>0</v>
      </c>
      <c r="I75">
        <v>0.3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P75">
        <v>0.30000000000000004</v>
      </c>
      <c r="Q75">
        <v>0.4</v>
      </c>
      <c r="R75">
        <v>0.29999999999999993</v>
      </c>
      <c r="S75">
        <v>5</v>
      </c>
      <c r="T75">
        <v>18</v>
      </c>
      <c r="U75" t="s">
        <v>47</v>
      </c>
      <c r="V75" t="s">
        <v>52</v>
      </c>
      <c r="W75">
        <v>1</v>
      </c>
      <c r="X75">
        <v>20</v>
      </c>
      <c r="Y75">
        <v>7</v>
      </c>
      <c r="Z75">
        <v>11</v>
      </c>
      <c r="AA75">
        <v>5</v>
      </c>
      <c r="AB75">
        <v>5</v>
      </c>
      <c r="AC75">
        <v>20</v>
      </c>
      <c r="AE75">
        <v>10</v>
      </c>
      <c r="AF75">
        <v>5</v>
      </c>
      <c r="AG75" t="b">
        <v>1</v>
      </c>
      <c r="AH75" t="b">
        <v>0</v>
      </c>
      <c r="AI75">
        <v>35</v>
      </c>
      <c r="AJ75">
        <v>4.5</v>
      </c>
      <c r="AK75" t="b">
        <v>0</v>
      </c>
      <c r="AO75">
        <v>39.737003058103973</v>
      </c>
      <c r="AP75">
        <v>48.260300493551114</v>
      </c>
      <c r="AQ75">
        <v>49.518534607587604</v>
      </c>
      <c r="AR75">
        <v>49.142722005439282</v>
      </c>
      <c r="AS75">
        <v>49.030264634946043</v>
      </c>
      <c r="AT75">
        <v>48.781147292603904</v>
      </c>
      <c r="AU75">
        <v>49.948545233417526</v>
      </c>
      <c r="AV75">
        <v>50.141736458559926</v>
      </c>
      <c r="AW75">
        <v>50.141960843601176</v>
      </c>
      <c r="AX75">
        <v>51.303503239798296</v>
      </c>
    </row>
    <row r="76" spans="1:50" x14ac:dyDescent="0.25">
      <c r="A76">
        <v>0.53623268134119306</v>
      </c>
      <c r="B76">
        <v>0.80456094127207067</v>
      </c>
      <c r="C76">
        <v>48.600571786760881</v>
      </c>
      <c r="D76">
        <v>129.4</v>
      </c>
      <c r="E76">
        <v>1.8708666912678844</v>
      </c>
      <c r="F76">
        <v>0</v>
      </c>
      <c r="G76">
        <v>0.7</v>
      </c>
      <c r="H76">
        <v>0</v>
      </c>
      <c r="I76">
        <v>0.3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P76">
        <v>0.30000000000000004</v>
      </c>
      <c r="Q76">
        <v>0.5</v>
      </c>
      <c r="R76">
        <v>0.19999999999999996</v>
      </c>
      <c r="S76">
        <v>5</v>
      </c>
      <c r="T76">
        <v>18</v>
      </c>
      <c r="U76" t="s">
        <v>47</v>
      </c>
      <c r="V76" t="s">
        <v>52</v>
      </c>
      <c r="W76">
        <v>1</v>
      </c>
      <c r="X76">
        <v>20</v>
      </c>
      <c r="Y76">
        <v>7</v>
      </c>
      <c r="Z76">
        <v>11</v>
      </c>
      <c r="AA76">
        <v>5</v>
      </c>
      <c r="AB76">
        <v>5</v>
      </c>
      <c r="AC76">
        <v>20</v>
      </c>
      <c r="AE76">
        <v>10</v>
      </c>
      <c r="AF76">
        <v>5</v>
      </c>
      <c r="AG76" t="b">
        <v>1</v>
      </c>
      <c r="AH76" t="b">
        <v>0</v>
      </c>
      <c r="AI76">
        <v>35</v>
      </c>
      <c r="AJ76">
        <v>4.5</v>
      </c>
      <c r="AK76" t="b">
        <v>0</v>
      </c>
      <c r="AO76">
        <v>39.737003058103973</v>
      </c>
      <c r="AP76">
        <v>48.260300493551114</v>
      </c>
      <c r="AQ76">
        <v>49.518534607587604</v>
      </c>
      <c r="AR76">
        <v>49.142722005439282</v>
      </c>
      <c r="AS76">
        <v>49.030264634946043</v>
      </c>
      <c r="AT76">
        <v>48.781147292603904</v>
      </c>
      <c r="AU76">
        <v>49.948545233417526</v>
      </c>
      <c r="AV76">
        <v>50.141736458559926</v>
      </c>
      <c r="AW76">
        <v>50.141960843601176</v>
      </c>
      <c r="AX76">
        <v>51.303503239798296</v>
      </c>
    </row>
    <row r="77" spans="1:50" x14ac:dyDescent="0.25">
      <c r="A77">
        <v>0.53668030766945796</v>
      </c>
      <c r="B77">
        <v>0.80590002468599009</v>
      </c>
      <c r="C77">
        <v>48.600571786760881</v>
      </c>
      <c r="D77">
        <v>129.4</v>
      </c>
      <c r="E77">
        <v>1.8708666912678844</v>
      </c>
      <c r="F77">
        <v>0</v>
      </c>
      <c r="G77">
        <v>0.7</v>
      </c>
      <c r="H77">
        <v>0</v>
      </c>
      <c r="I77">
        <v>0.3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P77">
        <v>0.30000000000000004</v>
      </c>
      <c r="Q77">
        <v>0.6</v>
      </c>
      <c r="R77">
        <v>9.9999999999999978E-2</v>
      </c>
      <c r="S77">
        <v>5</v>
      </c>
      <c r="T77">
        <v>18</v>
      </c>
      <c r="U77" t="s">
        <v>47</v>
      </c>
      <c r="V77" t="s">
        <v>52</v>
      </c>
      <c r="W77">
        <v>1</v>
      </c>
      <c r="X77">
        <v>20</v>
      </c>
      <c r="Y77">
        <v>7</v>
      </c>
      <c r="Z77">
        <v>11</v>
      </c>
      <c r="AA77">
        <v>5</v>
      </c>
      <c r="AB77">
        <v>5</v>
      </c>
      <c r="AC77">
        <v>20</v>
      </c>
      <c r="AE77">
        <v>10</v>
      </c>
      <c r="AF77">
        <v>5</v>
      </c>
      <c r="AG77" t="b">
        <v>1</v>
      </c>
      <c r="AH77" t="b">
        <v>0</v>
      </c>
      <c r="AI77">
        <v>35</v>
      </c>
      <c r="AJ77">
        <v>4.5</v>
      </c>
      <c r="AK77" t="b">
        <v>0</v>
      </c>
      <c r="AO77">
        <v>39.737003058103973</v>
      </c>
      <c r="AP77">
        <v>48.260300493551114</v>
      </c>
      <c r="AQ77">
        <v>49.518534607587604</v>
      </c>
      <c r="AR77">
        <v>49.142722005439282</v>
      </c>
      <c r="AS77">
        <v>49.030264634946043</v>
      </c>
      <c r="AT77">
        <v>48.781147292603904</v>
      </c>
      <c r="AU77">
        <v>49.948545233417526</v>
      </c>
      <c r="AV77">
        <v>50.141736458559926</v>
      </c>
      <c r="AW77">
        <v>50.141960843601176</v>
      </c>
      <c r="AX77">
        <v>51.303503239798296</v>
      </c>
    </row>
    <row r="78" spans="1:50" x14ac:dyDescent="0.25">
      <c r="A78">
        <v>0.53225245431615675</v>
      </c>
      <c r="B78">
        <v>0.80092541436141784</v>
      </c>
      <c r="C78">
        <v>48.596285522499599</v>
      </c>
      <c r="D78">
        <v>129.5</v>
      </c>
      <c r="E78">
        <v>1.8712405016446616</v>
      </c>
      <c r="F78">
        <v>0</v>
      </c>
      <c r="G78">
        <v>0.7</v>
      </c>
      <c r="H78">
        <v>0</v>
      </c>
      <c r="I78">
        <v>0.3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P78">
        <v>0.30000000000000004</v>
      </c>
      <c r="Q78">
        <v>0.7</v>
      </c>
      <c r="R78">
        <v>0</v>
      </c>
      <c r="S78">
        <v>5</v>
      </c>
      <c r="T78">
        <v>18</v>
      </c>
      <c r="U78" t="s">
        <v>47</v>
      </c>
      <c r="V78" t="s">
        <v>52</v>
      </c>
      <c r="W78">
        <v>1</v>
      </c>
      <c r="X78">
        <v>20</v>
      </c>
      <c r="Y78">
        <v>7</v>
      </c>
      <c r="Z78">
        <v>11</v>
      </c>
      <c r="AA78">
        <v>5</v>
      </c>
      <c r="AB78">
        <v>5</v>
      </c>
      <c r="AC78">
        <v>20</v>
      </c>
      <c r="AE78">
        <v>10</v>
      </c>
      <c r="AF78">
        <v>5</v>
      </c>
      <c r="AG78" t="b">
        <v>1</v>
      </c>
      <c r="AH78" t="b">
        <v>0</v>
      </c>
      <c r="AI78">
        <v>35</v>
      </c>
      <c r="AJ78">
        <v>4.5</v>
      </c>
      <c r="AK78" t="b">
        <v>0</v>
      </c>
      <c r="AO78">
        <v>39.737003058103973</v>
      </c>
      <c r="AP78">
        <v>48.260300493551114</v>
      </c>
      <c r="AQ78">
        <v>49.518534607587604</v>
      </c>
      <c r="AR78">
        <v>49.120464077791461</v>
      </c>
      <c r="AS78">
        <v>49.030264634946043</v>
      </c>
      <c r="AT78">
        <v>48.777883965408734</v>
      </c>
      <c r="AU78">
        <v>49.948545233417526</v>
      </c>
      <c r="AV78">
        <v>50.142756145312163</v>
      </c>
      <c r="AW78">
        <v>50.141960843601176</v>
      </c>
      <c r="AX78">
        <v>51.285142165276277</v>
      </c>
    </row>
    <row r="79" spans="1:50" x14ac:dyDescent="0.25">
      <c r="A79">
        <v>0.53404677788058785</v>
      </c>
      <c r="B79">
        <v>0.81381077626671539</v>
      </c>
      <c r="C79">
        <v>48.596285522499599</v>
      </c>
      <c r="D79">
        <v>129.5</v>
      </c>
      <c r="E79">
        <v>1.8712405016446616</v>
      </c>
      <c r="F79">
        <v>0</v>
      </c>
      <c r="G79">
        <v>0.7</v>
      </c>
      <c r="H79">
        <v>0</v>
      </c>
      <c r="I79">
        <v>0.3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P79">
        <v>0.4</v>
      </c>
      <c r="Q79">
        <v>0</v>
      </c>
      <c r="R79">
        <v>0.6</v>
      </c>
      <c r="S79">
        <v>5</v>
      </c>
      <c r="T79">
        <v>18</v>
      </c>
      <c r="U79" t="s">
        <v>47</v>
      </c>
      <c r="V79" t="s">
        <v>52</v>
      </c>
      <c r="W79">
        <v>1</v>
      </c>
      <c r="X79">
        <v>20</v>
      </c>
      <c r="Y79">
        <v>7</v>
      </c>
      <c r="Z79">
        <v>11</v>
      </c>
      <c r="AA79">
        <v>5</v>
      </c>
      <c r="AB79">
        <v>5</v>
      </c>
      <c r="AC79">
        <v>20</v>
      </c>
      <c r="AE79">
        <v>10</v>
      </c>
      <c r="AF79">
        <v>5</v>
      </c>
      <c r="AG79" t="b">
        <v>1</v>
      </c>
      <c r="AH79" t="b">
        <v>0</v>
      </c>
      <c r="AI79">
        <v>35</v>
      </c>
      <c r="AJ79">
        <v>4.5</v>
      </c>
      <c r="AK79" t="b">
        <v>0</v>
      </c>
      <c r="AO79">
        <v>39.737003058103973</v>
      </c>
      <c r="AP79">
        <v>48.260300493551114</v>
      </c>
      <c r="AQ79">
        <v>49.518534607587604</v>
      </c>
      <c r="AR79">
        <v>49.120464077791461</v>
      </c>
      <c r="AS79">
        <v>49.030264634946043</v>
      </c>
      <c r="AT79">
        <v>48.777883965408734</v>
      </c>
      <c r="AU79">
        <v>49.948545233417526</v>
      </c>
      <c r="AV79">
        <v>50.142756145312163</v>
      </c>
      <c r="AW79">
        <v>50.141960843601176</v>
      </c>
      <c r="AX79">
        <v>51.285142165276277</v>
      </c>
    </row>
    <row r="80" spans="1:50" x14ac:dyDescent="0.25">
      <c r="A80">
        <v>0.5312708087567346</v>
      </c>
      <c r="B80">
        <v>0.80982222441010432</v>
      </c>
      <c r="C80">
        <v>48.596285522499599</v>
      </c>
      <c r="D80">
        <v>129.5</v>
      </c>
      <c r="E80">
        <v>1.8712405016446616</v>
      </c>
      <c r="F80">
        <v>0</v>
      </c>
      <c r="G80">
        <v>0.7</v>
      </c>
      <c r="H80">
        <v>0</v>
      </c>
      <c r="I80">
        <v>0.3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P80">
        <v>0.4</v>
      </c>
      <c r="Q80">
        <v>0.1</v>
      </c>
      <c r="R80">
        <v>0.5</v>
      </c>
      <c r="S80">
        <v>5</v>
      </c>
      <c r="T80">
        <v>18</v>
      </c>
      <c r="U80" t="s">
        <v>47</v>
      </c>
      <c r="V80" t="s">
        <v>52</v>
      </c>
      <c r="W80">
        <v>1</v>
      </c>
      <c r="X80">
        <v>20</v>
      </c>
      <c r="Y80">
        <v>7</v>
      </c>
      <c r="Z80">
        <v>11</v>
      </c>
      <c r="AA80">
        <v>5</v>
      </c>
      <c r="AB80">
        <v>5</v>
      </c>
      <c r="AC80">
        <v>20</v>
      </c>
      <c r="AE80">
        <v>10</v>
      </c>
      <c r="AF80">
        <v>5</v>
      </c>
      <c r="AG80" t="b">
        <v>1</v>
      </c>
      <c r="AH80" t="b">
        <v>0</v>
      </c>
      <c r="AI80">
        <v>35</v>
      </c>
      <c r="AJ80">
        <v>4.5</v>
      </c>
      <c r="AK80" t="b">
        <v>0</v>
      </c>
      <c r="AO80">
        <v>39.737003058103973</v>
      </c>
      <c r="AP80">
        <v>48.260300493551114</v>
      </c>
      <c r="AQ80">
        <v>49.518534607587604</v>
      </c>
      <c r="AR80">
        <v>49.120464077791461</v>
      </c>
      <c r="AS80">
        <v>49.030264634946043</v>
      </c>
      <c r="AT80">
        <v>48.777883965408734</v>
      </c>
      <c r="AU80">
        <v>49.948545233417526</v>
      </c>
      <c r="AV80">
        <v>50.142756145312163</v>
      </c>
      <c r="AW80">
        <v>50.141960843601176</v>
      </c>
      <c r="AX80">
        <v>51.285142165276277</v>
      </c>
    </row>
    <row r="81" spans="1:50" x14ac:dyDescent="0.25">
      <c r="A81">
        <v>0.53110316148867043</v>
      </c>
      <c r="B81">
        <v>0.81294622895753788</v>
      </c>
      <c r="C81">
        <v>48.596285522499599</v>
      </c>
      <c r="D81">
        <v>129.5</v>
      </c>
      <c r="E81">
        <v>1.8712405016446616</v>
      </c>
      <c r="F81">
        <v>0</v>
      </c>
      <c r="G81">
        <v>0.7</v>
      </c>
      <c r="H81">
        <v>0</v>
      </c>
      <c r="I81">
        <v>0.3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P81">
        <v>0.4</v>
      </c>
      <c r="Q81">
        <v>0.2</v>
      </c>
      <c r="R81">
        <v>0.39999999999999997</v>
      </c>
      <c r="S81">
        <v>5</v>
      </c>
      <c r="T81">
        <v>18</v>
      </c>
      <c r="U81" t="s">
        <v>47</v>
      </c>
      <c r="V81" t="s">
        <v>52</v>
      </c>
      <c r="W81">
        <v>1</v>
      </c>
      <c r="X81">
        <v>20</v>
      </c>
      <c r="Y81">
        <v>7</v>
      </c>
      <c r="Z81">
        <v>11</v>
      </c>
      <c r="AA81">
        <v>5</v>
      </c>
      <c r="AB81">
        <v>5</v>
      </c>
      <c r="AC81">
        <v>20</v>
      </c>
      <c r="AE81">
        <v>10</v>
      </c>
      <c r="AF81">
        <v>5</v>
      </c>
      <c r="AG81" t="b">
        <v>1</v>
      </c>
      <c r="AH81" t="b">
        <v>0</v>
      </c>
      <c r="AI81">
        <v>35</v>
      </c>
      <c r="AJ81">
        <v>4.5</v>
      </c>
      <c r="AK81" t="b">
        <v>0</v>
      </c>
      <c r="AO81">
        <v>39.737003058103973</v>
      </c>
      <c r="AP81">
        <v>48.260300493551114</v>
      </c>
      <c r="AQ81">
        <v>49.518534607587604</v>
      </c>
      <c r="AR81">
        <v>49.120464077791461</v>
      </c>
      <c r="AS81">
        <v>49.030264634946043</v>
      </c>
      <c r="AT81">
        <v>48.777883965408734</v>
      </c>
      <c r="AU81">
        <v>49.948545233417526</v>
      </c>
      <c r="AV81">
        <v>50.142756145312163</v>
      </c>
      <c r="AW81">
        <v>50.141960843601176</v>
      </c>
      <c r="AX81">
        <v>51.285142165276277</v>
      </c>
    </row>
    <row r="82" spans="1:50" x14ac:dyDescent="0.25">
      <c r="A82">
        <v>0.53701836343228349</v>
      </c>
      <c r="B82">
        <v>0.81578250286492027</v>
      </c>
      <c r="C82">
        <v>48.596285522499599</v>
      </c>
      <c r="D82">
        <v>129.5</v>
      </c>
      <c r="E82">
        <v>1.8712405016446616</v>
      </c>
      <c r="F82">
        <v>0</v>
      </c>
      <c r="G82">
        <v>0.7</v>
      </c>
      <c r="H82">
        <v>0</v>
      </c>
      <c r="I82">
        <v>0.3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P82">
        <v>0.4</v>
      </c>
      <c r="Q82">
        <v>0.30000000000000004</v>
      </c>
      <c r="R82">
        <v>0.29999999999999993</v>
      </c>
      <c r="S82">
        <v>5</v>
      </c>
      <c r="T82">
        <v>18</v>
      </c>
      <c r="U82" t="s">
        <v>47</v>
      </c>
      <c r="V82" t="s">
        <v>52</v>
      </c>
      <c r="W82">
        <v>1</v>
      </c>
      <c r="X82">
        <v>20</v>
      </c>
      <c r="Y82">
        <v>7</v>
      </c>
      <c r="Z82">
        <v>11</v>
      </c>
      <c r="AA82">
        <v>5</v>
      </c>
      <c r="AB82">
        <v>5</v>
      </c>
      <c r="AC82">
        <v>20</v>
      </c>
      <c r="AE82">
        <v>10</v>
      </c>
      <c r="AF82">
        <v>5</v>
      </c>
      <c r="AG82" t="b">
        <v>1</v>
      </c>
      <c r="AH82" t="b">
        <v>0</v>
      </c>
      <c r="AI82">
        <v>35</v>
      </c>
      <c r="AJ82">
        <v>4.5</v>
      </c>
      <c r="AK82" t="b">
        <v>0</v>
      </c>
      <c r="AO82">
        <v>39.737003058103973</v>
      </c>
      <c r="AP82">
        <v>48.260300493551114</v>
      </c>
      <c r="AQ82">
        <v>49.518534607587604</v>
      </c>
      <c r="AR82">
        <v>49.120464077791461</v>
      </c>
      <c r="AS82">
        <v>49.030264634946043</v>
      </c>
      <c r="AT82">
        <v>48.777883965408734</v>
      </c>
      <c r="AU82">
        <v>49.948545233417526</v>
      </c>
      <c r="AV82">
        <v>50.142756145312163</v>
      </c>
      <c r="AW82">
        <v>50.141960843601176</v>
      </c>
      <c r="AX82">
        <v>51.285142165276277</v>
      </c>
    </row>
    <row r="83" spans="1:50" x14ac:dyDescent="0.25">
      <c r="A83">
        <v>0.53732427775141711</v>
      </c>
      <c r="B83">
        <v>0.81806584270837335</v>
      </c>
      <c r="C83">
        <v>48.596285522499599</v>
      </c>
      <c r="D83">
        <v>129.5</v>
      </c>
      <c r="E83">
        <v>1.8712405016446616</v>
      </c>
      <c r="F83">
        <v>0</v>
      </c>
      <c r="G83">
        <v>0.7</v>
      </c>
      <c r="H83">
        <v>0</v>
      </c>
      <c r="I83">
        <v>0.3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P83">
        <v>0.4</v>
      </c>
      <c r="Q83">
        <v>0.4</v>
      </c>
      <c r="R83">
        <v>0.19999999999999996</v>
      </c>
      <c r="S83">
        <v>5</v>
      </c>
      <c r="T83">
        <v>18</v>
      </c>
      <c r="U83" t="s">
        <v>47</v>
      </c>
      <c r="V83" t="s">
        <v>52</v>
      </c>
      <c r="W83">
        <v>1</v>
      </c>
      <c r="X83">
        <v>20</v>
      </c>
      <c r="Y83">
        <v>7</v>
      </c>
      <c r="Z83">
        <v>11</v>
      </c>
      <c r="AA83">
        <v>5</v>
      </c>
      <c r="AB83">
        <v>5</v>
      </c>
      <c r="AC83">
        <v>20</v>
      </c>
      <c r="AE83">
        <v>10</v>
      </c>
      <c r="AF83">
        <v>5</v>
      </c>
      <c r="AG83" t="b">
        <v>1</v>
      </c>
      <c r="AH83" t="b">
        <v>0</v>
      </c>
      <c r="AI83">
        <v>35</v>
      </c>
      <c r="AJ83">
        <v>4.5</v>
      </c>
      <c r="AK83" t="b">
        <v>0</v>
      </c>
      <c r="AO83">
        <v>39.737003058103973</v>
      </c>
      <c r="AP83">
        <v>48.260300493551114</v>
      </c>
      <c r="AQ83">
        <v>49.518534607587604</v>
      </c>
      <c r="AR83">
        <v>49.120464077791461</v>
      </c>
      <c r="AS83">
        <v>49.030264634946043</v>
      </c>
      <c r="AT83">
        <v>48.777883965408734</v>
      </c>
      <c r="AU83">
        <v>49.948545233417526</v>
      </c>
      <c r="AV83">
        <v>50.142756145312163</v>
      </c>
      <c r="AW83">
        <v>50.141960843601176</v>
      </c>
      <c r="AX83">
        <v>51.285142165276277</v>
      </c>
    </row>
    <row r="84" spans="1:50" x14ac:dyDescent="0.25">
      <c r="A84">
        <v>0.53321738213092851</v>
      </c>
      <c r="B84">
        <v>0.81490073731240753</v>
      </c>
      <c r="C84">
        <v>48.596285522499599</v>
      </c>
      <c r="D84">
        <v>129.5</v>
      </c>
      <c r="E84">
        <v>1.8712405016446616</v>
      </c>
      <c r="F84">
        <v>0</v>
      </c>
      <c r="G84">
        <v>0.7</v>
      </c>
      <c r="H84">
        <v>0</v>
      </c>
      <c r="I84">
        <v>0.3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P84">
        <v>0.4</v>
      </c>
      <c r="Q84">
        <v>0.5</v>
      </c>
      <c r="R84">
        <v>9.9999999999999978E-2</v>
      </c>
      <c r="S84">
        <v>5</v>
      </c>
      <c r="T84">
        <v>18</v>
      </c>
      <c r="U84" t="s">
        <v>47</v>
      </c>
      <c r="V84" t="s">
        <v>52</v>
      </c>
      <c r="W84">
        <v>1</v>
      </c>
      <c r="X84">
        <v>20</v>
      </c>
      <c r="Y84">
        <v>7</v>
      </c>
      <c r="Z84">
        <v>11</v>
      </c>
      <c r="AA84">
        <v>5</v>
      </c>
      <c r="AB84">
        <v>5</v>
      </c>
      <c r="AC84">
        <v>20</v>
      </c>
      <c r="AE84">
        <v>10</v>
      </c>
      <c r="AF84">
        <v>5</v>
      </c>
      <c r="AG84" t="b">
        <v>1</v>
      </c>
      <c r="AH84" t="b">
        <v>0</v>
      </c>
      <c r="AI84">
        <v>35</v>
      </c>
      <c r="AJ84">
        <v>4.5</v>
      </c>
      <c r="AK84" t="b">
        <v>0</v>
      </c>
      <c r="AO84">
        <v>39.737003058103973</v>
      </c>
      <c r="AP84">
        <v>48.260300493551114</v>
      </c>
      <c r="AQ84">
        <v>49.518534607587604</v>
      </c>
      <c r="AR84">
        <v>49.120464077791461</v>
      </c>
      <c r="AS84">
        <v>49.030264634946043</v>
      </c>
      <c r="AT84">
        <v>48.777883965408734</v>
      </c>
      <c r="AU84">
        <v>49.948545233417526</v>
      </c>
      <c r="AV84">
        <v>50.142756145312163</v>
      </c>
      <c r="AW84">
        <v>50.141960843601176</v>
      </c>
      <c r="AX84">
        <v>51.285142165276277</v>
      </c>
    </row>
    <row r="85" spans="1:50" x14ac:dyDescent="0.25">
      <c r="A85">
        <v>0.53494050380648006</v>
      </c>
      <c r="B85">
        <v>0.82474322842736725</v>
      </c>
      <c r="C85">
        <v>48.596285522499599</v>
      </c>
      <c r="D85">
        <v>129.5</v>
      </c>
      <c r="E85">
        <v>1.8712405016446616</v>
      </c>
      <c r="F85">
        <v>0</v>
      </c>
      <c r="G85">
        <v>0.7</v>
      </c>
      <c r="H85">
        <v>0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P85">
        <v>0.4</v>
      </c>
      <c r="Q85">
        <v>0.6</v>
      </c>
      <c r="R85">
        <v>0</v>
      </c>
      <c r="S85">
        <v>5</v>
      </c>
      <c r="T85">
        <v>18</v>
      </c>
      <c r="U85" t="s">
        <v>47</v>
      </c>
      <c r="V85" t="s">
        <v>52</v>
      </c>
      <c r="W85">
        <v>1</v>
      </c>
      <c r="X85">
        <v>20</v>
      </c>
      <c r="Y85">
        <v>7</v>
      </c>
      <c r="Z85">
        <v>11</v>
      </c>
      <c r="AA85">
        <v>5</v>
      </c>
      <c r="AB85">
        <v>5</v>
      </c>
      <c r="AC85">
        <v>20</v>
      </c>
      <c r="AE85">
        <v>10</v>
      </c>
      <c r="AF85">
        <v>5</v>
      </c>
      <c r="AG85" t="b">
        <v>1</v>
      </c>
      <c r="AH85" t="b">
        <v>0</v>
      </c>
      <c r="AI85">
        <v>35</v>
      </c>
      <c r="AJ85">
        <v>4.5</v>
      </c>
      <c r="AK85" t="b">
        <v>0</v>
      </c>
      <c r="AO85">
        <v>39.737003058103973</v>
      </c>
      <c r="AP85">
        <v>48.260300493551114</v>
      </c>
      <c r="AQ85">
        <v>49.518534607587604</v>
      </c>
      <c r="AR85">
        <v>49.120464077791461</v>
      </c>
      <c r="AS85">
        <v>49.030264634946043</v>
      </c>
      <c r="AT85">
        <v>48.777883965408734</v>
      </c>
      <c r="AU85">
        <v>49.948545233417526</v>
      </c>
      <c r="AV85">
        <v>50.142756145312163</v>
      </c>
      <c r="AW85">
        <v>50.141960843601176</v>
      </c>
      <c r="AX85">
        <v>51.285142165276277</v>
      </c>
    </row>
    <row r="86" spans="1:50" x14ac:dyDescent="0.25">
      <c r="A86">
        <v>0.54019557946903018</v>
      </c>
      <c r="B86">
        <v>0.82865280180347711</v>
      </c>
      <c r="C86">
        <v>48.623812192697805</v>
      </c>
      <c r="D86">
        <v>129.80000000000001</v>
      </c>
      <c r="E86">
        <v>1.8681124636961122</v>
      </c>
      <c r="F86">
        <v>0</v>
      </c>
      <c r="G86">
        <v>0.7</v>
      </c>
      <c r="H86">
        <v>0</v>
      </c>
      <c r="I86">
        <v>0.3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P86">
        <v>0.5</v>
      </c>
      <c r="Q86">
        <v>0</v>
      </c>
      <c r="R86">
        <v>0.5</v>
      </c>
      <c r="S86">
        <v>5</v>
      </c>
      <c r="T86">
        <v>18</v>
      </c>
      <c r="U86" t="s">
        <v>47</v>
      </c>
      <c r="V86" t="s">
        <v>52</v>
      </c>
      <c r="W86">
        <v>1</v>
      </c>
      <c r="X86">
        <v>20</v>
      </c>
      <c r="Y86">
        <v>7</v>
      </c>
      <c r="Z86">
        <v>11</v>
      </c>
      <c r="AA86">
        <v>5</v>
      </c>
      <c r="AB86">
        <v>5</v>
      </c>
      <c r="AC86">
        <v>20</v>
      </c>
      <c r="AE86">
        <v>10</v>
      </c>
      <c r="AF86">
        <v>5</v>
      </c>
      <c r="AG86" t="b">
        <v>1</v>
      </c>
      <c r="AH86" t="b">
        <v>0</v>
      </c>
      <c r="AI86">
        <v>35</v>
      </c>
      <c r="AJ86">
        <v>4.5</v>
      </c>
      <c r="AK86" t="b">
        <v>0</v>
      </c>
      <c r="AO86">
        <v>39.935779816513758</v>
      </c>
      <c r="AP86">
        <v>48.269844299620971</v>
      </c>
      <c r="AQ86">
        <v>49.526679698812629</v>
      </c>
      <c r="AR86">
        <v>49.110030674206541</v>
      </c>
      <c r="AS86">
        <v>49.068053749458166</v>
      </c>
      <c r="AT86">
        <v>48.777417775809425</v>
      </c>
      <c r="AU86">
        <v>49.982458602301435</v>
      </c>
      <c r="AV86">
        <v>50.14105666739178</v>
      </c>
      <c r="AW86">
        <v>50.141658477587114</v>
      </c>
      <c r="AX86">
        <v>51.285142165276277</v>
      </c>
    </row>
    <row r="87" spans="1:50" x14ac:dyDescent="0.25">
      <c r="A87">
        <v>0.54124858427913192</v>
      </c>
      <c r="B87">
        <v>0.83707388474173428</v>
      </c>
      <c r="C87">
        <v>48.623812192697805</v>
      </c>
      <c r="D87">
        <v>129.80000000000001</v>
      </c>
      <c r="E87">
        <v>1.8681124636961122</v>
      </c>
      <c r="F87">
        <v>0</v>
      </c>
      <c r="G87">
        <v>0.7</v>
      </c>
      <c r="H87">
        <v>0</v>
      </c>
      <c r="I87">
        <v>0.3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P87">
        <v>0.5</v>
      </c>
      <c r="Q87">
        <v>0.1</v>
      </c>
      <c r="R87">
        <v>0.4</v>
      </c>
      <c r="S87">
        <v>5</v>
      </c>
      <c r="T87">
        <v>18</v>
      </c>
      <c r="U87" t="s">
        <v>47</v>
      </c>
      <c r="V87" t="s">
        <v>52</v>
      </c>
      <c r="W87">
        <v>1</v>
      </c>
      <c r="X87">
        <v>20</v>
      </c>
      <c r="Y87">
        <v>7</v>
      </c>
      <c r="Z87">
        <v>11</v>
      </c>
      <c r="AA87">
        <v>5</v>
      </c>
      <c r="AB87">
        <v>5</v>
      </c>
      <c r="AC87">
        <v>20</v>
      </c>
      <c r="AE87">
        <v>10</v>
      </c>
      <c r="AF87">
        <v>5</v>
      </c>
      <c r="AG87" t="b">
        <v>1</v>
      </c>
      <c r="AH87" t="b">
        <v>0</v>
      </c>
      <c r="AI87">
        <v>35</v>
      </c>
      <c r="AJ87">
        <v>4.5</v>
      </c>
      <c r="AK87" t="b">
        <v>0</v>
      </c>
      <c r="AO87">
        <v>39.935779816513758</v>
      </c>
      <c r="AP87">
        <v>48.269844299620971</v>
      </c>
      <c r="AQ87">
        <v>49.526679698812629</v>
      </c>
      <c r="AR87">
        <v>49.110030674206541</v>
      </c>
      <c r="AS87">
        <v>49.068053749458166</v>
      </c>
      <c r="AT87">
        <v>48.777417775809425</v>
      </c>
      <c r="AU87">
        <v>49.982458602301435</v>
      </c>
      <c r="AV87">
        <v>50.14105666739178</v>
      </c>
      <c r="AW87">
        <v>50.141658477587114</v>
      </c>
      <c r="AX87">
        <v>51.285142165276277</v>
      </c>
    </row>
    <row r="88" spans="1:50" x14ac:dyDescent="0.25">
      <c r="A88">
        <v>0.53991187415145825</v>
      </c>
      <c r="B88">
        <v>0.83353286399425386</v>
      </c>
      <c r="C88">
        <v>48.623812192697805</v>
      </c>
      <c r="D88">
        <v>129.80000000000001</v>
      </c>
      <c r="E88">
        <v>1.8681124636961122</v>
      </c>
      <c r="F88">
        <v>0</v>
      </c>
      <c r="G88">
        <v>0.7</v>
      </c>
      <c r="H88">
        <v>0</v>
      </c>
      <c r="I88">
        <v>0.3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P88">
        <v>0.5</v>
      </c>
      <c r="Q88">
        <v>0.2</v>
      </c>
      <c r="R88">
        <v>0.3</v>
      </c>
      <c r="S88">
        <v>5</v>
      </c>
      <c r="T88">
        <v>18</v>
      </c>
      <c r="U88" t="s">
        <v>47</v>
      </c>
      <c r="V88" t="s">
        <v>52</v>
      </c>
      <c r="W88">
        <v>1</v>
      </c>
      <c r="X88">
        <v>20</v>
      </c>
      <c r="Y88">
        <v>7</v>
      </c>
      <c r="Z88">
        <v>11</v>
      </c>
      <c r="AA88">
        <v>5</v>
      </c>
      <c r="AB88">
        <v>5</v>
      </c>
      <c r="AC88">
        <v>20</v>
      </c>
      <c r="AE88">
        <v>10</v>
      </c>
      <c r="AF88">
        <v>5</v>
      </c>
      <c r="AG88" t="b">
        <v>1</v>
      </c>
      <c r="AH88" t="b">
        <v>0</v>
      </c>
      <c r="AI88">
        <v>35</v>
      </c>
      <c r="AJ88">
        <v>4.5</v>
      </c>
      <c r="AK88" t="b">
        <v>0</v>
      </c>
      <c r="AO88">
        <v>39.935779816513758</v>
      </c>
      <c r="AP88">
        <v>48.269844299620971</v>
      </c>
      <c r="AQ88">
        <v>49.526679698812629</v>
      </c>
      <c r="AR88">
        <v>49.110030674206541</v>
      </c>
      <c r="AS88">
        <v>49.068053749458166</v>
      </c>
      <c r="AT88">
        <v>48.777417775809425</v>
      </c>
      <c r="AU88">
        <v>49.982458602301435</v>
      </c>
      <c r="AV88">
        <v>50.14105666739178</v>
      </c>
      <c r="AW88">
        <v>50.141658477587114</v>
      </c>
      <c r="AX88">
        <v>51.285142165276277</v>
      </c>
    </row>
    <row r="89" spans="1:50" x14ac:dyDescent="0.25">
      <c r="A89">
        <v>0.540794168862201</v>
      </c>
      <c r="B89">
        <v>0.83830782158664918</v>
      </c>
      <c r="C89">
        <v>48.623812192697805</v>
      </c>
      <c r="D89">
        <v>129.80000000000001</v>
      </c>
      <c r="E89">
        <v>1.8681124636961122</v>
      </c>
      <c r="F89">
        <v>0</v>
      </c>
      <c r="G89">
        <v>0.7</v>
      </c>
      <c r="H89">
        <v>0</v>
      </c>
      <c r="I89">
        <v>0.3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P89">
        <v>0.5</v>
      </c>
      <c r="Q89">
        <v>0.30000000000000004</v>
      </c>
      <c r="R89">
        <v>0.19999999999999996</v>
      </c>
      <c r="S89">
        <v>5</v>
      </c>
      <c r="T89">
        <v>18</v>
      </c>
      <c r="U89" t="s">
        <v>47</v>
      </c>
      <c r="V89" t="s">
        <v>52</v>
      </c>
      <c r="W89">
        <v>1</v>
      </c>
      <c r="X89">
        <v>20</v>
      </c>
      <c r="Y89">
        <v>7</v>
      </c>
      <c r="Z89">
        <v>11</v>
      </c>
      <c r="AA89">
        <v>5</v>
      </c>
      <c r="AB89">
        <v>5</v>
      </c>
      <c r="AC89">
        <v>20</v>
      </c>
      <c r="AE89">
        <v>10</v>
      </c>
      <c r="AF89">
        <v>5</v>
      </c>
      <c r="AG89" t="b">
        <v>1</v>
      </c>
      <c r="AH89" t="b">
        <v>0</v>
      </c>
      <c r="AI89">
        <v>35</v>
      </c>
      <c r="AJ89">
        <v>4.5</v>
      </c>
      <c r="AK89" t="b">
        <v>0</v>
      </c>
      <c r="AO89">
        <v>39.935779816513758</v>
      </c>
      <c r="AP89">
        <v>48.269844299620971</v>
      </c>
      <c r="AQ89">
        <v>49.526679698812629</v>
      </c>
      <c r="AR89">
        <v>49.110030674206541</v>
      </c>
      <c r="AS89">
        <v>49.068053749458166</v>
      </c>
      <c r="AT89">
        <v>48.777417775809425</v>
      </c>
      <c r="AU89">
        <v>49.982458602301435</v>
      </c>
      <c r="AV89">
        <v>50.14105666739178</v>
      </c>
      <c r="AW89">
        <v>50.141658477587114</v>
      </c>
      <c r="AX89">
        <v>51.285142165276277</v>
      </c>
    </row>
    <row r="90" spans="1:50" x14ac:dyDescent="0.25">
      <c r="A90">
        <v>0.54002862529356921</v>
      </c>
      <c r="B90">
        <v>0.84037424531379978</v>
      </c>
      <c r="C90">
        <v>48.623812192697805</v>
      </c>
      <c r="D90">
        <v>129.80000000000001</v>
      </c>
      <c r="E90">
        <v>1.8681124636961122</v>
      </c>
      <c r="F90">
        <v>0</v>
      </c>
      <c r="G90">
        <v>0.7</v>
      </c>
      <c r="H90">
        <v>0</v>
      </c>
      <c r="I90">
        <v>0.3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P90">
        <v>0.5</v>
      </c>
      <c r="Q90">
        <v>0.4</v>
      </c>
      <c r="R90">
        <v>9.9999999999999978E-2</v>
      </c>
      <c r="S90">
        <v>5</v>
      </c>
      <c r="T90">
        <v>18</v>
      </c>
      <c r="U90" t="s">
        <v>47</v>
      </c>
      <c r="V90" t="s">
        <v>52</v>
      </c>
      <c r="W90">
        <v>1</v>
      </c>
      <c r="X90">
        <v>20</v>
      </c>
      <c r="Y90">
        <v>7</v>
      </c>
      <c r="Z90">
        <v>11</v>
      </c>
      <c r="AA90">
        <v>5</v>
      </c>
      <c r="AB90">
        <v>5</v>
      </c>
      <c r="AC90">
        <v>20</v>
      </c>
      <c r="AE90">
        <v>10</v>
      </c>
      <c r="AF90">
        <v>5</v>
      </c>
      <c r="AG90" t="b">
        <v>1</v>
      </c>
      <c r="AH90" t="b">
        <v>0</v>
      </c>
      <c r="AI90">
        <v>35</v>
      </c>
      <c r="AJ90">
        <v>4.5</v>
      </c>
      <c r="AK90" t="b">
        <v>0</v>
      </c>
      <c r="AO90">
        <v>39.935779816513758</v>
      </c>
      <c r="AP90">
        <v>48.269844299620971</v>
      </c>
      <c r="AQ90">
        <v>49.526679698812629</v>
      </c>
      <c r="AR90">
        <v>49.110030674206541</v>
      </c>
      <c r="AS90">
        <v>49.068053749458166</v>
      </c>
      <c r="AT90">
        <v>48.777417775809425</v>
      </c>
      <c r="AU90">
        <v>49.982458602301435</v>
      </c>
      <c r="AV90">
        <v>50.14105666739178</v>
      </c>
      <c r="AW90">
        <v>50.141658477587114</v>
      </c>
      <c r="AX90">
        <v>51.285142165276277</v>
      </c>
    </row>
    <row r="91" spans="1:50" x14ac:dyDescent="0.25">
      <c r="A91">
        <v>0.5420499654527936</v>
      </c>
      <c r="B91">
        <v>0.85199344362576901</v>
      </c>
      <c r="C91">
        <v>48.623812192697805</v>
      </c>
      <c r="D91">
        <v>129.80000000000001</v>
      </c>
      <c r="E91">
        <v>1.8681124636961122</v>
      </c>
      <c r="F91">
        <v>0</v>
      </c>
      <c r="G91">
        <v>0.7</v>
      </c>
      <c r="H91">
        <v>0</v>
      </c>
      <c r="I91">
        <v>0.3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P91">
        <v>0.5</v>
      </c>
      <c r="Q91">
        <v>0.5</v>
      </c>
      <c r="R91">
        <v>0</v>
      </c>
      <c r="S91">
        <v>5</v>
      </c>
      <c r="T91">
        <v>18</v>
      </c>
      <c r="U91" t="s">
        <v>47</v>
      </c>
      <c r="V91" t="s">
        <v>52</v>
      </c>
      <c r="W91">
        <v>1</v>
      </c>
      <c r="X91">
        <v>20</v>
      </c>
      <c r="Y91">
        <v>7</v>
      </c>
      <c r="Z91">
        <v>11</v>
      </c>
      <c r="AA91">
        <v>5</v>
      </c>
      <c r="AB91">
        <v>5</v>
      </c>
      <c r="AC91">
        <v>20</v>
      </c>
      <c r="AE91">
        <v>10</v>
      </c>
      <c r="AF91">
        <v>5</v>
      </c>
      <c r="AG91" t="b">
        <v>1</v>
      </c>
      <c r="AH91" t="b">
        <v>0</v>
      </c>
      <c r="AI91">
        <v>35</v>
      </c>
      <c r="AJ91">
        <v>4.5</v>
      </c>
      <c r="AK91" t="b">
        <v>0</v>
      </c>
      <c r="AO91">
        <v>39.935779816513758</v>
      </c>
      <c r="AP91">
        <v>48.269844299620971</v>
      </c>
      <c r="AQ91">
        <v>49.526679698812629</v>
      </c>
      <c r="AR91">
        <v>49.110030674206541</v>
      </c>
      <c r="AS91">
        <v>49.068053749458166</v>
      </c>
      <c r="AT91">
        <v>48.777417775809425</v>
      </c>
      <c r="AU91">
        <v>49.982458602301435</v>
      </c>
      <c r="AV91">
        <v>50.14105666739178</v>
      </c>
      <c r="AW91">
        <v>50.141658477587114</v>
      </c>
      <c r="AX91">
        <v>51.285142165276277</v>
      </c>
    </row>
    <row r="92" spans="1:50" x14ac:dyDescent="0.25">
      <c r="A92">
        <v>0.54180044277995587</v>
      </c>
      <c r="B92">
        <v>0.84798472389135693</v>
      </c>
      <c r="C92">
        <v>48.623812192697805</v>
      </c>
      <c r="D92">
        <v>129.80000000000001</v>
      </c>
      <c r="E92">
        <v>1.8681124636961122</v>
      </c>
      <c r="F92">
        <v>0</v>
      </c>
      <c r="G92">
        <v>0.7</v>
      </c>
      <c r="H92">
        <v>0</v>
      </c>
      <c r="I92">
        <v>0.3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P92">
        <v>0.6</v>
      </c>
      <c r="Q92">
        <v>0</v>
      </c>
      <c r="R92">
        <v>0.4</v>
      </c>
      <c r="S92">
        <v>5</v>
      </c>
      <c r="T92">
        <v>18</v>
      </c>
      <c r="U92" t="s">
        <v>47</v>
      </c>
      <c r="V92" t="s">
        <v>52</v>
      </c>
      <c r="W92">
        <v>1</v>
      </c>
      <c r="X92">
        <v>20</v>
      </c>
      <c r="Y92">
        <v>7</v>
      </c>
      <c r="Z92">
        <v>11</v>
      </c>
      <c r="AA92">
        <v>5</v>
      </c>
      <c r="AB92">
        <v>5</v>
      </c>
      <c r="AC92">
        <v>20</v>
      </c>
      <c r="AE92">
        <v>10</v>
      </c>
      <c r="AF92">
        <v>5</v>
      </c>
      <c r="AG92" t="b">
        <v>1</v>
      </c>
      <c r="AH92" t="b">
        <v>0</v>
      </c>
      <c r="AI92">
        <v>35</v>
      </c>
      <c r="AJ92">
        <v>4.5</v>
      </c>
      <c r="AK92" t="b">
        <v>0</v>
      </c>
      <c r="AO92">
        <v>39.935779816513758</v>
      </c>
      <c r="AP92">
        <v>48.269844299620971</v>
      </c>
      <c r="AQ92">
        <v>49.526679698812629</v>
      </c>
      <c r="AR92">
        <v>49.110030674206541</v>
      </c>
      <c r="AS92">
        <v>49.068053749458166</v>
      </c>
      <c r="AT92">
        <v>48.777417775809425</v>
      </c>
      <c r="AU92">
        <v>49.982458602301435</v>
      </c>
      <c r="AV92">
        <v>50.14105666739178</v>
      </c>
      <c r="AW92">
        <v>50.141658477587114</v>
      </c>
      <c r="AX92">
        <v>51.285142165276277</v>
      </c>
    </row>
    <row r="93" spans="1:50" x14ac:dyDescent="0.25">
      <c r="A93">
        <v>0.54246558764186503</v>
      </c>
      <c r="B93">
        <v>0.85653997227771439</v>
      </c>
      <c r="C93">
        <v>48.623812192697805</v>
      </c>
      <c r="D93">
        <v>129.80000000000001</v>
      </c>
      <c r="E93">
        <v>1.8681124636961122</v>
      </c>
      <c r="F93">
        <v>0</v>
      </c>
      <c r="G93">
        <v>0.7</v>
      </c>
      <c r="H93">
        <v>0</v>
      </c>
      <c r="I93">
        <v>0.3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P93">
        <v>0.6</v>
      </c>
      <c r="Q93">
        <v>0.1</v>
      </c>
      <c r="R93">
        <v>0.30000000000000004</v>
      </c>
      <c r="S93">
        <v>5</v>
      </c>
      <c r="T93">
        <v>18</v>
      </c>
      <c r="U93" t="s">
        <v>47</v>
      </c>
      <c r="V93" t="s">
        <v>52</v>
      </c>
      <c r="W93">
        <v>1</v>
      </c>
      <c r="X93">
        <v>20</v>
      </c>
      <c r="Y93">
        <v>7</v>
      </c>
      <c r="Z93">
        <v>11</v>
      </c>
      <c r="AA93">
        <v>5</v>
      </c>
      <c r="AB93">
        <v>5</v>
      </c>
      <c r="AC93">
        <v>20</v>
      </c>
      <c r="AE93">
        <v>10</v>
      </c>
      <c r="AF93">
        <v>5</v>
      </c>
      <c r="AG93" t="b">
        <v>1</v>
      </c>
      <c r="AH93" t="b">
        <v>0</v>
      </c>
      <c r="AI93">
        <v>35</v>
      </c>
      <c r="AJ93">
        <v>4.5</v>
      </c>
      <c r="AK93" t="b">
        <v>0</v>
      </c>
      <c r="AO93">
        <v>39.935779816513758</v>
      </c>
      <c r="AP93">
        <v>48.269844299620971</v>
      </c>
      <c r="AQ93">
        <v>49.526679698812629</v>
      </c>
      <c r="AR93">
        <v>49.110030674206541</v>
      </c>
      <c r="AS93">
        <v>49.068053749458166</v>
      </c>
      <c r="AT93">
        <v>48.777417775809425</v>
      </c>
      <c r="AU93">
        <v>49.982458602301435</v>
      </c>
      <c r="AV93">
        <v>50.14105666739178</v>
      </c>
      <c r="AW93">
        <v>50.141658477587114</v>
      </c>
      <c r="AX93">
        <v>51.285142165276277</v>
      </c>
    </row>
    <row r="94" spans="1:50" x14ac:dyDescent="0.25">
      <c r="A94">
        <v>0.53962293148297458</v>
      </c>
      <c r="B94">
        <v>0.85272503066877336</v>
      </c>
      <c r="C94">
        <v>48.623812192697805</v>
      </c>
      <c r="D94">
        <v>129.80000000000001</v>
      </c>
      <c r="E94">
        <v>1.8681124636961122</v>
      </c>
      <c r="F94">
        <v>0</v>
      </c>
      <c r="G94">
        <v>0.7</v>
      </c>
      <c r="H94">
        <v>0</v>
      </c>
      <c r="I94">
        <v>0.3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P94">
        <v>0.6</v>
      </c>
      <c r="Q94">
        <v>0.2</v>
      </c>
      <c r="R94">
        <v>0.2</v>
      </c>
      <c r="S94">
        <v>5</v>
      </c>
      <c r="T94">
        <v>18</v>
      </c>
      <c r="U94" t="s">
        <v>47</v>
      </c>
      <c r="V94" t="s">
        <v>52</v>
      </c>
      <c r="W94">
        <v>1</v>
      </c>
      <c r="X94">
        <v>20</v>
      </c>
      <c r="Y94">
        <v>7</v>
      </c>
      <c r="Z94">
        <v>11</v>
      </c>
      <c r="AA94">
        <v>5</v>
      </c>
      <c r="AB94">
        <v>5</v>
      </c>
      <c r="AC94">
        <v>20</v>
      </c>
      <c r="AE94">
        <v>10</v>
      </c>
      <c r="AF94">
        <v>5</v>
      </c>
      <c r="AG94" t="b">
        <v>1</v>
      </c>
      <c r="AH94" t="b">
        <v>0</v>
      </c>
      <c r="AI94">
        <v>35</v>
      </c>
      <c r="AJ94">
        <v>4.5</v>
      </c>
      <c r="AK94" t="b">
        <v>0</v>
      </c>
      <c r="AO94">
        <v>39.935779816513758</v>
      </c>
      <c r="AP94">
        <v>48.269844299620971</v>
      </c>
      <c r="AQ94">
        <v>49.526679698812629</v>
      </c>
      <c r="AR94">
        <v>49.110030674206541</v>
      </c>
      <c r="AS94">
        <v>49.068053749458166</v>
      </c>
      <c r="AT94">
        <v>48.777417775809425</v>
      </c>
      <c r="AU94">
        <v>49.982458602301435</v>
      </c>
      <c r="AV94">
        <v>50.14105666739178</v>
      </c>
      <c r="AW94">
        <v>50.141658477587114</v>
      </c>
      <c r="AX94">
        <v>51.285142165276277</v>
      </c>
    </row>
    <row r="95" spans="1:50" x14ac:dyDescent="0.25">
      <c r="A95">
        <v>0.54367071639545284</v>
      </c>
      <c r="B95">
        <v>0.84895175141843704</v>
      </c>
      <c r="C95">
        <v>48.623812192697805</v>
      </c>
      <c r="D95">
        <v>129.80000000000001</v>
      </c>
      <c r="E95">
        <v>1.8681124636961122</v>
      </c>
      <c r="F95">
        <v>0</v>
      </c>
      <c r="G95">
        <v>0.7</v>
      </c>
      <c r="H95">
        <v>0</v>
      </c>
      <c r="I95">
        <v>0.3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P95">
        <v>0.6</v>
      </c>
      <c r="Q95">
        <v>0.30000000000000004</v>
      </c>
      <c r="R95">
        <v>9.9999999999999978E-2</v>
      </c>
      <c r="S95">
        <v>5</v>
      </c>
      <c r="T95">
        <v>18</v>
      </c>
      <c r="U95" t="s">
        <v>47</v>
      </c>
      <c r="V95" t="s">
        <v>52</v>
      </c>
      <c r="W95">
        <v>1</v>
      </c>
      <c r="X95">
        <v>20</v>
      </c>
      <c r="Y95">
        <v>7</v>
      </c>
      <c r="Z95">
        <v>11</v>
      </c>
      <c r="AA95">
        <v>5</v>
      </c>
      <c r="AB95">
        <v>5</v>
      </c>
      <c r="AC95">
        <v>20</v>
      </c>
      <c r="AE95">
        <v>10</v>
      </c>
      <c r="AF95">
        <v>5</v>
      </c>
      <c r="AG95" t="b">
        <v>1</v>
      </c>
      <c r="AH95" t="b">
        <v>0</v>
      </c>
      <c r="AI95">
        <v>35</v>
      </c>
      <c r="AJ95">
        <v>4.5</v>
      </c>
      <c r="AK95" t="b">
        <v>0</v>
      </c>
      <c r="AO95">
        <v>39.935779816513758</v>
      </c>
      <c r="AP95">
        <v>48.269844299620971</v>
      </c>
      <c r="AQ95">
        <v>49.526679698812629</v>
      </c>
      <c r="AR95">
        <v>49.110030674206541</v>
      </c>
      <c r="AS95">
        <v>49.068053749458166</v>
      </c>
      <c r="AT95">
        <v>48.777417775809425</v>
      </c>
      <c r="AU95">
        <v>49.982458602301435</v>
      </c>
      <c r="AV95">
        <v>50.14105666739178</v>
      </c>
      <c r="AW95">
        <v>50.141658477587114</v>
      </c>
      <c r="AX95">
        <v>51.285142165276277</v>
      </c>
    </row>
    <row r="96" spans="1:50" x14ac:dyDescent="0.25">
      <c r="A96">
        <v>0.54048001081182184</v>
      </c>
      <c r="B96">
        <v>0.8538272487703974</v>
      </c>
      <c r="C96">
        <v>48.623812192697805</v>
      </c>
      <c r="D96">
        <v>129.80000000000001</v>
      </c>
      <c r="E96">
        <v>1.8681124636961122</v>
      </c>
      <c r="F96">
        <v>0</v>
      </c>
      <c r="G96">
        <v>0.7</v>
      </c>
      <c r="H96">
        <v>0</v>
      </c>
      <c r="I96">
        <v>0.3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P96">
        <v>0.6</v>
      </c>
      <c r="Q96">
        <v>0.4</v>
      </c>
      <c r="R96">
        <v>0</v>
      </c>
      <c r="S96">
        <v>5</v>
      </c>
      <c r="T96">
        <v>18</v>
      </c>
      <c r="U96" t="s">
        <v>47</v>
      </c>
      <c r="V96" t="s">
        <v>52</v>
      </c>
      <c r="W96">
        <v>1</v>
      </c>
      <c r="X96">
        <v>20</v>
      </c>
      <c r="Y96">
        <v>7</v>
      </c>
      <c r="Z96">
        <v>11</v>
      </c>
      <c r="AA96">
        <v>5</v>
      </c>
      <c r="AB96">
        <v>5</v>
      </c>
      <c r="AC96">
        <v>20</v>
      </c>
      <c r="AE96">
        <v>10</v>
      </c>
      <c r="AF96">
        <v>5</v>
      </c>
      <c r="AG96" t="b">
        <v>1</v>
      </c>
      <c r="AH96" t="b">
        <v>0</v>
      </c>
      <c r="AI96">
        <v>35</v>
      </c>
      <c r="AJ96">
        <v>4.5</v>
      </c>
      <c r="AK96" t="b">
        <v>0</v>
      </c>
      <c r="AO96">
        <v>39.935779816513758</v>
      </c>
      <c r="AP96">
        <v>48.269844299620971</v>
      </c>
      <c r="AQ96">
        <v>49.526679698812629</v>
      </c>
      <c r="AR96">
        <v>49.110030674206541</v>
      </c>
      <c r="AS96">
        <v>49.068053749458166</v>
      </c>
      <c r="AT96">
        <v>48.777417775809425</v>
      </c>
      <c r="AU96">
        <v>49.982458602301435</v>
      </c>
      <c r="AV96">
        <v>50.14105666739178</v>
      </c>
      <c r="AW96">
        <v>50.141658477587114</v>
      </c>
      <c r="AX96">
        <v>51.285142165276277</v>
      </c>
    </row>
    <row r="97" spans="1:50" x14ac:dyDescent="0.25">
      <c r="A97">
        <v>0.54108950024218849</v>
      </c>
      <c r="B97">
        <v>0.85765531564293129</v>
      </c>
      <c r="C97">
        <v>48.623812192697805</v>
      </c>
      <c r="D97">
        <v>129.80000000000001</v>
      </c>
      <c r="E97">
        <v>1.8681124636961122</v>
      </c>
      <c r="F97">
        <v>0</v>
      </c>
      <c r="G97">
        <v>0.7</v>
      </c>
      <c r="H97">
        <v>0</v>
      </c>
      <c r="I97">
        <v>0.3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P97">
        <v>0.7</v>
      </c>
      <c r="Q97">
        <v>0</v>
      </c>
      <c r="R97">
        <v>0.30000000000000004</v>
      </c>
      <c r="S97">
        <v>5</v>
      </c>
      <c r="T97">
        <v>18</v>
      </c>
      <c r="U97" t="s">
        <v>47</v>
      </c>
      <c r="V97" t="s">
        <v>52</v>
      </c>
      <c r="W97">
        <v>1</v>
      </c>
      <c r="X97">
        <v>20</v>
      </c>
      <c r="Y97">
        <v>7</v>
      </c>
      <c r="Z97">
        <v>11</v>
      </c>
      <c r="AA97">
        <v>5</v>
      </c>
      <c r="AB97">
        <v>5</v>
      </c>
      <c r="AC97">
        <v>20</v>
      </c>
      <c r="AE97">
        <v>10</v>
      </c>
      <c r="AF97">
        <v>5</v>
      </c>
      <c r="AG97" t="b">
        <v>1</v>
      </c>
      <c r="AH97" t="b">
        <v>0</v>
      </c>
      <c r="AI97">
        <v>35</v>
      </c>
      <c r="AJ97">
        <v>4.5</v>
      </c>
      <c r="AK97" t="b">
        <v>0</v>
      </c>
      <c r="AO97">
        <v>39.935779816513758</v>
      </c>
      <c r="AP97">
        <v>48.269844299620971</v>
      </c>
      <c r="AQ97">
        <v>49.526679698812629</v>
      </c>
      <c r="AR97">
        <v>49.110030674206541</v>
      </c>
      <c r="AS97">
        <v>49.068053749458166</v>
      </c>
      <c r="AT97">
        <v>48.777417775809425</v>
      </c>
      <c r="AU97">
        <v>49.982458602301435</v>
      </c>
      <c r="AV97">
        <v>50.14105666739178</v>
      </c>
      <c r="AW97">
        <v>50.141658477587114</v>
      </c>
      <c r="AX97">
        <v>51.285142165276277</v>
      </c>
    </row>
    <row r="98" spans="1:50" x14ac:dyDescent="0.25">
      <c r="A98">
        <v>0.5443953675643689</v>
      </c>
      <c r="B98">
        <v>0.86572823249862851</v>
      </c>
      <c r="C98">
        <v>48.623812192697805</v>
      </c>
      <c r="D98">
        <v>129.80000000000001</v>
      </c>
      <c r="E98">
        <v>1.8681124636961122</v>
      </c>
      <c r="F98">
        <v>0</v>
      </c>
      <c r="G98">
        <v>0.7</v>
      </c>
      <c r="H98">
        <v>0</v>
      </c>
      <c r="I98">
        <v>0.3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P98">
        <v>0.7</v>
      </c>
      <c r="Q98">
        <v>0.1</v>
      </c>
      <c r="R98">
        <v>0.20000000000000004</v>
      </c>
      <c r="S98">
        <v>5</v>
      </c>
      <c r="T98">
        <v>18</v>
      </c>
      <c r="U98" t="s">
        <v>47</v>
      </c>
      <c r="V98" t="s">
        <v>52</v>
      </c>
      <c r="W98">
        <v>1</v>
      </c>
      <c r="X98">
        <v>20</v>
      </c>
      <c r="Y98">
        <v>7</v>
      </c>
      <c r="Z98">
        <v>11</v>
      </c>
      <c r="AA98">
        <v>5</v>
      </c>
      <c r="AB98">
        <v>5</v>
      </c>
      <c r="AC98">
        <v>20</v>
      </c>
      <c r="AE98">
        <v>10</v>
      </c>
      <c r="AF98">
        <v>5</v>
      </c>
      <c r="AG98" t="b">
        <v>1</v>
      </c>
      <c r="AH98" t="b">
        <v>0</v>
      </c>
      <c r="AI98">
        <v>35</v>
      </c>
      <c r="AJ98">
        <v>4.5</v>
      </c>
      <c r="AK98" t="b">
        <v>0</v>
      </c>
      <c r="AO98">
        <v>39.935779816513758</v>
      </c>
      <c r="AP98">
        <v>48.269844299620971</v>
      </c>
      <c r="AQ98">
        <v>49.526679698812629</v>
      </c>
      <c r="AR98">
        <v>49.110030674206541</v>
      </c>
      <c r="AS98">
        <v>49.068053749458166</v>
      </c>
      <c r="AT98">
        <v>48.777417775809425</v>
      </c>
      <c r="AU98">
        <v>49.982458602301435</v>
      </c>
      <c r="AV98">
        <v>50.14105666739178</v>
      </c>
      <c r="AW98">
        <v>50.141658477587114</v>
      </c>
      <c r="AX98">
        <v>51.285142165276277</v>
      </c>
    </row>
    <row r="99" spans="1:50" x14ac:dyDescent="0.25">
      <c r="A99">
        <v>0.54290463892719598</v>
      </c>
      <c r="B99">
        <v>0.86748319488572556</v>
      </c>
      <c r="C99">
        <v>48.623812192697805</v>
      </c>
      <c r="D99">
        <v>129.80000000000001</v>
      </c>
      <c r="E99">
        <v>1.8681124636961122</v>
      </c>
      <c r="F99">
        <v>0</v>
      </c>
      <c r="G99">
        <v>0.7</v>
      </c>
      <c r="H99">
        <v>0</v>
      </c>
      <c r="I99">
        <v>0.3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P99">
        <v>0.7</v>
      </c>
      <c r="Q99">
        <v>0.2</v>
      </c>
      <c r="R99">
        <v>0.10000000000000003</v>
      </c>
      <c r="S99">
        <v>5</v>
      </c>
      <c r="T99">
        <v>18</v>
      </c>
      <c r="U99" t="s">
        <v>47</v>
      </c>
      <c r="V99" t="s">
        <v>52</v>
      </c>
      <c r="W99">
        <v>1</v>
      </c>
      <c r="X99">
        <v>20</v>
      </c>
      <c r="Y99">
        <v>7</v>
      </c>
      <c r="Z99">
        <v>11</v>
      </c>
      <c r="AA99">
        <v>5</v>
      </c>
      <c r="AB99">
        <v>5</v>
      </c>
      <c r="AC99">
        <v>20</v>
      </c>
      <c r="AE99">
        <v>10</v>
      </c>
      <c r="AF99">
        <v>5</v>
      </c>
      <c r="AG99" t="b">
        <v>1</v>
      </c>
      <c r="AH99" t="b">
        <v>0</v>
      </c>
      <c r="AI99">
        <v>35</v>
      </c>
      <c r="AJ99">
        <v>4.5</v>
      </c>
      <c r="AK99" t="b">
        <v>0</v>
      </c>
      <c r="AO99">
        <v>39.935779816513758</v>
      </c>
      <c r="AP99">
        <v>48.269844299620971</v>
      </c>
      <c r="AQ99">
        <v>49.526679698812629</v>
      </c>
      <c r="AR99">
        <v>49.110030674206541</v>
      </c>
      <c r="AS99">
        <v>49.068053749458166</v>
      </c>
      <c r="AT99">
        <v>48.777417775809425</v>
      </c>
      <c r="AU99">
        <v>49.982458602301435</v>
      </c>
      <c r="AV99">
        <v>50.14105666739178</v>
      </c>
      <c r="AW99">
        <v>50.141658477587114</v>
      </c>
      <c r="AX99">
        <v>51.285142165276277</v>
      </c>
    </row>
    <row r="100" spans="1:50" x14ac:dyDescent="0.25">
      <c r="A100">
        <v>0.54424033967967134</v>
      </c>
      <c r="B100">
        <v>0.85917539868199577</v>
      </c>
      <c r="C100">
        <v>48.623812192697805</v>
      </c>
      <c r="D100">
        <v>129.80000000000001</v>
      </c>
      <c r="E100">
        <v>1.8681124636961122</v>
      </c>
      <c r="F100">
        <v>0</v>
      </c>
      <c r="G100">
        <v>0.7</v>
      </c>
      <c r="H100">
        <v>0</v>
      </c>
      <c r="I100">
        <v>0.3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P100">
        <v>0.7</v>
      </c>
      <c r="Q100">
        <v>0.30000000000000004</v>
      </c>
      <c r="R100">
        <v>0</v>
      </c>
      <c r="S100">
        <v>5</v>
      </c>
      <c r="T100">
        <v>18</v>
      </c>
      <c r="U100" t="s">
        <v>47</v>
      </c>
      <c r="V100" t="s">
        <v>52</v>
      </c>
      <c r="W100">
        <v>1</v>
      </c>
      <c r="X100">
        <v>20</v>
      </c>
      <c r="Y100">
        <v>7</v>
      </c>
      <c r="Z100">
        <v>11</v>
      </c>
      <c r="AA100">
        <v>5</v>
      </c>
      <c r="AB100">
        <v>5</v>
      </c>
      <c r="AC100">
        <v>20</v>
      </c>
      <c r="AE100">
        <v>10</v>
      </c>
      <c r="AF100">
        <v>5</v>
      </c>
      <c r="AG100" t="b">
        <v>1</v>
      </c>
      <c r="AH100" t="b">
        <v>0</v>
      </c>
      <c r="AI100">
        <v>35</v>
      </c>
      <c r="AJ100">
        <v>4.5</v>
      </c>
      <c r="AK100" t="b">
        <v>0</v>
      </c>
      <c r="AO100">
        <v>39.935779816513758</v>
      </c>
      <c r="AP100">
        <v>48.269844299620971</v>
      </c>
      <c r="AQ100">
        <v>49.526679698812629</v>
      </c>
      <c r="AR100">
        <v>49.110030674206541</v>
      </c>
      <c r="AS100">
        <v>49.068053749458166</v>
      </c>
      <c r="AT100">
        <v>48.777417775809425</v>
      </c>
      <c r="AU100">
        <v>49.982458602301435</v>
      </c>
      <c r="AV100">
        <v>50.14105666739178</v>
      </c>
      <c r="AW100">
        <v>50.141658477587114</v>
      </c>
      <c r="AX100">
        <v>51.285142165276277</v>
      </c>
    </row>
    <row r="101" spans="1:50" x14ac:dyDescent="0.25">
      <c r="A101">
        <v>0.5452110026979714</v>
      </c>
      <c r="B101">
        <v>0.86564251868412756</v>
      </c>
      <c r="C101">
        <v>48.623812192697805</v>
      </c>
      <c r="D101">
        <v>129.80000000000001</v>
      </c>
      <c r="E101">
        <v>1.8681124636961122</v>
      </c>
      <c r="F101">
        <v>0</v>
      </c>
      <c r="G101">
        <v>0.7</v>
      </c>
      <c r="H101">
        <v>0</v>
      </c>
      <c r="I101">
        <v>0.3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P101">
        <v>0.79999999999999993</v>
      </c>
      <c r="Q101">
        <v>0</v>
      </c>
      <c r="R101">
        <v>0.20000000000000007</v>
      </c>
      <c r="S101">
        <v>5</v>
      </c>
      <c r="T101">
        <v>18</v>
      </c>
      <c r="U101" t="s">
        <v>47</v>
      </c>
      <c r="V101" t="s">
        <v>52</v>
      </c>
      <c r="W101">
        <v>1</v>
      </c>
      <c r="X101">
        <v>20</v>
      </c>
      <c r="Y101">
        <v>7</v>
      </c>
      <c r="Z101">
        <v>11</v>
      </c>
      <c r="AA101">
        <v>5</v>
      </c>
      <c r="AB101">
        <v>5</v>
      </c>
      <c r="AC101">
        <v>20</v>
      </c>
      <c r="AE101">
        <v>10</v>
      </c>
      <c r="AF101">
        <v>5</v>
      </c>
      <c r="AG101" t="b">
        <v>1</v>
      </c>
      <c r="AH101" t="b">
        <v>0</v>
      </c>
      <c r="AI101">
        <v>35</v>
      </c>
      <c r="AJ101">
        <v>4.5</v>
      </c>
      <c r="AK101" t="b">
        <v>0</v>
      </c>
      <c r="AO101">
        <v>39.935779816513758</v>
      </c>
      <c r="AP101">
        <v>48.269844299620971</v>
      </c>
      <c r="AQ101">
        <v>49.526679698812629</v>
      </c>
      <c r="AR101">
        <v>49.110030674206541</v>
      </c>
      <c r="AS101">
        <v>49.068053749458166</v>
      </c>
      <c r="AT101">
        <v>48.777417775809425</v>
      </c>
      <c r="AU101">
        <v>49.982458602301435</v>
      </c>
      <c r="AV101">
        <v>50.14105666739178</v>
      </c>
      <c r="AW101">
        <v>50.141658477587114</v>
      </c>
      <c r="AX101">
        <v>51.285142165276277</v>
      </c>
    </row>
    <row r="102" spans="1:50" x14ac:dyDescent="0.25">
      <c r="A102">
        <v>0.54268413499547785</v>
      </c>
      <c r="B102">
        <v>0.86647550866614598</v>
      </c>
      <c r="C102">
        <v>48.623812192697805</v>
      </c>
      <c r="D102">
        <v>129.80000000000001</v>
      </c>
      <c r="E102">
        <v>1.8681124636961122</v>
      </c>
      <c r="F102">
        <v>0</v>
      </c>
      <c r="G102">
        <v>0.7</v>
      </c>
      <c r="H102">
        <v>0</v>
      </c>
      <c r="I102">
        <v>0.3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P102">
        <v>0.79999999999999993</v>
      </c>
      <c r="Q102">
        <v>0.1</v>
      </c>
      <c r="R102">
        <v>0.10000000000000006</v>
      </c>
      <c r="S102">
        <v>5</v>
      </c>
      <c r="T102">
        <v>18</v>
      </c>
      <c r="U102" t="s">
        <v>47</v>
      </c>
      <c r="V102" t="s">
        <v>52</v>
      </c>
      <c r="W102">
        <v>1</v>
      </c>
      <c r="X102">
        <v>20</v>
      </c>
      <c r="Y102">
        <v>7</v>
      </c>
      <c r="Z102">
        <v>11</v>
      </c>
      <c r="AA102">
        <v>5</v>
      </c>
      <c r="AB102">
        <v>5</v>
      </c>
      <c r="AC102">
        <v>20</v>
      </c>
      <c r="AE102">
        <v>10</v>
      </c>
      <c r="AF102">
        <v>5</v>
      </c>
      <c r="AG102" t="b">
        <v>1</v>
      </c>
      <c r="AH102" t="b">
        <v>0</v>
      </c>
      <c r="AI102">
        <v>35</v>
      </c>
      <c r="AJ102">
        <v>4.5</v>
      </c>
      <c r="AK102" t="b">
        <v>0</v>
      </c>
      <c r="AO102">
        <v>39.935779816513758</v>
      </c>
      <c r="AP102">
        <v>48.269844299620971</v>
      </c>
      <c r="AQ102">
        <v>49.526679698812629</v>
      </c>
      <c r="AR102">
        <v>49.110030674206541</v>
      </c>
      <c r="AS102">
        <v>49.068053749458166</v>
      </c>
      <c r="AT102">
        <v>48.777417775809425</v>
      </c>
      <c r="AU102">
        <v>49.982458602301435</v>
      </c>
      <c r="AV102">
        <v>50.14105666739178</v>
      </c>
      <c r="AW102">
        <v>50.141658477587114</v>
      </c>
      <c r="AX102">
        <v>51.285142165276277</v>
      </c>
    </row>
    <row r="103" spans="1:50" x14ac:dyDescent="0.25">
      <c r="A103">
        <v>0.54491440251106293</v>
      </c>
      <c r="B103">
        <v>0.86805742281702736</v>
      </c>
      <c r="C103">
        <v>48.623812192697805</v>
      </c>
      <c r="D103">
        <v>129.80000000000001</v>
      </c>
      <c r="E103">
        <v>1.8681124636961122</v>
      </c>
      <c r="F103">
        <v>0</v>
      </c>
      <c r="G103">
        <v>0.7</v>
      </c>
      <c r="H103">
        <v>0</v>
      </c>
      <c r="I103">
        <v>0.3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P103">
        <v>0.79999999999999993</v>
      </c>
      <c r="Q103">
        <v>0.2</v>
      </c>
      <c r="R103">
        <v>5.5511151231257827E-17</v>
      </c>
      <c r="S103">
        <v>5</v>
      </c>
      <c r="T103">
        <v>18</v>
      </c>
      <c r="U103" t="s">
        <v>47</v>
      </c>
      <c r="V103" t="s">
        <v>52</v>
      </c>
      <c r="W103">
        <v>1</v>
      </c>
      <c r="X103">
        <v>20</v>
      </c>
      <c r="Y103">
        <v>7</v>
      </c>
      <c r="Z103">
        <v>11</v>
      </c>
      <c r="AA103">
        <v>5</v>
      </c>
      <c r="AB103">
        <v>5</v>
      </c>
      <c r="AC103">
        <v>20</v>
      </c>
      <c r="AE103">
        <v>10</v>
      </c>
      <c r="AF103">
        <v>5</v>
      </c>
      <c r="AG103" t="b">
        <v>1</v>
      </c>
      <c r="AH103" t="b">
        <v>0</v>
      </c>
      <c r="AI103">
        <v>35</v>
      </c>
      <c r="AJ103">
        <v>4.5</v>
      </c>
      <c r="AK103" t="b">
        <v>0</v>
      </c>
      <c r="AO103">
        <v>39.935779816513758</v>
      </c>
      <c r="AP103">
        <v>48.269844299620971</v>
      </c>
      <c r="AQ103">
        <v>49.526679698812629</v>
      </c>
      <c r="AR103">
        <v>49.110030674206541</v>
      </c>
      <c r="AS103">
        <v>49.068053749458166</v>
      </c>
      <c r="AT103">
        <v>48.777417775809425</v>
      </c>
      <c r="AU103">
        <v>49.982458602301435</v>
      </c>
      <c r="AV103">
        <v>50.14105666739178</v>
      </c>
      <c r="AW103">
        <v>50.141658477587114</v>
      </c>
      <c r="AX103">
        <v>51.285142165276277</v>
      </c>
    </row>
    <row r="104" spans="1:50" x14ac:dyDescent="0.25">
      <c r="A104">
        <v>0.54217576543547175</v>
      </c>
      <c r="B104">
        <v>0.86659628264068866</v>
      </c>
      <c r="C104">
        <v>48.623812192697805</v>
      </c>
      <c r="D104">
        <v>129.80000000000001</v>
      </c>
      <c r="E104">
        <v>1.8681124636961122</v>
      </c>
      <c r="F104">
        <v>0</v>
      </c>
      <c r="G104">
        <v>0.7</v>
      </c>
      <c r="H104">
        <v>0</v>
      </c>
      <c r="I104">
        <v>0.3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P104">
        <v>0.89999999999999991</v>
      </c>
      <c r="Q104">
        <v>0</v>
      </c>
      <c r="R104">
        <v>0.10000000000000009</v>
      </c>
      <c r="S104">
        <v>5</v>
      </c>
      <c r="T104">
        <v>18</v>
      </c>
      <c r="U104" t="s">
        <v>47</v>
      </c>
      <c r="V104" t="s">
        <v>52</v>
      </c>
      <c r="W104">
        <v>1</v>
      </c>
      <c r="X104">
        <v>20</v>
      </c>
      <c r="Y104">
        <v>7</v>
      </c>
      <c r="Z104">
        <v>11</v>
      </c>
      <c r="AA104">
        <v>5</v>
      </c>
      <c r="AB104">
        <v>5</v>
      </c>
      <c r="AC104">
        <v>20</v>
      </c>
      <c r="AE104">
        <v>10</v>
      </c>
      <c r="AF104">
        <v>5</v>
      </c>
      <c r="AG104" t="b">
        <v>1</v>
      </c>
      <c r="AH104" t="b">
        <v>0</v>
      </c>
      <c r="AI104">
        <v>35</v>
      </c>
      <c r="AJ104">
        <v>4.5</v>
      </c>
      <c r="AK104" t="b">
        <v>0</v>
      </c>
      <c r="AO104">
        <v>39.935779816513758</v>
      </c>
      <c r="AP104">
        <v>48.269844299620971</v>
      </c>
      <c r="AQ104">
        <v>49.526679698812629</v>
      </c>
      <c r="AR104">
        <v>49.110030674206541</v>
      </c>
      <c r="AS104">
        <v>49.068053749458166</v>
      </c>
      <c r="AT104">
        <v>48.777417775809425</v>
      </c>
      <c r="AU104">
        <v>49.982458602301435</v>
      </c>
      <c r="AV104">
        <v>50.14105666739178</v>
      </c>
      <c r="AW104">
        <v>50.141658477587114</v>
      </c>
      <c r="AX104">
        <v>51.285142165276277</v>
      </c>
    </row>
    <row r="105" spans="1:50" x14ac:dyDescent="0.25">
      <c r="A105">
        <v>0.54535497474105166</v>
      </c>
      <c r="B105">
        <v>0.87415731621932569</v>
      </c>
      <c r="C105">
        <v>48.623812192697805</v>
      </c>
      <c r="D105">
        <v>129.80000000000001</v>
      </c>
      <c r="E105">
        <v>1.8681124636961122</v>
      </c>
      <c r="F105">
        <v>0</v>
      </c>
      <c r="G105">
        <v>0.7</v>
      </c>
      <c r="H105">
        <v>0</v>
      </c>
      <c r="I105">
        <v>0.3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P105">
        <v>0.89999999999999991</v>
      </c>
      <c r="Q105">
        <v>0.1</v>
      </c>
      <c r="R105">
        <v>8.3266726846886741E-17</v>
      </c>
      <c r="S105">
        <v>5</v>
      </c>
      <c r="T105">
        <v>18</v>
      </c>
      <c r="U105" t="s">
        <v>47</v>
      </c>
      <c r="V105" t="s">
        <v>52</v>
      </c>
      <c r="W105">
        <v>1</v>
      </c>
      <c r="X105">
        <v>20</v>
      </c>
      <c r="Y105">
        <v>7</v>
      </c>
      <c r="Z105">
        <v>11</v>
      </c>
      <c r="AA105">
        <v>5</v>
      </c>
      <c r="AB105">
        <v>5</v>
      </c>
      <c r="AC105">
        <v>20</v>
      </c>
      <c r="AE105">
        <v>10</v>
      </c>
      <c r="AF105">
        <v>5</v>
      </c>
      <c r="AG105" t="b">
        <v>1</v>
      </c>
      <c r="AH105" t="b">
        <v>0</v>
      </c>
      <c r="AI105">
        <v>35</v>
      </c>
      <c r="AJ105">
        <v>4.5</v>
      </c>
      <c r="AK105" t="b">
        <v>0</v>
      </c>
      <c r="AO105">
        <v>39.935779816513758</v>
      </c>
      <c r="AP105">
        <v>48.269844299620971</v>
      </c>
      <c r="AQ105">
        <v>49.526679698812629</v>
      </c>
      <c r="AR105">
        <v>49.110030674206541</v>
      </c>
      <c r="AS105">
        <v>49.068053749458166</v>
      </c>
      <c r="AT105">
        <v>48.777417775809425</v>
      </c>
      <c r="AU105">
        <v>49.982458602301435</v>
      </c>
      <c r="AV105">
        <v>50.14105666739178</v>
      </c>
      <c r="AW105">
        <v>50.141658477587114</v>
      </c>
      <c r="AX105">
        <v>51.285142165276277</v>
      </c>
    </row>
    <row r="106" spans="1:50" s="30" customFormat="1" x14ac:dyDescent="0.25">
      <c r="A106" s="9"/>
      <c r="B106" s="28"/>
      <c r="C106" s="28"/>
      <c r="D106" s="28"/>
      <c r="E106" s="29"/>
      <c r="F106" s="1"/>
      <c r="G106"/>
      <c r="H106"/>
      <c r="I106"/>
      <c r="J106"/>
      <c r="K106" s="1"/>
      <c r="L106"/>
      <c r="M106"/>
      <c r="N106"/>
      <c r="O106"/>
      <c r="R106" s="31"/>
      <c r="S106" s="1"/>
      <c r="T106"/>
      <c r="U106" s="31"/>
      <c r="V106"/>
      <c r="AG106" s="32"/>
      <c r="AH106" s="33"/>
      <c r="AI106" s="34"/>
      <c r="AJ106" s="28"/>
      <c r="AK106" s="35"/>
      <c r="AN106" s="31"/>
      <c r="AO106" s="1"/>
      <c r="AP106"/>
      <c r="AQ106"/>
      <c r="AR106"/>
      <c r="AS106"/>
      <c r="AT106"/>
      <c r="AU106"/>
      <c r="AV106"/>
      <c r="AW106"/>
      <c r="AX106"/>
    </row>
    <row r="107" spans="1:50" x14ac:dyDescent="0.25">
      <c r="A107">
        <v>0.54487058481374706</v>
      </c>
      <c r="B107">
        <v>0.87604905582617909</v>
      </c>
      <c r="C107">
        <v>48.623812192697805</v>
      </c>
      <c r="D107">
        <v>129.80000000000001</v>
      </c>
      <c r="E107">
        <v>1.8681124636961122</v>
      </c>
      <c r="F107">
        <v>0</v>
      </c>
      <c r="G107">
        <v>0.7</v>
      </c>
      <c r="H107">
        <v>0</v>
      </c>
      <c r="I107">
        <v>0.3</v>
      </c>
      <c r="J107">
        <v>8</v>
      </c>
      <c r="K107">
        <v>0.6</v>
      </c>
      <c r="L107">
        <v>0.3</v>
      </c>
      <c r="M107">
        <v>0.1</v>
      </c>
      <c r="N107">
        <v>0.6</v>
      </c>
      <c r="O107">
        <v>0.4</v>
      </c>
      <c r="P107">
        <v>0.99999999999999989</v>
      </c>
      <c r="Q107">
        <v>0</v>
      </c>
      <c r="R107">
        <v>1.1102230246251565E-16</v>
      </c>
      <c r="S107">
        <v>5</v>
      </c>
      <c r="T107">
        <v>18</v>
      </c>
      <c r="U107" t="s">
        <v>47</v>
      </c>
      <c r="V107" t="s">
        <v>52</v>
      </c>
      <c r="W107">
        <v>1</v>
      </c>
      <c r="X107">
        <v>20</v>
      </c>
      <c r="Y107">
        <v>7</v>
      </c>
      <c r="Z107">
        <v>11</v>
      </c>
      <c r="AA107">
        <v>5</v>
      </c>
      <c r="AB107">
        <v>5</v>
      </c>
      <c r="AC107">
        <v>20</v>
      </c>
      <c r="AE107">
        <v>10</v>
      </c>
      <c r="AF107">
        <v>5</v>
      </c>
      <c r="AG107" t="b">
        <v>1</v>
      </c>
      <c r="AH107" t="b">
        <v>0</v>
      </c>
      <c r="AI107">
        <v>35</v>
      </c>
      <c r="AJ107">
        <v>4.5</v>
      </c>
      <c r="AK107" t="b">
        <v>0</v>
      </c>
      <c r="AO107">
        <v>39.935779816513758</v>
      </c>
      <c r="AP107">
        <v>48.269844299620971</v>
      </c>
      <c r="AQ107">
        <v>49.526679698812629</v>
      </c>
      <c r="AR107">
        <v>49.110030674206541</v>
      </c>
      <c r="AS107">
        <v>49.068053749458166</v>
      </c>
      <c r="AT107">
        <v>48.777417775809425</v>
      </c>
      <c r="AU107">
        <v>49.982458602301435</v>
      </c>
      <c r="AV107">
        <v>50.14105666739178</v>
      </c>
      <c r="AW107">
        <v>50.141658477587114</v>
      </c>
      <c r="AX107">
        <v>51.285142165276277</v>
      </c>
    </row>
  </sheetData>
  <autoFilter ref="A3:AN41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conditionalFormatting sqref="C3:C1048576 C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3463"/>
  <sheetViews>
    <sheetView tabSelected="1" zoomScale="80" zoomScaleNormal="80" workbookViewId="0">
      <pane xSplit="22" ySplit="3" topLeftCell="W3227" activePane="bottomRight" state="frozen"/>
      <selection pane="topRight" activeCell="W1" sqref="W1"/>
      <selection pane="bottomLeft" activeCell="A4" sqref="A4"/>
      <selection pane="bottomRight" activeCell="X3323" sqref="X3323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7.42578125" style="20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hidden="1" customWidth="1" collapsed="1"/>
    <col min="15" max="15" width="10.7109375" style="20" hidden="1" customWidth="1" collapsed="1"/>
    <col min="16" max="16" width="10.5703125" style="20" hidden="1" customWidth="1" collapsed="1"/>
    <col min="17" max="17" width="12" style="1" hidden="1" customWidth="1" collapsed="1"/>
    <col min="18" max="18" width="13.140625" style="20" hidden="1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5" width="14.85546875" style="20" customWidth="1" collapsed="1"/>
    <col min="26" max="26" width="14.85546875" style="20" hidden="1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customWidth="1" collapsed="1"/>
    <col min="31" max="31" width="9" style="20" customWidth="1" collapsed="1"/>
    <col min="32" max="32" width="11.28515625" style="20" customWidth="1" collapsed="1"/>
    <col min="33" max="33" width="12.140625" style="20" customWidth="1" collapsed="1"/>
    <col min="34" max="34" width="9.140625" style="1" collapsed="1"/>
    <col min="35" max="16384" width="9.140625" style="20" collapsed="1"/>
  </cols>
  <sheetData>
    <row r="1" spans="1:34" ht="38.25" customHeight="1" x14ac:dyDescent="0.25">
      <c r="A1" s="45" t="s">
        <v>25</v>
      </c>
      <c r="B1" s="45"/>
      <c r="C1" s="45"/>
      <c r="D1" s="44" t="s">
        <v>0</v>
      </c>
      <c r="E1" s="45"/>
      <c r="F1" s="45"/>
      <c r="G1" s="45"/>
      <c r="H1" s="45"/>
      <c r="I1" s="44" t="s">
        <v>24</v>
      </c>
      <c r="J1" s="45"/>
      <c r="K1" s="45"/>
      <c r="L1" s="45"/>
      <c r="M1" s="45"/>
      <c r="N1" s="44" t="s">
        <v>40</v>
      </c>
      <c r="O1" s="45"/>
      <c r="P1" s="45"/>
      <c r="Q1" s="44" t="s">
        <v>32</v>
      </c>
      <c r="R1" s="45"/>
      <c r="S1" s="44" t="s">
        <v>23</v>
      </c>
      <c r="T1" s="45"/>
      <c r="U1" s="45"/>
      <c r="V1" s="45"/>
      <c r="W1" s="45"/>
      <c r="X1" s="45"/>
      <c r="Y1" s="45"/>
      <c r="Z1" s="45"/>
      <c r="AA1" s="42" t="s">
        <v>34</v>
      </c>
      <c r="AB1" s="43"/>
      <c r="AC1" s="43"/>
      <c r="AD1" s="42" t="s">
        <v>31</v>
      </c>
      <c r="AE1" s="43"/>
      <c r="AF1" s="43"/>
      <c r="AG1" s="43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  <c r="AH3" s="36" t="s">
        <v>53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45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45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45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45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45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45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45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45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45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45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45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45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45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45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45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45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45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45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45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45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45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45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45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45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45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45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45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45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45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45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45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45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45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45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45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45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45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45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45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45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45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45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45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45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45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45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45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45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45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45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45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45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45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45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45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45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45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45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45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45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7" t="s">
        <v>54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7" t="s">
        <v>55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47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47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47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47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47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47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47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47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47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47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47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47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47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47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47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47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47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47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47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47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47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47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47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47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47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47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47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47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47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47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47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47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47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47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47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47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47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47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47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47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47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47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47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47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47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47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47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47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47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47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47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47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47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47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47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47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47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47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47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47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47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47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47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47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47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47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47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47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47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47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47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47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47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47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47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47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47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47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47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47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47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47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47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47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47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47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47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47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47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47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47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47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47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47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47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47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47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47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47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47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47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47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47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47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47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47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47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47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47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47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47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47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47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47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47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47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47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47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47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47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47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47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47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47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47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47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47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47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47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47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47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47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47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47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47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47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47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47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47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47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47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47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47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47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47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47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47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47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47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47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47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47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47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47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47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47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47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47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47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47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47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47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47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47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47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47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47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47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47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47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47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47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47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47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47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47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47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47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47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47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47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47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47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47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47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47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47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47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47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47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47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47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47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47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47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47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47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47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47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47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47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47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47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47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47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47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47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47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47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47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47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47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47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47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47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47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47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47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47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47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47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47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47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47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47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47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47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47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47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47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47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47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47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47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47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47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47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47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47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47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47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47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47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47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47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47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47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47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47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47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47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47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47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47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47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47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47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47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47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47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47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47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47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47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47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47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47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47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47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47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47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47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47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47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47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47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47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47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47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47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47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47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47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47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47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47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47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47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47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47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47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47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47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47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47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47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47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47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47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47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47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47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47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47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47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47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47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47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47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47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47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47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47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47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47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47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47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47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47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47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47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47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47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47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47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47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47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47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47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47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7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7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8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47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47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47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47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47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47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47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47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47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47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47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47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47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47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47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47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47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47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47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47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47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47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47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47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47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47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47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47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47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47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47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47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47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47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47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47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47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47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47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47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47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47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47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47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47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47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47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47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47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47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47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47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47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47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47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47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47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47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47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47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47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47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47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47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47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47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7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7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8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45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45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45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45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45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45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45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45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45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45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45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45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45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45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45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45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45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45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45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45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45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45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45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45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45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45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45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45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45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45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45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45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45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45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45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45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45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45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45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45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45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45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45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45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45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45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45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45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45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45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45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45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45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45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45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45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45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45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45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45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45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45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45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45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45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45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7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7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8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45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45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45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45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45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45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45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45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45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45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45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45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45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45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45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45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45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45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45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45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45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45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45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45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45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45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45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45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45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45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45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45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45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45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45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45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45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45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45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45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45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45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45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45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45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45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45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45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45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45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45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45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45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45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45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45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45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45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45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45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45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45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45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45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45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45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7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7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8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45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45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45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45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45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45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45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45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45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45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45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45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45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45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45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45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45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45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45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45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45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45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45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45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45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45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45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45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45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45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45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45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45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45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45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45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45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45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45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45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45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45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45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45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45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45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45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45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45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45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45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45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45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45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45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45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45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45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45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45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45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45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45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45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45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45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7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7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8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45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45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45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45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45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45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45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45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45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45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45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45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45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45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45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45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45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45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45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45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45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45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45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45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45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45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45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45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45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45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45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45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45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45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45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45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45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45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45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45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45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45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45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45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45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45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45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45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45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45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45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45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45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45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45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45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45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45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45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45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45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45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45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45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45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45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7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7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8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45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45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45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45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45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45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45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45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45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45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45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45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45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45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45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45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45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45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45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45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45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45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45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45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45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45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45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45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45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45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45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45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45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45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45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45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45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45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45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45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45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45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45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45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45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45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45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45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45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45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45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45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45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45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45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45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45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45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45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45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45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45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45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45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45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45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7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7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8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45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45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45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45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45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45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45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45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45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45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45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45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45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45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45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45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45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45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45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45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45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45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45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45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45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45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45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45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45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45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45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45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45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45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45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45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45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45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45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45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45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45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45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45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45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45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45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45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45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45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45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45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45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45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45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45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45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45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45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45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45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45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45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45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45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45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7">
        <f>MIN(C896:C961)</f>
        <v>364.38299999999998</v>
      </c>
    </row>
    <row r="963" spans="1:34" x14ac:dyDescent="0.25">
      <c r="C963" s="37">
        <f>MAX(C896:C961)</f>
        <v>364.47199999999998</v>
      </c>
    </row>
    <row r="964" spans="1:34" x14ac:dyDescent="0.25">
      <c r="C964" s="38">
        <f>COUNTIF(C896:C961,C962)/66</f>
        <v>0.84848484848484851</v>
      </c>
      <c r="Q964" s="20"/>
      <c r="S964" s="20"/>
    </row>
    <row r="965" spans="1:34" x14ac:dyDescent="0.25">
      <c r="C965" s="39"/>
      <c r="D965" s="20"/>
      <c r="Q965" s="20"/>
      <c r="S965" s="20"/>
    </row>
    <row r="966" spans="1:34" x14ac:dyDescent="0.25">
      <c r="A966" s="39" t="s">
        <v>56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45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45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45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45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45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45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45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45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45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45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45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45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45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45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45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45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45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45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45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45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45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45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45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45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45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45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45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45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45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45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45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45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45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45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45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45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45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45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45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45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45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45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45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45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45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45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45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45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45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45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45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45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45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45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45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45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45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45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45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45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45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45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45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45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45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45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45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45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45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45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45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45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45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45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45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45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45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45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45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45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45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45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45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45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45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45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45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45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45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45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45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45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45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45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45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45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45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45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45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45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45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45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45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45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45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45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45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45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45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45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45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45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45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45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45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45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45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45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45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45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45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45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45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45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45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45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45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45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45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45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45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45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45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45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45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45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45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45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45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45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45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45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45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45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45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45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45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45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45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45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45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45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45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45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45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45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45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45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45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45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45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45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45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45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45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45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45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45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45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45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45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45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45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45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45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45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45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45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45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45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45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45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45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45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45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45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45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45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45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45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45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45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45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45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45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45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45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45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45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45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45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45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45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45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45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45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45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45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45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45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45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45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45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45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45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45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45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45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45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45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45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45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45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45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7" t="s">
        <v>57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45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45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45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45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45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45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45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45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45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45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45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45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45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45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45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45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45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45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45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45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45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45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45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45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45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45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45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45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45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45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45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45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45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45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45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45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45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45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45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45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45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45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45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45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45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45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45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45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45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45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45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45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45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45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45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45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45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45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45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45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45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45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45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45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45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45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45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45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45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45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45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45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45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45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45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45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45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45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45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45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45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45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45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45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45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45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45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45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45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45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45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45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45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45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45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45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45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45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45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45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45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45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45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45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45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45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45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45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45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45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45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45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45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45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45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45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45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45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45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45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45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45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45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45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45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45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45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45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45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45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45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45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45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45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45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45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45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45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45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45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45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45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45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45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45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45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45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45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45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45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45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45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45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45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45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45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45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45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45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45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45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45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45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45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45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45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45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45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45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45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45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45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45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45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45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45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45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45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45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45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45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45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45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45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45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45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45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45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45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45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45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45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45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45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45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45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45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45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45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45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45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45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45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45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45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45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45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45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45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45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45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45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45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45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45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45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45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45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45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45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45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45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45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45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45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45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45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45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45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45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45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45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45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45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45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45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45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45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45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45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45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45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45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45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45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45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45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45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45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45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45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45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45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45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45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45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45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45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45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45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45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45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45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45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45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45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45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45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45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45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45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45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45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45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45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45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45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45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45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45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45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45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45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45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45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45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45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45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45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45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45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45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45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45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45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45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45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45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45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45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45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45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45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45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45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45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45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45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45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45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45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45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45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45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45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45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45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45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45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45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45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45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45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45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45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45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45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45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45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45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45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45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45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45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45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45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45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45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45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45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45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45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45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45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45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45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45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45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45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45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45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45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45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45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45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45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45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45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45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45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45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45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45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45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45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45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45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45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45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45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45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45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45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45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45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45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45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45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45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45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45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45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45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45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45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45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45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45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45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45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45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45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45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45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45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45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45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45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45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45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45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45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45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45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45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45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45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45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45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45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45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45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45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45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45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45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45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45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45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45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45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45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45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45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45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45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45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45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45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45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45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45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45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45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45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45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45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45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45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45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45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45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45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45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45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45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45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45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45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45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45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45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45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45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45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45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45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45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45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45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45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45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45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45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45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45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45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45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45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45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45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45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45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45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40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45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45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45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45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45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45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45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45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45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45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45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45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45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45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45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45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45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45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45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45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45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45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45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45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45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45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45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45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45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45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45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45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45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45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45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45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40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45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45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45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45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45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45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45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45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45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45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45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45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45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45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45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45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45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45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45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45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45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45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r="1787" spans="1:34" ht="18" customHeight="1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45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45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45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45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45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45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45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45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45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45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45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45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45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45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40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45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45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45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45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45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45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45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45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45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45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45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45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45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45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45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45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45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45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45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45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45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45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45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45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45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45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45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45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45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45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45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45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45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45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45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45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40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45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45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45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45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45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45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45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45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45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45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45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45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45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45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45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45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45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45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45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45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45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45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45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45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45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45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45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45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45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45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45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45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45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45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45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45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40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45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45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45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45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45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45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45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45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45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45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45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45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45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45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45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45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45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45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45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45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45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45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45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45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45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45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45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45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45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45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45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45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45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45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45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45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45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45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45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45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40">
        <f>COUNTIF(C1889:C1924,C1925)/36</f>
        <v>0.16666666666666666</v>
      </c>
    </row>
    <row r="1928" spans="1:34" x14ac:dyDescent="0.25">
      <c r="C1928" s="40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40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45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45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45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45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45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45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45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45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45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45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45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45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45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45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45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45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45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45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45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45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45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45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45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45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45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45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45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45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45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45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45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45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45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45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45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45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45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45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45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45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45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45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45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45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45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45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45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45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45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45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45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45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45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45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45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45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45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45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45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45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45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45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45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45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45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45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45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45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45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45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45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45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45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45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45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45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45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45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45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45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45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45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45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45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45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45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45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45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45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45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45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45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45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45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45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45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45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45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45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45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45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45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45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45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45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37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45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45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45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45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45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37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45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45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45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45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45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37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45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45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45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45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45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37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45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45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45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45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45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37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45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45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45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45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45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37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45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45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45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45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45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37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45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45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45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45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45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37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45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45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45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45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45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37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45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45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45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45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45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37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45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45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45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45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45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45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45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45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45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45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45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45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45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45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45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45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45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45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45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45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45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45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45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45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45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37" t="s">
        <v>58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45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45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45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45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45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45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45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45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45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45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45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45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45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45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45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45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45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45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45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45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45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45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45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45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45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45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45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45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45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45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45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45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45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45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45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45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45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45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45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45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45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45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45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45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45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45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45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45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45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45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45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45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45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45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45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45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45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45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45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45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45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45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45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45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45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45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45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45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45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45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45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45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45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45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45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45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45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45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45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45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45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45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45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45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45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45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45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45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45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45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45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45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45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45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45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45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45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45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45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45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45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45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45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45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45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45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45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45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45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45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45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45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45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45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45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45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45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45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45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45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45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45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45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45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45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45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45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45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45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45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41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45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45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45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45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45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41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45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45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45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45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45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41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45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45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45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45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45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41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45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45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45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45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45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41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45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45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45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45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45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41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45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45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45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45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45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41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45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45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45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45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45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41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45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45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45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45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45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41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45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45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45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45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45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41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45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45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45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45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45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45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45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45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45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45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45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45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45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45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45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45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45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45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45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45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45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45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45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45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45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37" t="s">
        <v>59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45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r="2373" spans="1:34" hidden="1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45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r="2374" spans="1:34" hidden="1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45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r="2375" spans="1:34" hidden="1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45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r="2376" spans="1:34" hidden="1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45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r="2377" spans="1:34" hidden="1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45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r="2378" spans="1:34" hidden="1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45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r="2379" spans="1:34" hidden="1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45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r="2380" spans="1:34" hidden="1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45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r="2381" spans="1:34" hidden="1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45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r="2382" spans="1:34" hidden="1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45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r="2383" spans="1:34" hidden="1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45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r="2384" spans="1:34" hidden="1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45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r="2385" spans="1:34" hidden="1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45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r="2386" spans="1:34" hidden="1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45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r="2387" spans="1:34" hidden="1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45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r="2388" spans="1:34" hidden="1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45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r="2389" spans="1:34" hidden="1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45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r="2390" spans="1:34" hidden="1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45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r="2391" spans="1:34" hidden="1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45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r="2392" spans="1:34" hidden="1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45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r="2393" spans="1:34" hidden="1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45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r="2394" spans="1:34" hidden="1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45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r="2395" spans="1:34" hidden="1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45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r="2396" spans="1:34" hidden="1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45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r="2397" spans="1:34" hidden="1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45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r="2398" spans="1:34" hidden="1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45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r="2399" spans="1:34" hidden="1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45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r="2400" spans="1:34" hidden="1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45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r="2401" spans="1:34" hidden="1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45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r="2402" spans="1:34" hidden="1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45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r="2403" spans="1:34" hidden="1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45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r="2404" spans="1:34" hidden="1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45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r="2405" spans="1:34" hidden="1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45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r="2406" spans="1:34" hidden="1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45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r="2407" spans="1:34" hidden="1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45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r="2408" spans="1:34" hidden="1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45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r="2409" spans="1:34" hidden="1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45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r="2410" spans="1:34" hidden="1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45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r="2411" spans="1:34" hidden="1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45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r="2412" spans="1:34" hidden="1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45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r="2413" spans="1:34" hidden="1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45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r="2414" spans="1:34" hidden="1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45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r="2415" spans="1:34" hidden="1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45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r="2416" spans="1:34" hidden="1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45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45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r="2421" spans="1:34" hidden="1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45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r="2422" spans="1:34" hidden="1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45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r="2423" spans="1:34" hidden="1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45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r="2424" spans="1:34" hidden="1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45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r="2425" spans="1:34" hidden="1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45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r="2426" spans="1:34" hidden="1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45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r="2427" spans="1:34" hidden="1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45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r="2428" spans="1:34" hidden="1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45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r="2429" spans="1:34" hidden="1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45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r="2430" spans="1:34" hidden="1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45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r="2431" spans="1:34" hidden="1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45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r="2432" spans="1:34" hidden="1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45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r="2433" spans="1:34" hidden="1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45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r="2434" spans="1:34" hidden="1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45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r="2435" spans="1:34" hidden="1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45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r="2436" spans="1:34" hidden="1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45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r="2437" spans="1:34" hidden="1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45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r="2438" spans="1:34" hidden="1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45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r="2439" spans="1:34" hidden="1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45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r="2440" spans="1:34" hidden="1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45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r="2441" spans="1:34" hidden="1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45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r="2442" spans="1:34" hidden="1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45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r="2443" spans="1:34" hidden="1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45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r="2444" spans="1:34" hidden="1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45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r="2445" spans="1:34" hidden="1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45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r="2446" spans="1:34" hidden="1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45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r="2447" spans="1:34" hidden="1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45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r="2448" spans="1:34" hidden="1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45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r="2449" spans="1:34" hidden="1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45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r="2450" spans="1:34" hidden="1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45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r="2451" spans="1:34" hidden="1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45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r="2452" spans="1:34" hidden="1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45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r="2453" spans="1:34" hidden="1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45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r="2454" spans="1:34" hidden="1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45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r="2455" spans="1:34" hidden="1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45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r="2456" spans="1:34" hidden="1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45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r="2457" spans="1:34" hidden="1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45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r="2458" spans="1:34" hidden="1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45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r="2459" spans="1:34" hidden="1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45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r="2460" spans="1:34" hidden="1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45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r="2461" spans="1:34" hidden="1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45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r="2462" spans="1:34" hidden="1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45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r="2463" spans="1:34" hidden="1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45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r="2464" spans="1:34" hidden="1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45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45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r="2470" spans="1:34" hidden="1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45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r="2471" spans="1:34" hidden="1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45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r="2472" spans="1:34" hidden="1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45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r="2473" spans="1:34" hidden="1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45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r="2474" spans="1:34" hidden="1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45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r="2475" spans="1:34" hidden="1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45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r="2476" spans="1:34" hidden="1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45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r="2477" spans="1:34" hidden="1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45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r="2478" spans="1:34" hidden="1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45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r="2479" spans="1:34" hidden="1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45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r="2480" spans="1:34" hidden="1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45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r="2481" spans="1:34" hidden="1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45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r="2482" spans="1:34" hidden="1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45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r="2483" spans="1:34" hidden="1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45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r="2484" spans="1:34" hidden="1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45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r="2485" spans="1:34" hidden="1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45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r="2486" spans="1:34" hidden="1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45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r="2487" spans="1:34" hidden="1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45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r="2488" spans="1:34" hidden="1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45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r="2489" spans="1:34" hidden="1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45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r="2490" spans="1:34" hidden="1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45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r="2491" spans="1:34" hidden="1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45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r="2492" spans="1:34" hidden="1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45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r="2493" spans="1:34" hidden="1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45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r="2494" spans="1:34" hidden="1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45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r="2495" spans="1:34" hidden="1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45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r="2496" spans="1:34" hidden="1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45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r="2497" spans="1:34" hidden="1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45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r="2498" spans="1:34" hidden="1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45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r="2499" spans="1:34" hidden="1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45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r="2500" spans="1:34" hidden="1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45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r="2501" spans="1:34" hidden="1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45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r="2502" spans="1:34" hidden="1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45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r="2503" spans="1:34" hidden="1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45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r="2504" spans="1:34" hidden="1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45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r="2505" spans="1:34" hidden="1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45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r="2506" spans="1:34" hidden="1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45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r="2507" spans="1:34" hidden="1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45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r="2508" spans="1:34" hidden="1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45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r="2509" spans="1:34" hidden="1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45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r="2510" spans="1:34" hidden="1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45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r="2511" spans="1:34" hidden="1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45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r="2512" spans="1:34" hidden="1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45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r="2513" spans="1:34" hidden="1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45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45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r="2519" spans="1:34" hidden="1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45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r="2520" spans="1:34" hidden="1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45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r="2521" spans="1:34" hidden="1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45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r="2522" spans="1:34" hidden="1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45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r="2523" spans="1:34" hidden="1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45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r="2524" spans="1:34" hidden="1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45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r="2525" spans="1:34" hidden="1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45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r="2526" spans="1:34" hidden="1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45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r="2527" spans="1:34" hidden="1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45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r="2528" spans="1:34" hidden="1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45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r="2529" spans="1:34" hidden="1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45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r="2530" spans="1:34" hidden="1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45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r="2531" spans="1:34" hidden="1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45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r="2532" spans="1:34" hidden="1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45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r="2533" spans="1:34" hidden="1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45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r="2534" spans="1:34" hidden="1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45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r="2535" spans="1:34" hidden="1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45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r="2536" spans="1:34" hidden="1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45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r="2537" spans="1:34" hidden="1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45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r="2538" spans="1:34" hidden="1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45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r="2539" spans="1:34" hidden="1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45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r="2540" spans="1:34" hidden="1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45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r="2541" spans="1:34" hidden="1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45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r="2542" spans="1:34" hidden="1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45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r="2543" spans="1:34" hidden="1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45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r="2544" spans="1:34" hidden="1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45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r="2545" spans="1:34" hidden="1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45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r="2546" spans="1:34" hidden="1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45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r="2547" spans="1:34" hidden="1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45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r="2548" spans="1:34" hidden="1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45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r="2549" spans="1:34" hidden="1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45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r="2550" spans="1:34" hidden="1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45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r="2551" spans="1:34" hidden="1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45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r="2552" spans="1:34" hidden="1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45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r="2553" spans="1:34" hidden="1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45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r="2554" spans="1:34" hidden="1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45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r="2555" spans="1:34" hidden="1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45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r="2556" spans="1:34" hidden="1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45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r="2557" spans="1:34" hidden="1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45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r="2558" spans="1:34" hidden="1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45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r="2559" spans="1:34" hidden="1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45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r="2560" spans="1:34" hidden="1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45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r="2561" spans="1:34" hidden="1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45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r="2562" spans="1:34" hidden="1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45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r="2567" spans="1:34" hidden="1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45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r="2568" spans="1:34" hidden="1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45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r="2569" spans="1:34" hidden="1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45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r="2570" spans="1:34" hidden="1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45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r="2571" spans="1:34" hidden="1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45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r="2572" spans="1:34" hidden="1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45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r="2573" spans="1:34" hidden="1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45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r="2574" spans="1:34" hidden="1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45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r="2575" spans="1:34" hidden="1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45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r="2576" spans="1:34" hidden="1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45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r="2577" spans="1:34" hidden="1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45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r="2578" spans="1:34" hidden="1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45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r="2579" spans="1:34" hidden="1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45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r="2580" spans="1:34" hidden="1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45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r="2581" spans="1:34" hidden="1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45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r="2582" spans="1:34" hidden="1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45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r="2583" spans="1:34" hidden="1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45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r="2584" spans="1:34" hidden="1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45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r="2585" spans="1:34" hidden="1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45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r="2586" spans="1:34" hidden="1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45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r="2587" spans="1:34" hidden="1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45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r="2588" spans="1:34" hidden="1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45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r="2589" spans="1:34" hidden="1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45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r="2590" spans="1:34" hidden="1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45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r="2591" spans="1:34" hidden="1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45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r="2592" spans="1:34" hidden="1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45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r="2593" spans="1:34" hidden="1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45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r="2594" spans="1:34" hidden="1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45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r="2595" spans="1:34" hidden="1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45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r="2596" spans="1:34" hidden="1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45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r="2597" spans="1:34" hidden="1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45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r="2598" spans="1:34" hidden="1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45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r="2599" spans="1:34" hidden="1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45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r="2600" spans="1:34" hidden="1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45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r="2601" spans="1:34" hidden="1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45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r="2602" spans="1:34" hidden="1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45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r="2603" spans="1:34" hidden="1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45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r="2604" spans="1:34" hidden="1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45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r="2605" spans="1:34" hidden="1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45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r="2606" spans="1:34" hidden="1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45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r="2607" spans="1:34" hidden="1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45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r="2608" spans="1:34" hidden="1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45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r="2609" spans="1:34" hidden="1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45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r="2610" spans="1:34" hidden="1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45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r="2611" spans="1:34" hidden="1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45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45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45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45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45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45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41">
        <f>AVERAGE(B2616:B2620)</f>
        <v>13.433400000000001</v>
      </c>
      <c r="C2621" s="41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45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45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45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45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45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41">
        <f>AVERAGE(B2622:B2626)</f>
        <v>15.150600000000001</v>
      </c>
      <c r="C2627" s="41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45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45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45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45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45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41">
        <f>AVERAGE(B2628:B2632)</f>
        <v>14.995200000000001</v>
      </c>
      <c r="C2633" s="41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45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45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45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45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45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41">
        <f>AVERAGE(B2634:B2638)</f>
        <v>19.022000000000002</v>
      </c>
      <c r="C2639" s="41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45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45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45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45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45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41">
        <f>AVERAGE(B2640:B2644)</f>
        <v>21.549399999999999</v>
      </c>
      <c r="C2645" s="41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45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45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45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45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45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41">
        <f>AVERAGE(B2646:B2650)</f>
        <v>23.302599999999998</v>
      </c>
      <c r="C2651" s="41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45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45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45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45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45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41">
        <f>AVERAGE(B2652:B2656)</f>
        <v>26.773199999999996</v>
      </c>
      <c r="C2657" s="41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45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45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45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45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45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41">
        <f>AVERAGE(B2658:B2662)</f>
        <v>28.642200000000003</v>
      </c>
      <c r="C2663" s="41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45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45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45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45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45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41">
        <f>AVERAGE(B2664:B2668)</f>
        <v>33.958199999999998</v>
      </c>
      <c r="C2669" s="41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45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45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45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45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45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41">
        <f>AVERAGE(B2673:B2677)</f>
        <v>22.340399999999999</v>
      </c>
      <c r="C2678" s="41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45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45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45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45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45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41">
        <f>AVERAGE(B2679:B2683)</f>
        <v>24.089599999999997</v>
      </c>
      <c r="C2684" s="41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45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45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45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45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45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41">
        <f>AVERAGE(B2685:B2689)</f>
        <v>30.248600000000003</v>
      </c>
      <c r="C2690" s="41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45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45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45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45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45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41">
        <f>AVERAGE(B2691:B2695)</f>
        <v>33.276199999999996</v>
      </c>
      <c r="C2696" s="41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45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45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45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45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45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41">
        <f>AVERAGE(B2697:B2701)</f>
        <v>40.652799999999999</v>
      </c>
      <c r="C2702" s="41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45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45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45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45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45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41">
        <f>AVERAGE(B2703:B2707)</f>
        <v>47.959599999999995</v>
      </c>
      <c r="C2708" s="41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45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45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45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45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45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41">
        <f>AVERAGE(B2709:B2713)</f>
        <v>46.691599999999994</v>
      </c>
      <c r="C2714" s="41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45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45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45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45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45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41">
        <f>AVERAGE(B2715:B2719)</f>
        <v>55.342399999999998</v>
      </c>
      <c r="C2720" s="41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45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45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45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45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45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41">
        <f>AVERAGE(B2721:B2725)</f>
        <v>79.204800000000006</v>
      </c>
      <c r="C2726" s="41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45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r="2731" spans="1:34" hidden="1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45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r="2732" spans="1:34" hidden="1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45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r="2733" spans="1:34" hidden="1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45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r="2734" spans="1:34" hidden="1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45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r="2735" spans="1:34" hidden="1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45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r="2736" spans="1:34" hidden="1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45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r="2737" spans="1:34" hidden="1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45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r="2738" spans="1:34" hidden="1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45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r="2739" spans="1:34" hidden="1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45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r="2740" spans="1:34" hidden="1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45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r="2741" spans="1:34" hidden="1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45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r="2742" spans="1:34" hidden="1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45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r="2743" spans="1:34" hidden="1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45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r="2744" spans="1:34" hidden="1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45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r="2745" spans="1:34" hidden="1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45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r="2746" spans="1:34" hidden="1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45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r="2747" spans="1:34" hidden="1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45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r="2748" spans="1:34" hidden="1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45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r="2749" spans="1:34" hidden="1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45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r="2750" spans="1:34" hidden="1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45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r="2751" spans="1:34" hidden="1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45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r="2752" spans="1:34" hidden="1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45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r="2753" spans="1:34" hidden="1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45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r="2754" spans="1:34" hidden="1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45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r="2755" spans="1:34" hidden="1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45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r="2756" spans="1:34" hidden="1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45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r="2757" spans="1:34" hidden="1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45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r="2758" spans="1:34" hidden="1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45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r="2759" spans="1:34" hidden="1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45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r="2760" spans="1:34" hidden="1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45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r="2761" spans="1:34" hidden="1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45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r="2762" spans="1:34" hidden="1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45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r="2763" spans="1:34" hidden="1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45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r="2764" spans="1:34" hidden="1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45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r="2765" spans="1:34" hidden="1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45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r="2766" spans="1:34" hidden="1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45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r="2767" spans="1:34" hidden="1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45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r="2768" spans="1:34" hidden="1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45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r="2769" spans="1:34" hidden="1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45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r="2770" spans="1:34" hidden="1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45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r="2771" spans="1:34" hidden="1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45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r="2772" spans="1:34" hidden="1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45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r="2773" spans="1:34" hidden="1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45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r="2774" spans="1:34" hidden="1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45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r="2777" spans="1:34" s="30" customFormat="1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45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r="2780" spans="1:34" hidden="1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45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r="2781" spans="1:34" hidden="1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45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r="2782" spans="1:34" hidden="1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45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r="2783" spans="1:34" hidden="1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45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r="2784" spans="1:34" hidden="1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45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r="2785" spans="1:34" hidden="1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45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r="2786" spans="1:34" hidden="1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45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r="2787" spans="1:34" hidden="1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45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r="2788" spans="1:34" hidden="1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45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r="2789" spans="1:34" hidden="1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45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r="2790" spans="1:34" hidden="1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45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r="2791" spans="1:34" hidden="1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45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r="2792" spans="1:34" hidden="1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45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r="2793" spans="1:34" hidden="1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45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r="2794" spans="1:34" hidden="1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45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r="2795" spans="1:34" hidden="1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45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r="2796" spans="1:34" hidden="1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45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r="2797" spans="1:34" hidden="1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45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r="2798" spans="1:34" hidden="1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45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r="2799" spans="1:34" hidden="1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45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r="2800" spans="1:34" hidden="1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45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r="2801" spans="1:34" hidden="1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45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r="2802" spans="1:34" hidden="1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45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r="2803" spans="1:34" hidden="1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45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r="2804" spans="1:34" hidden="1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45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r="2805" spans="1:34" hidden="1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45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r="2806" spans="1:34" hidden="1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45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r="2807" spans="1:34" hidden="1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45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r="2808" spans="1:34" hidden="1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45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r="2809" spans="1:34" hidden="1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45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r="2810" spans="1:34" hidden="1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45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r="2811" spans="1:34" hidden="1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45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r="2812" spans="1:34" hidden="1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45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r="2813" spans="1:34" hidden="1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45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r="2814" spans="1:34" hidden="1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45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r="2815" spans="1:34" hidden="1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45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r="2816" spans="1:34" hidden="1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45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r="2817" spans="1:34" hidden="1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45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r="2818" spans="1:34" hidden="1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45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r="2819" spans="1:34" hidden="1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45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r="2820" spans="1:34" hidden="1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45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r="2821" spans="1:34" hidden="1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45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r="2822" spans="1:34" hidden="1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45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r="2823" spans="1:34" hidden="1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45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45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r="2829" spans="1:34" hidden="1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45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r="2830" spans="1:34" hidden="1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45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r="2831" spans="1:34" hidden="1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45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r="2832" spans="1:34" hidden="1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45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r="2833" spans="1:34" hidden="1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45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r="2834" spans="1:34" hidden="1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45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r="2835" spans="1:34" hidden="1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45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r="2836" spans="1:34" hidden="1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45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r="2837" spans="1:34" hidden="1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45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r="2838" spans="1:34" hidden="1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45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r="2839" spans="1:34" hidden="1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45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r="2840" spans="1:34" hidden="1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45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r="2841" spans="1:34" hidden="1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45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r="2842" spans="1:34" hidden="1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45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r="2843" spans="1:34" hidden="1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45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r="2844" spans="1:34" hidden="1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45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r="2845" spans="1:34" hidden="1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45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r="2846" spans="1:34" hidden="1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45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r="2847" spans="1:34" hidden="1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45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r="2848" spans="1:34" hidden="1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45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r="2849" spans="1:34" hidden="1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45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r="2850" spans="1:34" hidden="1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45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r="2851" spans="1:34" hidden="1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45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r="2852" spans="1:34" hidden="1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45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r="2853" spans="1:34" hidden="1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45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r="2854" spans="1:34" hidden="1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45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r="2855" spans="1:34" hidden="1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45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r="2856" spans="1:34" hidden="1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45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r="2857" spans="1:34" hidden="1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45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r="2858" spans="1:34" hidden="1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45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r="2859" spans="1:34" hidden="1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45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r="2860" spans="1:34" hidden="1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45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r="2861" spans="1:34" hidden="1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45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r="2862" spans="1:34" hidden="1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45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r="2863" spans="1:34" hidden="1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45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r="2864" spans="1:34" hidden="1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45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r="2865" spans="1:34" hidden="1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45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r="2866" spans="1:34" hidden="1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45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r="2867" spans="1:34" hidden="1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45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r="2868" spans="1:34" hidden="1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45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r="2869" spans="1:34" hidden="1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45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r="2870" spans="1:34" hidden="1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45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r="2871" spans="1:34" hidden="1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45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r="2872" spans="1:34" hidden="1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45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r="2877" spans="1:34" hidden="1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45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r="2878" spans="1:34" hidden="1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45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r="2879" spans="1:34" hidden="1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45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r="2880" spans="1:34" hidden="1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45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r="2881" spans="1:34" hidden="1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45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r="2882" spans="1:34" hidden="1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45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r="2883" spans="1:34" hidden="1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45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r="2884" spans="1:34" hidden="1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45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r="2885" spans="1:34" hidden="1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45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r="2886" spans="1:34" hidden="1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45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r="2887" spans="1:34" hidden="1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45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r="2888" spans="1:34" hidden="1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45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r="2889" spans="1:34" hidden="1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45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r="2890" spans="1:34" hidden="1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45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r="2891" spans="1:34" hidden="1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45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r="2892" spans="1:34" hidden="1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45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r="2893" spans="1:34" hidden="1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45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r="2894" spans="1:34" hidden="1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45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r="2895" spans="1:34" hidden="1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45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r="2896" spans="1:34" hidden="1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45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r="2897" spans="1:34" hidden="1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45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r="2898" spans="1:34" hidden="1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45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r="2899" spans="1:34" hidden="1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45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r="2900" spans="1:34" hidden="1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45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r="2901" spans="1:34" hidden="1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45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r="2902" spans="1:34" hidden="1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45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r="2903" spans="1:34" hidden="1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45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r="2904" spans="1:34" hidden="1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45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r="2905" spans="1:34" hidden="1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45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r="2906" spans="1:34" hidden="1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45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r="2907" spans="1:34" hidden="1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45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r="2908" spans="1:34" hidden="1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45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r="2909" spans="1:34" hidden="1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45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r="2910" spans="1:34" hidden="1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45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r="2911" spans="1:34" hidden="1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45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r="2912" spans="1:34" hidden="1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45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r="2913" spans="1:34" hidden="1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45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r="2914" spans="1:34" hidden="1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45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r="2915" spans="1:34" hidden="1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45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r="2916" spans="1:34" hidden="1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45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r="2917" spans="1:34" hidden="1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45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r="2918" spans="1:34" hidden="1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45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r="2919" spans="1:34" hidden="1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45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r="2920" spans="1:34" hidden="1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45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45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45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r="2927" spans="1:34" hidden="1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45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r="2928" spans="1:34" hidden="1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45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r="2929" spans="1:34" hidden="1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45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r="2930" spans="1:34" hidden="1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45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r="2931" spans="1:34" hidden="1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45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r="2932" spans="1:34" hidden="1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45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r="2933" spans="1:34" hidden="1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45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r="2934" spans="1:34" hidden="1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45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r="2935" spans="1:34" hidden="1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45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r="2936" spans="1:34" hidden="1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45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r="2937" spans="1:34" hidden="1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45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r="2938" spans="1:34" hidden="1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45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r="2939" spans="1:34" hidden="1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45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r="2940" spans="1:34" hidden="1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45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r="2941" spans="1:34" hidden="1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45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r="2942" spans="1:34" hidden="1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45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r="2943" spans="1:34" hidden="1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45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r="2944" spans="1:34" hidden="1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45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r="2945" spans="1:34" hidden="1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45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r="2946" spans="1:34" hidden="1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45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r="2947" spans="1:34" hidden="1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45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r="2948" spans="1:34" hidden="1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45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r="2949" spans="1:34" hidden="1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45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r="2950" spans="1:34" hidden="1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45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r="2951" spans="1:34" hidden="1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45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r="2952" spans="1:34" hidden="1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45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r="2953" spans="1:34" hidden="1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45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r="2954" spans="1:34" hidden="1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45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r="2955" spans="1:34" hidden="1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45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r="2956" spans="1:34" hidden="1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45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r="2957" spans="1:34" hidden="1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45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r="2958" spans="1:34" hidden="1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45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r="2959" spans="1:34" hidden="1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45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r="2960" spans="1:34" hidden="1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45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r="2961" spans="1:34" hidden="1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45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r="2962" spans="1:34" hidden="1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45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r="2963" spans="1:34" hidden="1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45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r="2964" spans="1:34" hidden="1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45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r="2965" spans="1:34" hidden="1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45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r="2966" spans="1:34" hidden="1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45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r="2967" spans="1:34" hidden="1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45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r="2968" spans="1:34" hidden="1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45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r="2969" spans="1:34" hidden="1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45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r="2970" spans="1:34" hidden="1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45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45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r="2976" spans="1:34" hidden="1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45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r="2977" spans="1:34" hidden="1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45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r="2978" spans="1:34" hidden="1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45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r="2979" spans="1:34" hidden="1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45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r="2980" spans="1:34" hidden="1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45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r="2981" spans="1:34" hidden="1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45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r="2982" spans="1:34" hidden="1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45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r="2983" spans="1:34" hidden="1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45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r="2984" spans="1:34" hidden="1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45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r="2985" spans="1:34" hidden="1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45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r="2986" spans="1:34" hidden="1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45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r="2987" spans="1:34" hidden="1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45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r="2988" spans="1:34" hidden="1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45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r="2989" spans="1:34" hidden="1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45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r="2990" spans="1:34" hidden="1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45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r="2991" spans="1:34" hidden="1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45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r="2992" spans="1:34" hidden="1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45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r="2993" spans="1:34" hidden="1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45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r="2994" spans="1:34" hidden="1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45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r="2995" spans="1:34" hidden="1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45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r="2996" spans="1:34" hidden="1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45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r="2997" spans="1:34" hidden="1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45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r="2998" spans="1:34" hidden="1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45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r="2999" spans="1:34" hidden="1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45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r="3000" spans="1:34" hidden="1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45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r="3001" spans="1:34" hidden="1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45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r="3002" spans="1:34" hidden="1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45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r="3003" spans="1:34" hidden="1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45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r="3004" spans="1:34" hidden="1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45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r="3005" spans="1:34" hidden="1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45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r="3006" spans="1:34" hidden="1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45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r="3007" spans="1:34" hidden="1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45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r="3008" spans="1:34" hidden="1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45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r="3009" spans="1:34" hidden="1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45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r="3010" spans="1:34" hidden="1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45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r="3011" spans="1:34" hidden="1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45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r="3012" spans="1:34" hidden="1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45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r="3013" spans="1:34" hidden="1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45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r="3014" spans="1:34" hidden="1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45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r="3015" spans="1:34" hidden="1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45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r="3016" spans="1:34" hidden="1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45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r="3017" spans="1:34" hidden="1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45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r="3018" spans="1:34" hidden="1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45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r="3019" spans="1:34" hidden="1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45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45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45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45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45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45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41">
        <f>AVERAGE(B3024:B3028)</f>
        <v>6.477199999999999</v>
      </c>
      <c r="C3029" s="41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45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45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45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45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45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41">
        <f>AVERAGE(B3030:B3034)</f>
        <v>6.9602000000000004</v>
      </c>
      <c r="C3035" s="41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45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45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45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45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45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41">
        <f>AVERAGE(B3036:B3040)</f>
        <v>8.5368000000000013</v>
      </c>
      <c r="C3041" s="41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45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45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45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45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45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41">
        <f>AVERAGE(B3042:B3046)</f>
        <v>10.0662</v>
      </c>
      <c r="C3047" s="41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45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45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45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45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45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41">
        <f>AVERAGE(B3048:B3052)</f>
        <v>11.034800000000001</v>
      </c>
      <c r="C3053" s="41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45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45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45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45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45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41">
        <f>AVERAGE(B3054:B3058)</f>
        <v>14.407400000000001</v>
      </c>
      <c r="C3059" s="41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45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45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45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45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45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41">
        <f>AVERAGE(B3060:B3064)</f>
        <v>15.372400000000003</v>
      </c>
      <c r="C3065" s="41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45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45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45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45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45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41">
        <f>AVERAGE(B3066:B3070)</f>
        <v>17.355399999999999</v>
      </c>
      <c r="C3071" s="41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45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45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45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45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45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41">
        <f>AVERAGE(B3072:B3076)</f>
        <v>21.133400000000002</v>
      </c>
      <c r="C3077" s="41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45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45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45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45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45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41">
        <f>AVERAGE(B3081:B3085)</f>
        <v>9.2923999999999989</v>
      </c>
      <c r="C3086" s="41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45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45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45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45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45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41">
        <f>AVERAGE(B3087:B3091)</f>
        <v>10.9284</v>
      </c>
      <c r="C3092" s="41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45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45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45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45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45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41">
        <f>AVERAGE(B3093:B3097)</f>
        <v>12.282599999999999</v>
      </c>
      <c r="C3098" s="41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45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45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45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45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45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41">
        <f>AVERAGE(B3099:B3103)</f>
        <v>15.334399999999999</v>
      </c>
      <c r="C3104" s="41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45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45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45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45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45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41">
        <f>AVERAGE(B3105:B3109)</f>
        <v>20.032400000000003</v>
      </c>
      <c r="C3110" s="41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45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45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45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45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45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41">
        <f>AVERAGE(B3111:B3115)</f>
        <v>29.601999999999997</v>
      </c>
      <c r="C3116" s="41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45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45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45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45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45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41">
        <f>AVERAGE(B3117:B3121)</f>
        <v>20.9252</v>
      </c>
      <c r="C3122" s="41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45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45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45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45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45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41">
        <f>AVERAGE(B3123:B3127)</f>
        <v>28.508400000000002</v>
      </c>
      <c r="C3128" s="41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45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45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45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45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45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41">
        <f>AVERAGE(B3129:B3133)</f>
        <v>41.941200000000002</v>
      </c>
      <c r="C3134" s="41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45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45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45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45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45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41">
        <f>AVERAGE(B3138:B3142)</f>
        <v>7.6664000000000003</v>
      </c>
      <c r="C3143" s="41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45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45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45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45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45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41">
        <f>AVERAGE(B3144:B3148)</f>
        <v>9.333000000000002</v>
      </c>
      <c r="C3149" s="41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45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45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45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45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45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41">
        <f>AVERAGE(B3150:B3154)</f>
        <v>10.888</v>
      </c>
      <c r="C3155" s="41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45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45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45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45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45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41">
        <f>AVERAGE(B3156:B3160)</f>
        <v>12.984800000000002</v>
      </c>
      <c r="C3161" s="41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45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45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45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45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45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41">
        <f>AVERAGE(B3162:B3166)</f>
        <v>16.735800000000001</v>
      </c>
      <c r="C3167" s="41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45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45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45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45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45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41">
        <f>AVERAGE(B3168:B3172)</f>
        <v>22.038599999999999</v>
      </c>
      <c r="C3173" s="41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45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45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45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45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45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41">
        <f>AVERAGE(B3174:B3178)</f>
        <v>17.3552</v>
      </c>
      <c r="C3179" s="41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45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45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45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45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45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41">
        <f>AVERAGE(B3180:B3184)</f>
        <v>25.307400000000001</v>
      </c>
      <c r="C3185" s="41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45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45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45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45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45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41">
        <f>AVERAGE(B3186:B3190)</f>
        <v>37.0794</v>
      </c>
      <c r="C3191" s="41">
        <f>AVERAGE(C3186:C3190)</f>
        <v>364.0772</v>
      </c>
    </row>
    <row r="3192" spans="1:34" x14ac:dyDescent="0.25">
      <c r="B3192" s="41"/>
      <c r="C3192" s="41"/>
      <c r="D3192" s="20"/>
      <c r="I3192" s="20"/>
      <c r="Q3192" s="20"/>
      <c r="S3192" s="20"/>
      <c r="AA3192" s="20"/>
      <c r="AD3192" s="20"/>
      <c r="AH3192" s="20"/>
    </row>
    <row r="3193" spans="1:34" x14ac:dyDescent="0.25">
      <c r="B3193" s="41"/>
      <c r="C3193" s="41"/>
      <c r="D3193" s="20"/>
      <c r="I3193" s="20"/>
      <c r="Q3193" s="20"/>
      <c r="S3193" s="20"/>
      <c r="AA3193" s="20"/>
      <c r="AD3193" s="20"/>
      <c r="AH3193" s="20"/>
    </row>
    <row r="3194" spans="1:34" x14ac:dyDescent="0.25">
      <c r="A3194">
        <v>0.224</v>
      </c>
      <c r="B3194">
        <v>0.27600000000000002</v>
      </c>
      <c r="C3194">
        <v>56.341799999999999</v>
      </c>
      <c r="D3194">
        <v>0.1</v>
      </c>
      <c r="E3194">
        <v>0.5</v>
      </c>
      <c r="F3194">
        <v>0</v>
      </c>
      <c r="G3194">
        <v>0.4</v>
      </c>
      <c r="H3194">
        <v>4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47</v>
      </c>
      <c r="T3194">
        <v>1</v>
      </c>
      <c r="U3194">
        <v>20</v>
      </c>
      <c r="V3194">
        <v>1</v>
      </c>
      <c r="W3194">
        <v>2</v>
      </c>
      <c r="X3194">
        <v>30</v>
      </c>
      <c r="Z3194">
        <v>5</v>
      </c>
      <c r="AA3194" t="b">
        <v>0</v>
      </c>
      <c r="AD3194" t="b">
        <v>0</v>
      </c>
      <c r="AH3194">
        <v>7</v>
      </c>
    </row>
    <row r="3195" spans="1:34" x14ac:dyDescent="0.25">
      <c r="A3195">
        <v>0.17</v>
      </c>
      <c r="B3195">
        <v>0.18</v>
      </c>
      <c r="C3195">
        <v>56.341799999999999</v>
      </c>
      <c r="D3195">
        <v>0.1</v>
      </c>
      <c r="E3195">
        <v>0.5</v>
      </c>
      <c r="F3195">
        <v>0</v>
      </c>
      <c r="G3195">
        <v>0.4</v>
      </c>
      <c r="H3195">
        <v>4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47</v>
      </c>
      <c r="T3195">
        <v>1</v>
      </c>
      <c r="U3195">
        <v>20</v>
      </c>
      <c r="V3195">
        <v>1</v>
      </c>
      <c r="W3195">
        <v>2</v>
      </c>
      <c r="X3195">
        <v>35</v>
      </c>
      <c r="Z3195">
        <v>5</v>
      </c>
      <c r="AA3195" t="b">
        <v>0</v>
      </c>
      <c r="AD3195" t="b">
        <v>0</v>
      </c>
      <c r="AH3195">
        <v>7</v>
      </c>
    </row>
    <row r="3196" spans="1:34" x14ac:dyDescent="0.25">
      <c r="A3196">
        <v>4.1000000000000002E-2</v>
      </c>
      <c r="B3196">
        <v>5.0999999999999997E-2</v>
      </c>
      <c r="C3196">
        <v>56.341799999999999</v>
      </c>
      <c r="D3196">
        <v>0.1</v>
      </c>
      <c r="E3196">
        <v>0.5</v>
      </c>
      <c r="F3196">
        <v>0</v>
      </c>
      <c r="G3196">
        <v>0.4</v>
      </c>
      <c r="H3196">
        <v>4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47</v>
      </c>
      <c r="T3196">
        <v>1</v>
      </c>
      <c r="U3196">
        <v>20</v>
      </c>
      <c r="V3196">
        <v>1</v>
      </c>
      <c r="W3196">
        <v>2</v>
      </c>
      <c r="X3196">
        <v>40</v>
      </c>
      <c r="Z3196">
        <v>5</v>
      </c>
      <c r="AA3196" t="b">
        <v>0</v>
      </c>
      <c r="AD3196" t="b">
        <v>0</v>
      </c>
      <c r="AH3196">
        <v>7</v>
      </c>
    </row>
    <row r="3197" spans="1:34" x14ac:dyDescent="0.25">
      <c r="A3197">
        <v>0.14899999999999999</v>
      </c>
      <c r="B3197">
        <v>0.158</v>
      </c>
      <c r="C3197">
        <v>52.143799999999999</v>
      </c>
      <c r="D3197">
        <v>0.1</v>
      </c>
      <c r="E3197">
        <v>0.5</v>
      </c>
      <c r="F3197">
        <v>0</v>
      </c>
      <c r="G3197">
        <v>0.4</v>
      </c>
      <c r="H3197">
        <v>4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47</v>
      </c>
      <c r="T3197">
        <v>1</v>
      </c>
      <c r="U3197">
        <v>20</v>
      </c>
      <c r="V3197">
        <v>1</v>
      </c>
      <c r="W3197">
        <v>3</v>
      </c>
      <c r="X3197">
        <v>30</v>
      </c>
      <c r="Z3197">
        <v>5</v>
      </c>
      <c r="AA3197" t="b">
        <v>0</v>
      </c>
      <c r="AD3197" t="b">
        <v>0</v>
      </c>
      <c r="AH3197">
        <v>7</v>
      </c>
    </row>
    <row r="3198" spans="1:34" x14ac:dyDescent="0.25">
      <c r="A3198">
        <v>3.5000000000000003E-2</v>
      </c>
      <c r="B3198">
        <v>4.2999999999999997E-2</v>
      </c>
      <c r="C3198">
        <v>52.143799999999999</v>
      </c>
      <c r="D3198">
        <v>0.1</v>
      </c>
      <c r="E3198">
        <v>0.5</v>
      </c>
      <c r="F3198">
        <v>0</v>
      </c>
      <c r="G3198">
        <v>0.4</v>
      </c>
      <c r="H3198">
        <v>4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47</v>
      </c>
      <c r="T3198">
        <v>1</v>
      </c>
      <c r="U3198">
        <v>20</v>
      </c>
      <c r="V3198">
        <v>1</v>
      </c>
      <c r="W3198">
        <v>3</v>
      </c>
      <c r="X3198">
        <v>35</v>
      </c>
      <c r="Z3198">
        <v>5</v>
      </c>
      <c r="AA3198" t="b">
        <v>0</v>
      </c>
      <c r="AD3198" t="b">
        <v>0</v>
      </c>
      <c r="AH3198">
        <v>7</v>
      </c>
    </row>
    <row r="3199" spans="1:34" x14ac:dyDescent="0.25">
      <c r="A3199">
        <v>0.14399999999999999</v>
      </c>
      <c r="B3199">
        <v>0.152</v>
      </c>
      <c r="C3199">
        <v>52.143799999999999</v>
      </c>
      <c r="D3199">
        <v>0.1</v>
      </c>
      <c r="E3199">
        <v>0.5</v>
      </c>
      <c r="F3199">
        <v>0</v>
      </c>
      <c r="G3199">
        <v>0.4</v>
      </c>
      <c r="H3199">
        <v>4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47</v>
      </c>
      <c r="T3199">
        <v>1</v>
      </c>
      <c r="U3199">
        <v>20</v>
      </c>
      <c r="V3199">
        <v>1</v>
      </c>
      <c r="W3199">
        <v>3</v>
      </c>
      <c r="X3199">
        <v>40</v>
      </c>
      <c r="Z3199">
        <v>5</v>
      </c>
      <c r="AA3199" t="b">
        <v>0</v>
      </c>
      <c r="AD3199" t="b">
        <v>0</v>
      </c>
      <c r="AH3199">
        <v>7</v>
      </c>
    </row>
    <row r="3200" spans="1:34" x14ac:dyDescent="0.25">
      <c r="A3200">
        <v>0.04</v>
      </c>
      <c r="B3200">
        <v>4.8000000000000001E-2</v>
      </c>
      <c r="C3200">
        <v>50.685000000000002</v>
      </c>
      <c r="D3200">
        <v>0.1</v>
      </c>
      <c r="E3200">
        <v>0.5</v>
      </c>
      <c r="F3200">
        <v>0</v>
      </c>
      <c r="G3200">
        <v>0.4</v>
      </c>
      <c r="H3200">
        <v>4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47</v>
      </c>
      <c r="T3200">
        <v>1</v>
      </c>
      <c r="U3200">
        <v>20</v>
      </c>
      <c r="V3200">
        <v>1</v>
      </c>
      <c r="W3200">
        <v>4</v>
      </c>
      <c r="X3200">
        <v>30</v>
      </c>
      <c r="Z3200">
        <v>5</v>
      </c>
      <c r="AA3200" t="b">
        <v>0</v>
      </c>
      <c r="AD3200" t="b">
        <v>0</v>
      </c>
      <c r="AH3200">
        <v>7</v>
      </c>
    </row>
    <row r="3201" spans="1:34" x14ac:dyDescent="0.25">
      <c r="A3201">
        <v>3.5000000000000003E-2</v>
      </c>
      <c r="B3201">
        <v>4.1000000000000002E-2</v>
      </c>
      <c r="C3201">
        <v>50.685000000000002</v>
      </c>
      <c r="D3201">
        <v>0.1</v>
      </c>
      <c r="E3201">
        <v>0.5</v>
      </c>
      <c r="F3201">
        <v>0</v>
      </c>
      <c r="G3201">
        <v>0.4</v>
      </c>
      <c r="H3201">
        <v>4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47</v>
      </c>
      <c r="T3201">
        <v>1</v>
      </c>
      <c r="U3201">
        <v>20</v>
      </c>
      <c r="V3201">
        <v>1</v>
      </c>
      <c r="W3201">
        <v>4</v>
      </c>
      <c r="X3201">
        <v>35</v>
      </c>
      <c r="Z3201">
        <v>5</v>
      </c>
      <c r="AA3201" t="b">
        <v>0</v>
      </c>
      <c r="AD3201" t="b">
        <v>0</v>
      </c>
      <c r="AH3201">
        <v>7</v>
      </c>
    </row>
    <row r="3202" spans="1:34" x14ac:dyDescent="0.25">
      <c r="A3202">
        <v>0.154</v>
      </c>
      <c r="B3202">
        <v>0.161</v>
      </c>
      <c r="C3202">
        <v>50.685000000000002</v>
      </c>
      <c r="D3202">
        <v>0.1</v>
      </c>
      <c r="E3202">
        <v>0.5</v>
      </c>
      <c r="F3202">
        <v>0</v>
      </c>
      <c r="G3202">
        <v>0.4</v>
      </c>
      <c r="H3202">
        <v>4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47</v>
      </c>
      <c r="T3202">
        <v>1</v>
      </c>
      <c r="U3202">
        <v>20</v>
      </c>
      <c r="V3202">
        <v>1</v>
      </c>
      <c r="W3202">
        <v>4</v>
      </c>
      <c r="X3202">
        <v>40</v>
      </c>
      <c r="Z3202">
        <v>5</v>
      </c>
      <c r="AA3202" t="b">
        <v>0</v>
      </c>
      <c r="AD3202" t="b">
        <v>0</v>
      </c>
      <c r="AH3202">
        <v>7</v>
      </c>
    </row>
    <row r="3203" spans="1:34" x14ac:dyDescent="0.25">
      <c r="A3203">
        <v>0.56999999999999995</v>
      </c>
      <c r="B3203">
        <v>0.86299999999999999</v>
      </c>
      <c r="C3203">
        <v>214.738</v>
      </c>
      <c r="D3203">
        <v>0.1</v>
      </c>
      <c r="E3203">
        <v>0.5</v>
      </c>
      <c r="F3203">
        <v>0</v>
      </c>
      <c r="G3203">
        <v>0.4</v>
      </c>
      <c r="H3203">
        <v>4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47</v>
      </c>
      <c r="T3203">
        <v>1</v>
      </c>
      <c r="U3203">
        <v>20</v>
      </c>
      <c r="V3203">
        <v>2</v>
      </c>
      <c r="W3203">
        <v>2</v>
      </c>
      <c r="X3203">
        <v>40</v>
      </c>
      <c r="Z3203">
        <v>5</v>
      </c>
      <c r="AA3203" t="b">
        <v>0</v>
      </c>
      <c r="AD3203" t="b">
        <v>0</v>
      </c>
      <c r="AH3203">
        <v>7</v>
      </c>
    </row>
    <row r="3204" spans="1:34" x14ac:dyDescent="0.25">
      <c r="A3204">
        <v>0.39300000000000002</v>
      </c>
      <c r="B3204">
        <v>0.66100000000000003</v>
      </c>
      <c r="C3204">
        <v>208.96</v>
      </c>
      <c r="D3204">
        <v>0.1</v>
      </c>
      <c r="E3204">
        <v>0.5</v>
      </c>
      <c r="F3204">
        <v>0</v>
      </c>
      <c r="G3204">
        <v>0.4</v>
      </c>
      <c r="H3204">
        <v>4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47</v>
      </c>
      <c r="T3204">
        <v>1</v>
      </c>
      <c r="U3204">
        <v>20</v>
      </c>
      <c r="V3204">
        <v>2</v>
      </c>
      <c r="W3204">
        <v>3</v>
      </c>
      <c r="X3204">
        <v>40</v>
      </c>
      <c r="Z3204">
        <v>5</v>
      </c>
      <c r="AA3204" t="b">
        <v>0</v>
      </c>
      <c r="AD3204" t="b">
        <v>0</v>
      </c>
      <c r="AH3204">
        <v>7</v>
      </c>
    </row>
    <row r="3205" spans="1:34" x14ac:dyDescent="0.25">
      <c r="A3205">
        <v>0.40699999999999997</v>
      </c>
      <c r="B3205">
        <v>0.63100000000000001</v>
      </c>
      <c r="C3205">
        <v>197.89</v>
      </c>
      <c r="D3205">
        <v>0.1</v>
      </c>
      <c r="E3205">
        <v>0.5</v>
      </c>
      <c r="F3205">
        <v>0</v>
      </c>
      <c r="G3205">
        <v>0.4</v>
      </c>
      <c r="H3205">
        <v>4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47</v>
      </c>
      <c r="T3205">
        <v>1</v>
      </c>
      <c r="U3205">
        <v>20</v>
      </c>
      <c r="V3205">
        <v>2</v>
      </c>
      <c r="W3205">
        <v>4</v>
      </c>
      <c r="X3205">
        <v>40</v>
      </c>
      <c r="Z3205">
        <v>5</v>
      </c>
      <c r="AA3205" t="b">
        <v>0</v>
      </c>
      <c r="AD3205" t="b">
        <v>0</v>
      </c>
      <c r="AH3205">
        <v>7</v>
      </c>
    </row>
    <row r="3206" spans="1:34" x14ac:dyDescent="0.25">
      <c r="A3206">
        <v>0.46899999999999997</v>
      </c>
      <c r="B3206">
        <v>0.71199999999999997</v>
      </c>
      <c r="C3206">
        <v>193.148</v>
      </c>
      <c r="D3206">
        <v>0.1</v>
      </c>
      <c r="E3206">
        <v>0.5</v>
      </c>
      <c r="F3206">
        <v>0</v>
      </c>
      <c r="G3206">
        <v>0.4</v>
      </c>
      <c r="H3206">
        <v>4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47</v>
      </c>
      <c r="T3206">
        <v>1</v>
      </c>
      <c r="U3206">
        <v>20</v>
      </c>
      <c r="V3206">
        <v>2</v>
      </c>
      <c r="W3206">
        <v>5</v>
      </c>
      <c r="X3206">
        <v>40</v>
      </c>
      <c r="Z3206">
        <v>5</v>
      </c>
      <c r="AA3206" t="b">
        <v>0</v>
      </c>
      <c r="AD3206" t="b">
        <v>0</v>
      </c>
      <c r="AH3206">
        <v>7</v>
      </c>
    </row>
    <row r="3207" spans="1:34" x14ac:dyDescent="0.25">
      <c r="A3207">
        <v>2.2250000000000001</v>
      </c>
      <c r="B3207">
        <v>3.2650000000000001</v>
      </c>
      <c r="C3207">
        <v>390.964</v>
      </c>
      <c r="D3207">
        <v>0.1</v>
      </c>
      <c r="E3207">
        <v>0.5</v>
      </c>
      <c r="F3207">
        <v>0</v>
      </c>
      <c r="G3207">
        <v>0.4</v>
      </c>
      <c r="H3207">
        <v>4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47</v>
      </c>
      <c r="T3207">
        <v>1</v>
      </c>
      <c r="U3207">
        <v>20</v>
      </c>
      <c r="V3207">
        <v>3</v>
      </c>
      <c r="W3207">
        <v>2</v>
      </c>
      <c r="X3207">
        <v>40</v>
      </c>
      <c r="Z3207">
        <v>5</v>
      </c>
      <c r="AA3207" t="b">
        <v>0</v>
      </c>
      <c r="AD3207" t="b">
        <v>0</v>
      </c>
      <c r="AH3207">
        <v>7</v>
      </c>
    </row>
    <row r="3208" spans="1:34" x14ac:dyDescent="0.25">
      <c r="A3208">
        <v>2.2509999999999999</v>
      </c>
      <c r="B3208">
        <v>3.1160000000000001</v>
      </c>
      <c r="C3208">
        <v>385.17099999999999</v>
      </c>
      <c r="D3208">
        <v>0.1</v>
      </c>
      <c r="E3208">
        <v>0.5</v>
      </c>
      <c r="F3208">
        <v>0</v>
      </c>
      <c r="G3208">
        <v>0.4</v>
      </c>
      <c r="H3208">
        <v>4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47</v>
      </c>
      <c r="T3208">
        <v>1</v>
      </c>
      <c r="U3208">
        <v>20</v>
      </c>
      <c r="V3208">
        <v>3</v>
      </c>
      <c r="W3208">
        <v>3</v>
      </c>
      <c r="X3208">
        <v>40</v>
      </c>
      <c r="Z3208">
        <v>5</v>
      </c>
      <c r="AA3208" t="b">
        <v>0</v>
      </c>
      <c r="AD3208" t="b">
        <v>0</v>
      </c>
      <c r="AH3208">
        <v>7</v>
      </c>
    </row>
    <row r="3209" spans="1:34" x14ac:dyDescent="0.25">
      <c r="A3209">
        <v>2.4180000000000001</v>
      </c>
      <c r="B3209">
        <v>3.2759999999999998</v>
      </c>
      <c r="C3209">
        <v>375.86799999999999</v>
      </c>
      <c r="D3209">
        <v>0.1</v>
      </c>
      <c r="E3209">
        <v>0.5</v>
      </c>
      <c r="F3209">
        <v>0</v>
      </c>
      <c r="G3209">
        <v>0.4</v>
      </c>
      <c r="H3209">
        <v>4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47</v>
      </c>
      <c r="T3209">
        <v>1</v>
      </c>
      <c r="U3209">
        <v>20</v>
      </c>
      <c r="V3209">
        <v>3</v>
      </c>
      <c r="W3209">
        <v>4</v>
      </c>
      <c r="X3209">
        <v>40</v>
      </c>
      <c r="Z3209">
        <v>5</v>
      </c>
      <c r="AA3209" t="b">
        <v>0</v>
      </c>
      <c r="AD3209" t="b">
        <v>0</v>
      </c>
      <c r="AH3209">
        <v>7</v>
      </c>
    </row>
    <row r="3210" spans="1:34" x14ac:dyDescent="0.25">
      <c r="A3210">
        <v>2.331</v>
      </c>
      <c r="B3210">
        <v>3.3260000000000001</v>
      </c>
      <c r="C3210">
        <v>370.46199999999999</v>
      </c>
      <c r="D3210">
        <v>0.1</v>
      </c>
      <c r="E3210">
        <v>0.5</v>
      </c>
      <c r="F3210">
        <v>0</v>
      </c>
      <c r="G3210">
        <v>0.4</v>
      </c>
      <c r="H3210">
        <v>4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47</v>
      </c>
      <c r="T3210">
        <v>1</v>
      </c>
      <c r="U3210">
        <v>20</v>
      </c>
      <c r="V3210">
        <v>3</v>
      </c>
      <c r="W3210">
        <v>5</v>
      </c>
      <c r="X3210">
        <v>40</v>
      </c>
      <c r="Z3210">
        <v>5</v>
      </c>
      <c r="AA3210" t="b">
        <v>0</v>
      </c>
      <c r="AD3210" t="b">
        <v>0</v>
      </c>
      <c r="AH3210">
        <v>7</v>
      </c>
    </row>
    <row r="3211" spans="1:34" x14ac:dyDescent="0.25">
      <c r="A3211">
        <v>0.88400000000000001</v>
      </c>
      <c r="B3211">
        <v>1.506</v>
      </c>
      <c r="C3211">
        <v>240.10599999999999</v>
      </c>
      <c r="D3211">
        <v>0.1</v>
      </c>
      <c r="E3211">
        <v>0.5</v>
      </c>
      <c r="F3211">
        <v>0</v>
      </c>
      <c r="G3211">
        <v>0.4</v>
      </c>
      <c r="H3211">
        <v>4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47</v>
      </c>
      <c r="T3211">
        <v>1</v>
      </c>
      <c r="U3211">
        <v>20</v>
      </c>
      <c r="V3211">
        <v>3</v>
      </c>
      <c r="W3211">
        <v>2</v>
      </c>
      <c r="X3211">
        <v>40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0.97</v>
      </c>
      <c r="B3212">
        <v>1.508</v>
      </c>
      <c r="C3212">
        <v>237.36600000000001</v>
      </c>
      <c r="D3212">
        <v>0.1</v>
      </c>
      <c r="E3212">
        <v>0.5</v>
      </c>
      <c r="F3212">
        <v>0</v>
      </c>
      <c r="G3212">
        <v>0.4</v>
      </c>
      <c r="H3212">
        <v>4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47</v>
      </c>
      <c r="T3212">
        <v>1</v>
      </c>
      <c r="U3212">
        <v>20</v>
      </c>
      <c r="V3212">
        <v>3</v>
      </c>
      <c r="W3212">
        <v>3</v>
      </c>
      <c r="X3212">
        <v>40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1.2210000000000001</v>
      </c>
      <c r="B3213">
        <v>1.968</v>
      </c>
      <c r="C3213">
        <v>228.16800000000001</v>
      </c>
      <c r="D3213">
        <v>0.1</v>
      </c>
      <c r="E3213">
        <v>0.5</v>
      </c>
      <c r="F3213">
        <v>0</v>
      </c>
      <c r="G3213">
        <v>0.4</v>
      </c>
      <c r="H3213">
        <v>4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47</v>
      </c>
      <c r="T3213">
        <v>1</v>
      </c>
      <c r="U3213">
        <v>20</v>
      </c>
      <c r="V3213">
        <v>3</v>
      </c>
      <c r="W3213">
        <v>4</v>
      </c>
      <c r="X3213">
        <v>40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1.43</v>
      </c>
      <c r="B3214">
        <v>2.3620000000000001</v>
      </c>
      <c r="C3214">
        <v>223.34</v>
      </c>
      <c r="D3214">
        <v>0.1</v>
      </c>
      <c r="E3214">
        <v>0.5</v>
      </c>
      <c r="F3214">
        <v>0</v>
      </c>
      <c r="G3214">
        <v>0.4</v>
      </c>
      <c r="H3214">
        <v>4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47</v>
      </c>
      <c r="T3214">
        <v>1</v>
      </c>
      <c r="U3214">
        <v>20</v>
      </c>
      <c r="V3214">
        <v>3</v>
      </c>
      <c r="W3214">
        <v>5</v>
      </c>
      <c r="X3214">
        <v>40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6.9550000000000001</v>
      </c>
      <c r="B3215">
        <v>9.0519999999999996</v>
      </c>
      <c r="C3215">
        <v>535.55999999999995</v>
      </c>
      <c r="D3215">
        <v>0.1</v>
      </c>
      <c r="E3215">
        <v>0.5</v>
      </c>
      <c r="F3215">
        <v>0</v>
      </c>
      <c r="G3215">
        <v>0.4</v>
      </c>
      <c r="H3215">
        <v>4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47</v>
      </c>
      <c r="T3215">
        <v>1</v>
      </c>
      <c r="U3215">
        <v>20</v>
      </c>
      <c r="V3215">
        <v>4</v>
      </c>
      <c r="W3215">
        <v>2</v>
      </c>
      <c r="X3215">
        <v>40</v>
      </c>
      <c r="Z3215">
        <v>5</v>
      </c>
      <c r="AA3215" t="b">
        <v>0</v>
      </c>
      <c r="AD3215" t="b">
        <v>0</v>
      </c>
      <c r="AH3215">
        <v>7</v>
      </c>
    </row>
    <row r="3216" spans="1:34" x14ac:dyDescent="0.25">
      <c r="A3216">
        <v>5.8949999999999996</v>
      </c>
      <c r="B3216">
        <v>7.7939999999999996</v>
      </c>
      <c r="C3216">
        <v>530.41999999999996</v>
      </c>
      <c r="D3216">
        <v>0.1</v>
      </c>
      <c r="E3216">
        <v>0.5</v>
      </c>
      <c r="F3216">
        <v>0</v>
      </c>
      <c r="G3216">
        <v>0.4</v>
      </c>
      <c r="H3216">
        <v>4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47</v>
      </c>
      <c r="T3216">
        <v>1</v>
      </c>
      <c r="U3216">
        <v>20</v>
      </c>
      <c r="V3216">
        <v>4</v>
      </c>
      <c r="W3216">
        <v>3</v>
      </c>
      <c r="X3216">
        <v>40</v>
      </c>
      <c r="Z3216">
        <v>5</v>
      </c>
      <c r="AA3216" t="b">
        <v>0</v>
      </c>
      <c r="AD3216" t="b">
        <v>0</v>
      </c>
      <c r="AH3216">
        <v>7</v>
      </c>
    </row>
    <row r="3217" spans="1:34" x14ac:dyDescent="0.25">
      <c r="A3217">
        <v>7.06</v>
      </c>
      <c r="B3217">
        <v>9.0909999999999993</v>
      </c>
      <c r="C3217">
        <v>518.90800000000002</v>
      </c>
      <c r="D3217">
        <v>0.1</v>
      </c>
      <c r="E3217">
        <v>0.5</v>
      </c>
      <c r="F3217">
        <v>0</v>
      </c>
      <c r="G3217">
        <v>0.4</v>
      </c>
      <c r="H3217">
        <v>4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47</v>
      </c>
      <c r="T3217">
        <v>1</v>
      </c>
      <c r="U3217">
        <v>20</v>
      </c>
      <c r="V3217">
        <v>4</v>
      </c>
      <c r="W3217">
        <v>4</v>
      </c>
      <c r="X3217">
        <v>40</v>
      </c>
      <c r="Z3217">
        <v>5</v>
      </c>
      <c r="AA3217" t="b">
        <v>0</v>
      </c>
      <c r="AD3217" t="b">
        <v>0</v>
      </c>
      <c r="AH3217">
        <v>7</v>
      </c>
    </row>
    <row r="3218" spans="1:34" x14ac:dyDescent="0.25">
      <c r="A3218">
        <v>6.7169999999999996</v>
      </c>
      <c r="B3218">
        <v>8.9740000000000002</v>
      </c>
      <c r="C3218">
        <v>512.69899999999996</v>
      </c>
      <c r="D3218">
        <v>0.1</v>
      </c>
      <c r="E3218">
        <v>0.5</v>
      </c>
      <c r="F3218">
        <v>0</v>
      </c>
      <c r="G3218">
        <v>0.4</v>
      </c>
      <c r="H3218">
        <v>4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47</v>
      </c>
      <c r="T3218">
        <v>1</v>
      </c>
      <c r="U3218">
        <v>20</v>
      </c>
      <c r="V3218">
        <v>4</v>
      </c>
      <c r="W3218">
        <v>5</v>
      </c>
      <c r="X3218">
        <v>40</v>
      </c>
      <c r="Z3218">
        <v>5</v>
      </c>
      <c r="AA3218" t="b">
        <v>0</v>
      </c>
      <c r="AD3218" t="b">
        <v>0</v>
      </c>
      <c r="AH3218">
        <v>7</v>
      </c>
    </row>
    <row r="3219" spans="1:34" x14ac:dyDescent="0.25">
      <c r="A3219">
        <v>1.8360000000000001</v>
      </c>
      <c r="B3219">
        <v>2.8940000000000001</v>
      </c>
      <c r="C3219">
        <v>369.38900000000001</v>
      </c>
      <c r="D3219">
        <v>0.1</v>
      </c>
      <c r="E3219">
        <v>0.5</v>
      </c>
      <c r="F3219">
        <v>0</v>
      </c>
      <c r="G3219">
        <v>0.4</v>
      </c>
      <c r="H3219">
        <v>4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47</v>
      </c>
      <c r="T3219">
        <v>1</v>
      </c>
      <c r="U3219">
        <v>20</v>
      </c>
      <c r="V3219">
        <v>4</v>
      </c>
      <c r="W3219">
        <v>2</v>
      </c>
      <c r="X3219">
        <v>40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2.0529999999999999</v>
      </c>
      <c r="B3220">
        <v>3.2770000000000001</v>
      </c>
      <c r="C3220">
        <v>364.77600000000001</v>
      </c>
      <c r="D3220">
        <v>0.1</v>
      </c>
      <c r="E3220">
        <v>0.5</v>
      </c>
      <c r="F3220">
        <v>0</v>
      </c>
      <c r="G3220">
        <v>0.4</v>
      </c>
      <c r="H3220">
        <v>4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47</v>
      </c>
      <c r="T3220">
        <v>1</v>
      </c>
      <c r="U3220">
        <v>20</v>
      </c>
      <c r="V3220">
        <v>4</v>
      </c>
      <c r="W3220">
        <v>3</v>
      </c>
      <c r="X3220">
        <v>40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2.782</v>
      </c>
      <c r="B3221">
        <v>4.1390000000000002</v>
      </c>
      <c r="C3221">
        <v>351.85500000000002</v>
      </c>
      <c r="D3221">
        <v>0.1</v>
      </c>
      <c r="E3221">
        <v>0.5</v>
      </c>
      <c r="F3221">
        <v>0</v>
      </c>
      <c r="G3221">
        <v>0.4</v>
      </c>
      <c r="H3221">
        <v>4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47</v>
      </c>
      <c r="T3221">
        <v>1</v>
      </c>
      <c r="U3221">
        <v>20</v>
      </c>
      <c r="V3221">
        <v>4</v>
      </c>
      <c r="W3221">
        <v>4</v>
      </c>
      <c r="X3221">
        <v>40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3.1669999999999998</v>
      </c>
      <c r="B3222">
        <v>4.5129999999999999</v>
      </c>
      <c r="C3222">
        <v>345.35899999999998</v>
      </c>
      <c r="D3222">
        <v>0.1</v>
      </c>
      <c r="E3222">
        <v>0.5</v>
      </c>
      <c r="F3222">
        <v>0</v>
      </c>
      <c r="G3222">
        <v>0.4</v>
      </c>
      <c r="H3222">
        <v>4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47</v>
      </c>
      <c r="T3222">
        <v>1</v>
      </c>
      <c r="U3222">
        <v>20</v>
      </c>
      <c r="V3222">
        <v>4</v>
      </c>
      <c r="W3222">
        <v>5</v>
      </c>
      <c r="X3222">
        <v>40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 s="20"/>
      <c r="Q3223"/>
      <c r="R3223"/>
      <c r="S3223"/>
      <c r="T3223"/>
      <c r="U3223"/>
      <c r="V3223"/>
      <c r="W3223"/>
      <c r="X3223"/>
      <c r="Z3223"/>
      <c r="AA3223"/>
      <c r="AD3223"/>
      <c r="AH3223"/>
    </row>
    <row r="3224" spans="1:34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 s="20"/>
      <c r="Q3224"/>
      <c r="R3224"/>
      <c r="S3224"/>
      <c r="T3224"/>
      <c r="U3224"/>
      <c r="V3224"/>
      <c r="W3224"/>
      <c r="X3224"/>
      <c r="Z3224"/>
      <c r="AA3224"/>
      <c r="AD3224"/>
      <c r="AH3224"/>
    </row>
    <row r="3225" spans="1:34" x14ac:dyDescent="0.25">
      <c r="A3225">
        <v>0.21</v>
      </c>
      <c r="B3225">
        <v>0.27700000000000002</v>
      </c>
      <c r="C3225">
        <v>217.517</v>
      </c>
      <c r="D3225">
        <v>0.1</v>
      </c>
      <c r="E3225">
        <v>0.8</v>
      </c>
      <c r="F3225">
        <v>0</v>
      </c>
      <c r="G3225">
        <v>0.1</v>
      </c>
      <c r="H3225">
        <v>4</v>
      </c>
      <c r="I3225">
        <v>0.6</v>
      </c>
      <c r="J3225">
        <v>0.3</v>
      </c>
      <c r="K3225">
        <v>0.1</v>
      </c>
      <c r="L3225">
        <v>0.6</v>
      </c>
      <c r="M3225">
        <v>0.4</v>
      </c>
      <c r="N3225">
        <v>0.1</v>
      </c>
      <c r="O3225">
        <v>0.5</v>
      </c>
      <c r="P3225">
        <v>0.4</v>
      </c>
      <c r="Q3225">
        <v>5</v>
      </c>
      <c r="R3225">
        <v>18</v>
      </c>
      <c r="S3225" t="s">
        <v>47</v>
      </c>
      <c r="T3225">
        <v>1</v>
      </c>
      <c r="U3225">
        <v>20</v>
      </c>
      <c r="V3225">
        <v>2</v>
      </c>
      <c r="W3225">
        <v>2</v>
      </c>
      <c r="X3225">
        <v>4</v>
      </c>
      <c r="Z3225">
        <v>5</v>
      </c>
      <c r="AA3225" t="b">
        <v>1</v>
      </c>
      <c r="AB3225">
        <v>70</v>
      </c>
      <c r="AC3225">
        <v>30</v>
      </c>
      <c r="AD3225" t="b">
        <v>0</v>
      </c>
      <c r="AH3225">
        <v>7</v>
      </c>
    </row>
    <row r="3226" spans="1:34" x14ac:dyDescent="0.25">
      <c r="A3226">
        <v>0.05</v>
      </c>
      <c r="B3226">
        <v>6.2E-2</v>
      </c>
      <c r="C3226">
        <v>217.517</v>
      </c>
      <c r="D3226">
        <v>0.1</v>
      </c>
      <c r="E3226">
        <v>0.8</v>
      </c>
      <c r="F3226">
        <v>0</v>
      </c>
      <c r="G3226">
        <v>0.1</v>
      </c>
      <c r="H3226">
        <v>4</v>
      </c>
      <c r="I3226">
        <v>0.6</v>
      </c>
      <c r="J3226">
        <v>0.3</v>
      </c>
      <c r="K3226">
        <v>0.1</v>
      </c>
      <c r="L3226">
        <v>0.6</v>
      </c>
      <c r="M3226">
        <v>0.4</v>
      </c>
      <c r="N3226">
        <v>0.1</v>
      </c>
      <c r="O3226">
        <v>0.5</v>
      </c>
      <c r="P3226">
        <v>0.4</v>
      </c>
      <c r="Q3226">
        <v>5</v>
      </c>
      <c r="R3226">
        <v>18</v>
      </c>
      <c r="S3226" t="s">
        <v>47</v>
      </c>
      <c r="T3226">
        <v>1</v>
      </c>
      <c r="U3226">
        <v>20</v>
      </c>
      <c r="V3226">
        <v>2</v>
      </c>
      <c r="W3226">
        <v>2</v>
      </c>
      <c r="X3226">
        <v>5</v>
      </c>
      <c r="Z3226">
        <v>5</v>
      </c>
      <c r="AA3226" t="b">
        <v>1</v>
      </c>
      <c r="AB3226">
        <v>70</v>
      </c>
      <c r="AC3226">
        <v>30</v>
      </c>
      <c r="AD3226" t="b">
        <v>0</v>
      </c>
      <c r="AH3226">
        <v>7</v>
      </c>
    </row>
    <row r="3227" spans="1:34" x14ac:dyDescent="0.25">
      <c r="A3227">
        <v>4.5999999999999999E-2</v>
      </c>
      <c r="B3227">
        <v>6.3E-2</v>
      </c>
      <c r="C3227">
        <v>217.517</v>
      </c>
      <c r="D3227">
        <v>0.1</v>
      </c>
      <c r="E3227">
        <v>0.8</v>
      </c>
      <c r="F3227">
        <v>0</v>
      </c>
      <c r="G3227">
        <v>0.1</v>
      </c>
      <c r="H3227">
        <v>4</v>
      </c>
      <c r="I3227">
        <v>0.6</v>
      </c>
      <c r="J3227">
        <v>0.3</v>
      </c>
      <c r="K3227">
        <v>0.1</v>
      </c>
      <c r="L3227">
        <v>0.6</v>
      </c>
      <c r="M3227">
        <v>0.4</v>
      </c>
      <c r="N3227">
        <v>0.1</v>
      </c>
      <c r="O3227">
        <v>0.5</v>
      </c>
      <c r="P3227">
        <v>0.4</v>
      </c>
      <c r="Q3227">
        <v>5</v>
      </c>
      <c r="R3227">
        <v>18</v>
      </c>
      <c r="S3227" t="s">
        <v>47</v>
      </c>
      <c r="T3227">
        <v>1</v>
      </c>
      <c r="U3227">
        <v>20</v>
      </c>
      <c r="V3227">
        <v>2</v>
      </c>
      <c r="W3227">
        <v>2</v>
      </c>
      <c r="X3227">
        <v>6</v>
      </c>
      <c r="Z3227">
        <v>5</v>
      </c>
      <c r="AA3227" t="b">
        <v>1</v>
      </c>
      <c r="AB3227">
        <v>70</v>
      </c>
      <c r="AC3227">
        <v>30</v>
      </c>
      <c r="AD3227" t="b">
        <v>0</v>
      </c>
      <c r="AH3227">
        <v>7</v>
      </c>
    </row>
    <row r="3228" spans="1:34" x14ac:dyDescent="0.25">
      <c r="A3228">
        <v>4.9000000000000002E-2</v>
      </c>
      <c r="B3228">
        <v>6.6000000000000003E-2</v>
      </c>
      <c r="C3228">
        <v>217.517</v>
      </c>
      <c r="D3228">
        <v>0.1</v>
      </c>
      <c r="E3228">
        <v>0.8</v>
      </c>
      <c r="F3228">
        <v>0</v>
      </c>
      <c r="G3228">
        <v>0.1</v>
      </c>
      <c r="H3228">
        <v>4</v>
      </c>
      <c r="I3228">
        <v>0.6</v>
      </c>
      <c r="J3228">
        <v>0.3</v>
      </c>
      <c r="K3228">
        <v>0.1</v>
      </c>
      <c r="L3228">
        <v>0.6</v>
      </c>
      <c r="M3228">
        <v>0.4</v>
      </c>
      <c r="N3228">
        <v>0.1</v>
      </c>
      <c r="O3228">
        <v>0.5</v>
      </c>
      <c r="P3228">
        <v>0.4</v>
      </c>
      <c r="Q3228">
        <v>5</v>
      </c>
      <c r="R3228">
        <v>18</v>
      </c>
      <c r="S3228" t="s">
        <v>47</v>
      </c>
      <c r="T3228">
        <v>1</v>
      </c>
      <c r="U3228">
        <v>20</v>
      </c>
      <c r="V3228">
        <v>2</v>
      </c>
      <c r="W3228">
        <v>2</v>
      </c>
      <c r="X3228">
        <v>7</v>
      </c>
      <c r="Z3228">
        <v>5</v>
      </c>
      <c r="AA3228" t="b">
        <v>1</v>
      </c>
      <c r="AB3228">
        <v>70</v>
      </c>
      <c r="AC3228">
        <v>30</v>
      </c>
      <c r="AD3228" t="b">
        <v>0</v>
      </c>
      <c r="AH3228">
        <v>7</v>
      </c>
    </row>
    <row r="3229" spans="1:34" x14ac:dyDescent="0.25">
      <c r="A3229">
        <v>5.0999999999999997E-2</v>
      </c>
      <c r="B3229">
        <v>7.4999999999999997E-2</v>
      </c>
      <c r="C3229">
        <v>217.517</v>
      </c>
      <c r="D3229">
        <v>0.1</v>
      </c>
      <c r="E3229">
        <v>0.8</v>
      </c>
      <c r="F3229">
        <v>0</v>
      </c>
      <c r="G3229">
        <v>0.1</v>
      </c>
      <c r="H3229">
        <v>4</v>
      </c>
      <c r="I3229">
        <v>0.6</v>
      </c>
      <c r="J3229">
        <v>0.3</v>
      </c>
      <c r="K3229">
        <v>0.1</v>
      </c>
      <c r="L3229">
        <v>0.6</v>
      </c>
      <c r="M3229">
        <v>0.4</v>
      </c>
      <c r="N3229">
        <v>0.1</v>
      </c>
      <c r="O3229">
        <v>0.5</v>
      </c>
      <c r="P3229">
        <v>0.4</v>
      </c>
      <c r="Q3229">
        <v>5</v>
      </c>
      <c r="R3229">
        <v>18</v>
      </c>
      <c r="S3229" t="s">
        <v>47</v>
      </c>
      <c r="T3229">
        <v>1</v>
      </c>
      <c r="U3229">
        <v>20</v>
      </c>
      <c r="V3229">
        <v>2</v>
      </c>
      <c r="W3229">
        <v>2</v>
      </c>
      <c r="X3229">
        <v>8</v>
      </c>
      <c r="Z3229">
        <v>5</v>
      </c>
      <c r="AA3229" t="b">
        <v>1</v>
      </c>
      <c r="AB3229">
        <v>70</v>
      </c>
      <c r="AC3229">
        <v>30</v>
      </c>
      <c r="AD3229" t="b">
        <v>0</v>
      </c>
      <c r="AH3229">
        <v>7</v>
      </c>
    </row>
    <row r="3230" spans="1:34" x14ac:dyDescent="0.25">
      <c r="A3230">
        <v>3.7999999999999999E-2</v>
      </c>
      <c r="B3230">
        <v>4.4999999999999998E-2</v>
      </c>
      <c r="C3230">
        <v>211.74</v>
      </c>
      <c r="D3230">
        <v>0.1</v>
      </c>
      <c r="E3230">
        <v>0.8</v>
      </c>
      <c r="F3230">
        <v>0</v>
      </c>
      <c r="G3230">
        <v>0.1</v>
      </c>
      <c r="H3230">
        <v>4</v>
      </c>
      <c r="I3230">
        <v>0.6</v>
      </c>
      <c r="J3230">
        <v>0.3</v>
      </c>
      <c r="K3230">
        <v>0.1</v>
      </c>
      <c r="L3230">
        <v>0.6</v>
      </c>
      <c r="M3230">
        <v>0.4</v>
      </c>
      <c r="N3230">
        <v>0.1</v>
      </c>
      <c r="O3230">
        <v>0.5</v>
      </c>
      <c r="P3230">
        <v>0.4</v>
      </c>
      <c r="Q3230">
        <v>5</v>
      </c>
      <c r="R3230">
        <v>18</v>
      </c>
      <c r="S3230" t="s">
        <v>47</v>
      </c>
      <c r="T3230">
        <v>1</v>
      </c>
      <c r="U3230">
        <v>20</v>
      </c>
      <c r="V3230">
        <v>2</v>
      </c>
      <c r="W3230">
        <v>3</v>
      </c>
      <c r="X3230">
        <v>4</v>
      </c>
      <c r="Z3230">
        <v>5</v>
      </c>
      <c r="AA3230" t="b">
        <v>1</v>
      </c>
      <c r="AB3230">
        <v>70</v>
      </c>
      <c r="AC3230">
        <v>30</v>
      </c>
      <c r="AD3230" t="b">
        <v>0</v>
      </c>
      <c r="AH3230">
        <v>7</v>
      </c>
    </row>
    <row r="3231" spans="1:34" x14ac:dyDescent="0.25">
      <c r="A3231">
        <v>4.9000000000000002E-2</v>
      </c>
      <c r="B3231">
        <v>5.8000000000000003E-2</v>
      </c>
      <c r="C3231">
        <v>211.74</v>
      </c>
      <c r="D3231">
        <v>0.1</v>
      </c>
      <c r="E3231">
        <v>0.8</v>
      </c>
      <c r="F3231">
        <v>0</v>
      </c>
      <c r="G3231">
        <v>0.1</v>
      </c>
      <c r="H3231">
        <v>4</v>
      </c>
      <c r="I3231">
        <v>0.6</v>
      </c>
      <c r="J3231">
        <v>0.3</v>
      </c>
      <c r="K3231">
        <v>0.1</v>
      </c>
      <c r="L3231">
        <v>0.6</v>
      </c>
      <c r="M3231">
        <v>0.4</v>
      </c>
      <c r="N3231">
        <v>0.1</v>
      </c>
      <c r="O3231">
        <v>0.5</v>
      </c>
      <c r="P3231">
        <v>0.4</v>
      </c>
      <c r="Q3231">
        <v>5</v>
      </c>
      <c r="R3231">
        <v>18</v>
      </c>
      <c r="S3231" t="s">
        <v>47</v>
      </c>
      <c r="T3231">
        <v>1</v>
      </c>
      <c r="U3231">
        <v>20</v>
      </c>
      <c r="V3231">
        <v>2</v>
      </c>
      <c r="W3231">
        <v>3</v>
      </c>
      <c r="X3231">
        <v>5</v>
      </c>
      <c r="Z3231">
        <v>5</v>
      </c>
      <c r="AA3231" t="b">
        <v>1</v>
      </c>
      <c r="AB3231">
        <v>70</v>
      </c>
      <c r="AC3231">
        <v>30</v>
      </c>
      <c r="AD3231" t="b">
        <v>0</v>
      </c>
      <c r="AH3231">
        <v>7</v>
      </c>
    </row>
    <row r="3232" spans="1:34" x14ac:dyDescent="0.25">
      <c r="A3232">
        <v>0.08</v>
      </c>
      <c r="B3232">
        <v>9.1999999999999998E-2</v>
      </c>
      <c r="C3232">
        <v>211.74</v>
      </c>
      <c r="D3232">
        <v>0.1</v>
      </c>
      <c r="E3232">
        <v>0.8</v>
      </c>
      <c r="F3232">
        <v>0</v>
      </c>
      <c r="G3232">
        <v>0.1</v>
      </c>
      <c r="H3232">
        <v>4</v>
      </c>
      <c r="I3232">
        <v>0.6</v>
      </c>
      <c r="J3232">
        <v>0.3</v>
      </c>
      <c r="K3232">
        <v>0.1</v>
      </c>
      <c r="L3232">
        <v>0.6</v>
      </c>
      <c r="M3232">
        <v>0.4</v>
      </c>
      <c r="N3232">
        <v>0.1</v>
      </c>
      <c r="O3232">
        <v>0.5</v>
      </c>
      <c r="P3232">
        <v>0.4</v>
      </c>
      <c r="Q3232">
        <v>5</v>
      </c>
      <c r="R3232">
        <v>18</v>
      </c>
      <c r="S3232" t="s">
        <v>47</v>
      </c>
      <c r="T3232">
        <v>1</v>
      </c>
      <c r="U3232">
        <v>20</v>
      </c>
      <c r="V3232">
        <v>2</v>
      </c>
      <c r="W3232">
        <v>3</v>
      </c>
      <c r="X3232">
        <v>6</v>
      </c>
      <c r="Z3232">
        <v>5</v>
      </c>
      <c r="AA3232" t="b">
        <v>1</v>
      </c>
      <c r="AB3232">
        <v>70</v>
      </c>
      <c r="AC3232">
        <v>30</v>
      </c>
      <c r="AD3232" t="b">
        <v>0</v>
      </c>
      <c r="AH3232">
        <v>7</v>
      </c>
    </row>
    <row r="3233" spans="1:34" x14ac:dyDescent="0.25">
      <c r="A3233">
        <v>5.1999999999999998E-2</v>
      </c>
      <c r="B3233">
        <v>6.4000000000000001E-2</v>
      </c>
      <c r="C3233">
        <v>211.74</v>
      </c>
      <c r="D3233">
        <v>0.1</v>
      </c>
      <c r="E3233">
        <v>0.8</v>
      </c>
      <c r="F3233">
        <v>0</v>
      </c>
      <c r="G3233">
        <v>0.1</v>
      </c>
      <c r="H3233">
        <v>4</v>
      </c>
      <c r="I3233">
        <v>0.6</v>
      </c>
      <c r="J3233">
        <v>0.3</v>
      </c>
      <c r="K3233">
        <v>0.1</v>
      </c>
      <c r="L3233">
        <v>0.6</v>
      </c>
      <c r="M3233">
        <v>0.4</v>
      </c>
      <c r="N3233">
        <v>0.1</v>
      </c>
      <c r="O3233">
        <v>0.5</v>
      </c>
      <c r="P3233">
        <v>0.4</v>
      </c>
      <c r="Q3233">
        <v>5</v>
      </c>
      <c r="R3233">
        <v>18</v>
      </c>
      <c r="S3233" t="s">
        <v>47</v>
      </c>
      <c r="T3233">
        <v>1</v>
      </c>
      <c r="U3233">
        <v>20</v>
      </c>
      <c r="V3233">
        <v>2</v>
      </c>
      <c r="W3233">
        <v>3</v>
      </c>
      <c r="X3233">
        <v>7</v>
      </c>
      <c r="Z3233">
        <v>5</v>
      </c>
      <c r="AA3233" t="b">
        <v>1</v>
      </c>
      <c r="AB3233">
        <v>70</v>
      </c>
      <c r="AC3233">
        <v>30</v>
      </c>
      <c r="AD3233" t="b">
        <v>0</v>
      </c>
      <c r="AH3233">
        <v>7</v>
      </c>
    </row>
    <row r="3234" spans="1:34" x14ac:dyDescent="0.25">
      <c r="A3234">
        <v>4.7E-2</v>
      </c>
      <c r="B3234">
        <v>6.0999999999999999E-2</v>
      </c>
      <c r="C3234">
        <v>211.74</v>
      </c>
      <c r="D3234">
        <v>0.1</v>
      </c>
      <c r="E3234">
        <v>0.8</v>
      </c>
      <c r="F3234">
        <v>0</v>
      </c>
      <c r="G3234">
        <v>0.1</v>
      </c>
      <c r="H3234">
        <v>4</v>
      </c>
      <c r="I3234">
        <v>0.6</v>
      </c>
      <c r="J3234">
        <v>0.3</v>
      </c>
      <c r="K3234">
        <v>0.1</v>
      </c>
      <c r="L3234">
        <v>0.6</v>
      </c>
      <c r="M3234">
        <v>0.4</v>
      </c>
      <c r="N3234">
        <v>0.1</v>
      </c>
      <c r="O3234">
        <v>0.5</v>
      </c>
      <c r="P3234">
        <v>0.4</v>
      </c>
      <c r="Q3234">
        <v>5</v>
      </c>
      <c r="R3234">
        <v>18</v>
      </c>
      <c r="S3234" t="s">
        <v>47</v>
      </c>
      <c r="T3234">
        <v>1</v>
      </c>
      <c r="U3234">
        <v>20</v>
      </c>
      <c r="V3234">
        <v>2</v>
      </c>
      <c r="W3234">
        <v>3</v>
      </c>
      <c r="X3234">
        <v>8</v>
      </c>
      <c r="Z3234">
        <v>5</v>
      </c>
      <c r="AA3234" t="b">
        <v>1</v>
      </c>
      <c r="AB3234">
        <v>70</v>
      </c>
      <c r="AC3234">
        <v>30</v>
      </c>
      <c r="AD3234" t="b">
        <v>0</v>
      </c>
      <c r="AH3234">
        <v>7</v>
      </c>
    </row>
    <row r="3235" spans="1:34" x14ac:dyDescent="0.25">
      <c r="A3235">
        <v>4.5999999999999999E-2</v>
      </c>
      <c r="B3235">
        <v>5.3999999999999999E-2</v>
      </c>
      <c r="C3235">
        <v>169.011</v>
      </c>
      <c r="D3235">
        <v>0.1</v>
      </c>
      <c r="E3235">
        <v>0.8</v>
      </c>
      <c r="F3235">
        <v>0</v>
      </c>
      <c r="G3235">
        <v>0.1</v>
      </c>
      <c r="H3235">
        <v>4</v>
      </c>
      <c r="I3235">
        <v>0.6</v>
      </c>
      <c r="J3235">
        <v>0.3</v>
      </c>
      <c r="K3235">
        <v>0.1</v>
      </c>
      <c r="L3235">
        <v>0.6</v>
      </c>
      <c r="M3235">
        <v>0.4</v>
      </c>
      <c r="N3235">
        <v>0.1</v>
      </c>
      <c r="O3235">
        <v>0.5</v>
      </c>
      <c r="P3235">
        <v>0.4</v>
      </c>
      <c r="Q3235">
        <v>5</v>
      </c>
      <c r="R3235">
        <v>18</v>
      </c>
      <c r="S3235" t="s">
        <v>47</v>
      </c>
      <c r="T3235">
        <v>1</v>
      </c>
      <c r="U3235">
        <v>20</v>
      </c>
      <c r="V3235">
        <v>2</v>
      </c>
      <c r="W3235">
        <v>2</v>
      </c>
      <c r="X3235">
        <v>4</v>
      </c>
      <c r="Z3235">
        <v>5</v>
      </c>
      <c r="AA3235" t="b">
        <v>1</v>
      </c>
      <c r="AB3235">
        <v>70</v>
      </c>
      <c r="AC3235">
        <v>30</v>
      </c>
      <c r="AD3235" t="b">
        <v>0</v>
      </c>
      <c r="AH3235">
        <v>17</v>
      </c>
    </row>
    <row r="3236" spans="1:34" x14ac:dyDescent="0.25">
      <c r="A3236">
        <v>4.2999999999999997E-2</v>
      </c>
      <c r="B3236">
        <v>5.1999999999999998E-2</v>
      </c>
      <c r="C3236">
        <v>169.011</v>
      </c>
      <c r="D3236">
        <v>0.1</v>
      </c>
      <c r="E3236">
        <v>0.8</v>
      </c>
      <c r="F3236">
        <v>0</v>
      </c>
      <c r="G3236">
        <v>0.1</v>
      </c>
      <c r="H3236">
        <v>4</v>
      </c>
      <c r="I3236">
        <v>0.6</v>
      </c>
      <c r="J3236">
        <v>0.3</v>
      </c>
      <c r="K3236">
        <v>0.1</v>
      </c>
      <c r="L3236">
        <v>0.6</v>
      </c>
      <c r="M3236">
        <v>0.4</v>
      </c>
      <c r="N3236">
        <v>0.1</v>
      </c>
      <c r="O3236">
        <v>0.5</v>
      </c>
      <c r="P3236">
        <v>0.4</v>
      </c>
      <c r="Q3236">
        <v>5</v>
      </c>
      <c r="R3236">
        <v>18</v>
      </c>
      <c r="S3236" t="s">
        <v>47</v>
      </c>
      <c r="T3236">
        <v>1</v>
      </c>
      <c r="U3236">
        <v>20</v>
      </c>
      <c r="V3236">
        <v>2</v>
      </c>
      <c r="W3236">
        <v>2</v>
      </c>
      <c r="X3236">
        <v>5</v>
      </c>
      <c r="Z3236">
        <v>5</v>
      </c>
      <c r="AA3236" t="b">
        <v>1</v>
      </c>
      <c r="AB3236">
        <v>70</v>
      </c>
      <c r="AC3236">
        <v>30</v>
      </c>
      <c r="AD3236" t="b">
        <v>0</v>
      </c>
      <c r="AH3236">
        <v>17</v>
      </c>
    </row>
    <row r="3237" spans="1:34" x14ac:dyDescent="0.25">
      <c r="A3237">
        <v>4.5999999999999999E-2</v>
      </c>
      <c r="B3237">
        <v>5.7000000000000002E-2</v>
      </c>
      <c r="C3237">
        <v>167.83</v>
      </c>
      <c r="D3237">
        <v>0.1</v>
      </c>
      <c r="E3237">
        <v>0.8</v>
      </c>
      <c r="F3237">
        <v>0</v>
      </c>
      <c r="G3237">
        <v>0.1</v>
      </c>
      <c r="H3237">
        <v>4</v>
      </c>
      <c r="I3237">
        <v>0.6</v>
      </c>
      <c r="J3237">
        <v>0.3</v>
      </c>
      <c r="K3237">
        <v>0.1</v>
      </c>
      <c r="L3237">
        <v>0.6</v>
      </c>
      <c r="M3237">
        <v>0.4</v>
      </c>
      <c r="N3237">
        <v>0.1</v>
      </c>
      <c r="O3237">
        <v>0.5</v>
      </c>
      <c r="P3237">
        <v>0.4</v>
      </c>
      <c r="Q3237">
        <v>5</v>
      </c>
      <c r="R3237">
        <v>18</v>
      </c>
      <c r="S3237" t="s">
        <v>47</v>
      </c>
      <c r="T3237">
        <v>1</v>
      </c>
      <c r="U3237">
        <v>20</v>
      </c>
      <c r="V3237">
        <v>2</v>
      </c>
      <c r="W3237">
        <v>2</v>
      </c>
      <c r="X3237">
        <v>6</v>
      </c>
      <c r="Z3237">
        <v>5</v>
      </c>
      <c r="AA3237" t="b">
        <v>1</v>
      </c>
      <c r="AB3237">
        <v>70</v>
      </c>
      <c r="AC3237">
        <v>30</v>
      </c>
      <c r="AD3237" t="b">
        <v>0</v>
      </c>
      <c r="AH3237">
        <v>17</v>
      </c>
    </row>
    <row r="3238" spans="1:34" x14ac:dyDescent="0.25">
      <c r="A3238">
        <v>0.05</v>
      </c>
      <c r="B3238">
        <v>6.4000000000000001E-2</v>
      </c>
      <c r="C3238">
        <v>167.83</v>
      </c>
      <c r="D3238">
        <v>0.1</v>
      </c>
      <c r="E3238">
        <v>0.8</v>
      </c>
      <c r="F3238">
        <v>0</v>
      </c>
      <c r="G3238">
        <v>0.1</v>
      </c>
      <c r="H3238">
        <v>4</v>
      </c>
      <c r="I3238">
        <v>0.6</v>
      </c>
      <c r="J3238">
        <v>0.3</v>
      </c>
      <c r="K3238">
        <v>0.1</v>
      </c>
      <c r="L3238">
        <v>0.6</v>
      </c>
      <c r="M3238">
        <v>0.4</v>
      </c>
      <c r="N3238">
        <v>0.1</v>
      </c>
      <c r="O3238">
        <v>0.5</v>
      </c>
      <c r="P3238">
        <v>0.4</v>
      </c>
      <c r="Q3238">
        <v>5</v>
      </c>
      <c r="R3238">
        <v>18</v>
      </c>
      <c r="S3238" t="s">
        <v>47</v>
      </c>
      <c r="T3238">
        <v>1</v>
      </c>
      <c r="U3238">
        <v>20</v>
      </c>
      <c r="V3238">
        <v>2</v>
      </c>
      <c r="W3238">
        <v>2</v>
      </c>
      <c r="X3238">
        <v>7</v>
      </c>
      <c r="Z3238">
        <v>5</v>
      </c>
      <c r="AA3238" t="b">
        <v>1</v>
      </c>
      <c r="AB3238">
        <v>70</v>
      </c>
      <c r="AC3238">
        <v>30</v>
      </c>
      <c r="AD3238" t="b">
        <v>0</v>
      </c>
      <c r="AH3238">
        <v>17</v>
      </c>
    </row>
    <row r="3239" spans="1:34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Z3239"/>
      <c r="AA3239"/>
      <c r="AB3239"/>
      <c r="AC3239"/>
      <c r="AD3239"/>
      <c r="AH3239"/>
    </row>
    <row r="3240" spans="1:34" s="30" customFormat="1" x14ac:dyDescent="0.25">
      <c r="D3240"/>
      <c r="E3240"/>
      <c r="F3240"/>
      <c r="G3240"/>
      <c r="I3240"/>
      <c r="J3240"/>
      <c r="K3240"/>
      <c r="L3240"/>
      <c r="M3240"/>
      <c r="N3240"/>
      <c r="O3240"/>
      <c r="P3240"/>
      <c r="Q3240"/>
      <c r="R3240"/>
      <c r="Z3240"/>
    </row>
    <row r="3241" spans="1:34" hidden="1" x14ac:dyDescent="0.25">
      <c r="A3241">
        <v>2.028</v>
      </c>
      <c r="B3241">
        <v>2.0840000000000001</v>
      </c>
      <c r="C3241">
        <v>213.31</v>
      </c>
      <c r="D3241">
        <v>0.1</v>
      </c>
      <c r="E3241">
        <v>0.8</v>
      </c>
      <c r="F3241">
        <v>0</v>
      </c>
      <c r="G3241">
        <v>0.1</v>
      </c>
      <c r="H3241">
        <v>4</v>
      </c>
      <c r="I3241">
        <v>0.6</v>
      </c>
      <c r="J3241">
        <v>0.3</v>
      </c>
      <c r="K3241">
        <v>0.1</v>
      </c>
      <c r="L3241">
        <v>0.6</v>
      </c>
      <c r="M3241">
        <v>0.4</v>
      </c>
      <c r="N3241">
        <v>0.1</v>
      </c>
      <c r="O3241">
        <v>0.5</v>
      </c>
      <c r="P3241">
        <v>0.4</v>
      </c>
      <c r="Q3241">
        <v>5</v>
      </c>
      <c r="R3241">
        <v>18</v>
      </c>
      <c r="S3241" t="s">
        <v>46</v>
      </c>
      <c r="T3241">
        <v>1</v>
      </c>
      <c r="U3241">
        <v>20</v>
      </c>
      <c r="V3241">
        <v>2</v>
      </c>
      <c r="W3241">
        <v>2</v>
      </c>
      <c r="X3241">
        <v>4</v>
      </c>
      <c r="Y3241">
        <v>18</v>
      </c>
      <c r="Z3241">
        <v>5</v>
      </c>
      <c r="AA3241" t="b">
        <v>1</v>
      </c>
      <c r="AB3241">
        <v>70</v>
      </c>
      <c r="AC3241">
        <v>30</v>
      </c>
      <c r="AD3241" t="b">
        <v>0</v>
      </c>
      <c r="AH3241">
        <v>7</v>
      </c>
    </row>
    <row r="3242" spans="1:34" hidden="1" x14ac:dyDescent="0.25">
      <c r="A3242">
        <v>3.42</v>
      </c>
      <c r="B3242">
        <v>3.4369999999999998</v>
      </c>
      <c r="C3242">
        <v>213.31</v>
      </c>
      <c r="D3242">
        <v>0.1</v>
      </c>
      <c r="E3242">
        <v>0.8</v>
      </c>
      <c r="F3242">
        <v>0</v>
      </c>
      <c r="G3242">
        <v>0.1</v>
      </c>
      <c r="H3242">
        <v>4</v>
      </c>
      <c r="I3242">
        <v>0.6</v>
      </c>
      <c r="J3242">
        <v>0.3</v>
      </c>
      <c r="K3242">
        <v>0.1</v>
      </c>
      <c r="L3242">
        <v>0.6</v>
      </c>
      <c r="M3242">
        <v>0.4</v>
      </c>
      <c r="N3242">
        <v>0.1</v>
      </c>
      <c r="O3242">
        <v>0.5</v>
      </c>
      <c r="P3242">
        <v>0.4</v>
      </c>
      <c r="Q3242">
        <v>5</v>
      </c>
      <c r="R3242">
        <v>18</v>
      </c>
      <c r="S3242" t="s">
        <v>46</v>
      </c>
      <c r="T3242">
        <v>1</v>
      </c>
      <c r="U3242">
        <v>20</v>
      </c>
      <c r="V3242">
        <v>2</v>
      </c>
      <c r="W3242">
        <v>2</v>
      </c>
      <c r="X3242">
        <v>5</v>
      </c>
      <c r="Y3242">
        <v>18</v>
      </c>
      <c r="Z3242">
        <v>5</v>
      </c>
      <c r="AA3242" t="b">
        <v>1</v>
      </c>
      <c r="AB3242">
        <v>70</v>
      </c>
      <c r="AC3242">
        <v>30</v>
      </c>
      <c r="AD3242" t="b">
        <v>0</v>
      </c>
      <c r="AH3242">
        <v>7</v>
      </c>
    </row>
    <row r="3243" spans="1:34" hidden="1" x14ac:dyDescent="0.25">
      <c r="A3243">
        <v>5.194</v>
      </c>
      <c r="B3243">
        <v>5.2130000000000001</v>
      </c>
      <c r="C3243">
        <v>213.31</v>
      </c>
      <c r="D3243">
        <v>0.1</v>
      </c>
      <c r="E3243">
        <v>0.8</v>
      </c>
      <c r="F3243">
        <v>0</v>
      </c>
      <c r="G3243">
        <v>0.1</v>
      </c>
      <c r="H3243">
        <v>4</v>
      </c>
      <c r="I3243">
        <v>0.6</v>
      </c>
      <c r="J3243">
        <v>0.3</v>
      </c>
      <c r="K3243">
        <v>0.1</v>
      </c>
      <c r="L3243">
        <v>0.6</v>
      </c>
      <c r="M3243">
        <v>0.4</v>
      </c>
      <c r="N3243">
        <v>0.1</v>
      </c>
      <c r="O3243">
        <v>0.5</v>
      </c>
      <c r="P3243">
        <v>0.4</v>
      </c>
      <c r="Q3243">
        <v>5</v>
      </c>
      <c r="R3243">
        <v>18</v>
      </c>
      <c r="S3243" t="s">
        <v>46</v>
      </c>
      <c r="T3243">
        <v>1</v>
      </c>
      <c r="U3243">
        <v>20</v>
      </c>
      <c r="V3243">
        <v>2</v>
      </c>
      <c r="W3243">
        <v>2</v>
      </c>
      <c r="X3243">
        <v>6</v>
      </c>
      <c r="Y3243">
        <v>18</v>
      </c>
      <c r="Z3243">
        <v>5</v>
      </c>
      <c r="AA3243" t="b">
        <v>1</v>
      </c>
      <c r="AB3243">
        <v>70</v>
      </c>
      <c r="AC3243">
        <v>30</v>
      </c>
      <c r="AD3243" t="b">
        <v>0</v>
      </c>
      <c r="AH3243">
        <v>7</v>
      </c>
    </row>
    <row r="3244" spans="1:34" hidden="1" x14ac:dyDescent="0.25">
      <c r="A3244">
        <v>9.6150000000000002</v>
      </c>
      <c r="B3244">
        <v>9.6379999999999999</v>
      </c>
      <c r="C3244">
        <v>213.31</v>
      </c>
      <c r="D3244">
        <v>0.1</v>
      </c>
      <c r="E3244">
        <v>0.8</v>
      </c>
      <c r="F3244">
        <v>0</v>
      </c>
      <c r="G3244">
        <v>0.1</v>
      </c>
      <c r="H3244">
        <v>4</v>
      </c>
      <c r="I3244">
        <v>0.6</v>
      </c>
      <c r="J3244">
        <v>0.3</v>
      </c>
      <c r="K3244">
        <v>0.1</v>
      </c>
      <c r="L3244">
        <v>0.6</v>
      </c>
      <c r="M3244">
        <v>0.4</v>
      </c>
      <c r="N3244">
        <v>0.1</v>
      </c>
      <c r="O3244">
        <v>0.5</v>
      </c>
      <c r="P3244">
        <v>0.4</v>
      </c>
      <c r="Q3244">
        <v>5</v>
      </c>
      <c r="R3244">
        <v>18</v>
      </c>
      <c r="S3244" t="s">
        <v>46</v>
      </c>
      <c r="T3244">
        <v>1</v>
      </c>
      <c r="U3244">
        <v>20</v>
      </c>
      <c r="V3244">
        <v>2</v>
      </c>
      <c r="W3244">
        <v>2</v>
      </c>
      <c r="X3244">
        <v>7</v>
      </c>
      <c r="Y3244">
        <v>18</v>
      </c>
      <c r="Z3244">
        <v>5</v>
      </c>
      <c r="AA3244" t="b">
        <v>1</v>
      </c>
      <c r="AB3244">
        <v>70</v>
      </c>
      <c r="AC3244">
        <v>30</v>
      </c>
      <c r="AD3244" t="b">
        <v>0</v>
      </c>
      <c r="AH3244">
        <v>7</v>
      </c>
    </row>
    <row r="3245" spans="1:34" hidden="1" x14ac:dyDescent="0.25">
      <c r="A3245">
        <v>9.4779999999999998</v>
      </c>
      <c r="B3245">
        <v>9.5050000000000008</v>
      </c>
      <c r="C3245">
        <v>213.31</v>
      </c>
      <c r="D3245">
        <v>0.1</v>
      </c>
      <c r="E3245">
        <v>0.8</v>
      </c>
      <c r="F3245">
        <v>0</v>
      </c>
      <c r="G3245">
        <v>0.1</v>
      </c>
      <c r="H3245">
        <v>4</v>
      </c>
      <c r="I3245">
        <v>0.6</v>
      </c>
      <c r="J3245">
        <v>0.3</v>
      </c>
      <c r="K3245">
        <v>0.1</v>
      </c>
      <c r="L3245">
        <v>0.6</v>
      </c>
      <c r="M3245">
        <v>0.4</v>
      </c>
      <c r="N3245">
        <v>0.1</v>
      </c>
      <c r="O3245">
        <v>0.5</v>
      </c>
      <c r="P3245">
        <v>0.4</v>
      </c>
      <c r="Q3245">
        <v>5</v>
      </c>
      <c r="R3245">
        <v>18</v>
      </c>
      <c r="S3245" t="s">
        <v>46</v>
      </c>
      <c r="T3245">
        <v>1</v>
      </c>
      <c r="U3245">
        <v>20</v>
      </c>
      <c r="V3245">
        <v>2</v>
      </c>
      <c r="W3245">
        <v>2</v>
      </c>
      <c r="X3245">
        <v>8</v>
      </c>
      <c r="Y3245">
        <v>18</v>
      </c>
      <c r="Z3245">
        <v>5</v>
      </c>
      <c r="AA3245" t="b">
        <v>1</v>
      </c>
      <c r="AB3245">
        <v>70</v>
      </c>
      <c r="AC3245">
        <v>30</v>
      </c>
      <c r="AD3245" t="b">
        <v>0</v>
      </c>
      <c r="AH3245">
        <v>7</v>
      </c>
    </row>
    <row r="3246" spans="1:34" hidden="1" x14ac:dyDescent="0.25">
      <c r="A3246">
        <v>1.768</v>
      </c>
      <c r="B3246">
        <v>1.776</v>
      </c>
      <c r="C3246">
        <v>207.57599999999999</v>
      </c>
      <c r="D3246">
        <v>0.1</v>
      </c>
      <c r="E3246">
        <v>0.8</v>
      </c>
      <c r="F3246">
        <v>0</v>
      </c>
      <c r="G3246">
        <v>0.1</v>
      </c>
      <c r="H3246">
        <v>4</v>
      </c>
      <c r="I3246">
        <v>0.6</v>
      </c>
      <c r="J3246">
        <v>0.3</v>
      </c>
      <c r="K3246">
        <v>0.1</v>
      </c>
      <c r="L3246">
        <v>0.6</v>
      </c>
      <c r="M3246">
        <v>0.4</v>
      </c>
      <c r="N3246">
        <v>0.1</v>
      </c>
      <c r="O3246">
        <v>0.5</v>
      </c>
      <c r="P3246">
        <v>0.4</v>
      </c>
      <c r="Q3246">
        <v>5</v>
      </c>
      <c r="R3246">
        <v>18</v>
      </c>
      <c r="S3246" t="s">
        <v>46</v>
      </c>
      <c r="T3246">
        <v>1</v>
      </c>
      <c r="U3246">
        <v>20</v>
      </c>
      <c r="V3246">
        <v>2</v>
      </c>
      <c r="W3246">
        <v>3</v>
      </c>
      <c r="X3246">
        <v>4</v>
      </c>
      <c r="Y3246">
        <v>18</v>
      </c>
      <c r="Z3246">
        <v>5</v>
      </c>
      <c r="AA3246" t="b">
        <v>1</v>
      </c>
      <c r="AB3246">
        <v>70</v>
      </c>
      <c r="AC3246">
        <v>30</v>
      </c>
      <c r="AD3246" t="b">
        <v>0</v>
      </c>
      <c r="AH3246">
        <v>7</v>
      </c>
    </row>
    <row r="3247" spans="1:34" hidden="1" x14ac:dyDescent="0.25">
      <c r="A3247">
        <v>6.18</v>
      </c>
      <c r="B3247">
        <v>6.1950000000000003</v>
      </c>
      <c r="C3247">
        <v>207.57599999999999</v>
      </c>
      <c r="D3247">
        <v>0.1</v>
      </c>
      <c r="E3247">
        <v>0.8</v>
      </c>
      <c r="F3247">
        <v>0</v>
      </c>
      <c r="G3247">
        <v>0.1</v>
      </c>
      <c r="H3247">
        <v>4</v>
      </c>
      <c r="I3247">
        <v>0.6</v>
      </c>
      <c r="J3247">
        <v>0.3</v>
      </c>
      <c r="K3247">
        <v>0.1</v>
      </c>
      <c r="L3247">
        <v>0.6</v>
      </c>
      <c r="M3247">
        <v>0.4</v>
      </c>
      <c r="N3247">
        <v>0.1</v>
      </c>
      <c r="O3247">
        <v>0.5</v>
      </c>
      <c r="P3247">
        <v>0.4</v>
      </c>
      <c r="Q3247">
        <v>5</v>
      </c>
      <c r="R3247">
        <v>18</v>
      </c>
      <c r="S3247" t="s">
        <v>46</v>
      </c>
      <c r="T3247">
        <v>1</v>
      </c>
      <c r="U3247">
        <v>20</v>
      </c>
      <c r="V3247">
        <v>2</v>
      </c>
      <c r="W3247">
        <v>3</v>
      </c>
      <c r="X3247">
        <v>5</v>
      </c>
      <c r="Y3247">
        <v>18</v>
      </c>
      <c r="Z3247">
        <v>5</v>
      </c>
      <c r="AA3247" t="b">
        <v>1</v>
      </c>
      <c r="AB3247">
        <v>70</v>
      </c>
      <c r="AC3247">
        <v>30</v>
      </c>
      <c r="AD3247" t="b">
        <v>0</v>
      </c>
      <c r="AH3247">
        <v>7</v>
      </c>
    </row>
    <row r="3248" spans="1:34" hidden="1" x14ac:dyDescent="0.25">
      <c r="A3248">
        <v>5.2</v>
      </c>
      <c r="B3248">
        <v>5.2130000000000001</v>
      </c>
      <c r="C3248">
        <v>207.57599999999999</v>
      </c>
      <c r="D3248">
        <v>0.1</v>
      </c>
      <c r="E3248">
        <v>0.8</v>
      </c>
      <c r="F3248">
        <v>0</v>
      </c>
      <c r="G3248">
        <v>0.1</v>
      </c>
      <c r="H3248">
        <v>4</v>
      </c>
      <c r="I3248">
        <v>0.6</v>
      </c>
      <c r="J3248">
        <v>0.3</v>
      </c>
      <c r="K3248">
        <v>0.1</v>
      </c>
      <c r="L3248">
        <v>0.6</v>
      </c>
      <c r="M3248">
        <v>0.4</v>
      </c>
      <c r="N3248">
        <v>0.1</v>
      </c>
      <c r="O3248">
        <v>0.5</v>
      </c>
      <c r="P3248">
        <v>0.4</v>
      </c>
      <c r="Q3248">
        <v>5</v>
      </c>
      <c r="R3248">
        <v>18</v>
      </c>
      <c r="S3248" t="s">
        <v>46</v>
      </c>
      <c r="T3248">
        <v>1</v>
      </c>
      <c r="U3248">
        <v>20</v>
      </c>
      <c r="V3248">
        <v>2</v>
      </c>
      <c r="W3248">
        <v>3</v>
      </c>
      <c r="X3248">
        <v>6</v>
      </c>
      <c r="Y3248">
        <v>18</v>
      </c>
      <c r="Z3248">
        <v>5</v>
      </c>
      <c r="AA3248" t="b">
        <v>1</v>
      </c>
      <c r="AB3248">
        <v>70</v>
      </c>
      <c r="AC3248">
        <v>30</v>
      </c>
      <c r="AD3248" t="b">
        <v>0</v>
      </c>
      <c r="AH3248">
        <v>7</v>
      </c>
    </row>
    <row r="3249" spans="1:34" hidden="1" x14ac:dyDescent="0.25">
      <c r="A3249">
        <v>8.0749999999999993</v>
      </c>
      <c r="B3249">
        <v>8.0890000000000004</v>
      </c>
      <c r="C3249">
        <v>207.57599999999999</v>
      </c>
      <c r="D3249">
        <v>0.1</v>
      </c>
      <c r="E3249">
        <v>0.8</v>
      </c>
      <c r="F3249">
        <v>0</v>
      </c>
      <c r="G3249">
        <v>0.1</v>
      </c>
      <c r="H3249">
        <v>4</v>
      </c>
      <c r="I3249">
        <v>0.6</v>
      </c>
      <c r="J3249">
        <v>0.3</v>
      </c>
      <c r="K3249">
        <v>0.1</v>
      </c>
      <c r="L3249">
        <v>0.6</v>
      </c>
      <c r="M3249">
        <v>0.4</v>
      </c>
      <c r="N3249">
        <v>0.1</v>
      </c>
      <c r="O3249">
        <v>0.5</v>
      </c>
      <c r="P3249">
        <v>0.4</v>
      </c>
      <c r="Q3249">
        <v>5</v>
      </c>
      <c r="R3249">
        <v>18</v>
      </c>
      <c r="S3249" t="s">
        <v>46</v>
      </c>
      <c r="T3249">
        <v>1</v>
      </c>
      <c r="U3249">
        <v>20</v>
      </c>
      <c r="V3249">
        <v>2</v>
      </c>
      <c r="W3249">
        <v>3</v>
      </c>
      <c r="X3249">
        <v>7</v>
      </c>
      <c r="Y3249">
        <v>18</v>
      </c>
      <c r="Z3249">
        <v>5</v>
      </c>
      <c r="AA3249" t="b">
        <v>1</v>
      </c>
      <c r="AB3249">
        <v>70</v>
      </c>
      <c r="AC3249">
        <v>30</v>
      </c>
      <c r="AD3249" t="b">
        <v>0</v>
      </c>
      <c r="AH3249">
        <v>7</v>
      </c>
    </row>
    <row r="3250" spans="1:34" hidden="1" x14ac:dyDescent="0.25">
      <c r="A3250">
        <v>12.882</v>
      </c>
      <c r="B3250">
        <v>12.901</v>
      </c>
      <c r="C3250">
        <v>207.57599999999999</v>
      </c>
      <c r="D3250">
        <v>0.1</v>
      </c>
      <c r="E3250">
        <v>0.8</v>
      </c>
      <c r="F3250">
        <v>0</v>
      </c>
      <c r="G3250">
        <v>0.1</v>
      </c>
      <c r="H3250">
        <v>4</v>
      </c>
      <c r="I3250">
        <v>0.6</v>
      </c>
      <c r="J3250">
        <v>0.3</v>
      </c>
      <c r="K3250">
        <v>0.1</v>
      </c>
      <c r="L3250">
        <v>0.6</v>
      </c>
      <c r="M3250">
        <v>0.4</v>
      </c>
      <c r="N3250">
        <v>0.1</v>
      </c>
      <c r="O3250">
        <v>0.5</v>
      </c>
      <c r="P3250">
        <v>0.4</v>
      </c>
      <c r="Q3250">
        <v>5</v>
      </c>
      <c r="R3250">
        <v>18</v>
      </c>
      <c r="S3250" t="s">
        <v>46</v>
      </c>
      <c r="T3250">
        <v>1</v>
      </c>
      <c r="U3250">
        <v>20</v>
      </c>
      <c r="V3250">
        <v>2</v>
      </c>
      <c r="W3250">
        <v>3</v>
      </c>
      <c r="X3250">
        <v>8</v>
      </c>
      <c r="Y3250">
        <v>18</v>
      </c>
      <c r="Z3250">
        <v>5</v>
      </c>
      <c r="AA3250" t="b">
        <v>1</v>
      </c>
      <c r="AB3250">
        <v>70</v>
      </c>
      <c r="AC3250">
        <v>30</v>
      </c>
      <c r="AD3250" t="b">
        <v>0</v>
      </c>
      <c r="AH3250">
        <v>7</v>
      </c>
    </row>
    <row r="3251" spans="1:34" hidden="1" x14ac:dyDescent="0.25">
      <c r="A3251">
        <v>2.0369999999999999</v>
      </c>
      <c r="B3251">
        <v>2.0449999999999999</v>
      </c>
      <c r="C3251">
        <v>158.80699999999999</v>
      </c>
      <c r="D3251">
        <v>0.1</v>
      </c>
      <c r="E3251">
        <v>0.8</v>
      </c>
      <c r="F3251">
        <v>0</v>
      </c>
      <c r="G3251">
        <v>0.1</v>
      </c>
      <c r="H3251">
        <v>4</v>
      </c>
      <c r="I3251">
        <v>0.6</v>
      </c>
      <c r="J3251">
        <v>0.3</v>
      </c>
      <c r="K3251">
        <v>0.1</v>
      </c>
      <c r="L3251">
        <v>0.6</v>
      </c>
      <c r="M3251">
        <v>0.4</v>
      </c>
      <c r="N3251">
        <v>0.1</v>
      </c>
      <c r="O3251">
        <v>0.5</v>
      </c>
      <c r="P3251">
        <v>0.4</v>
      </c>
      <c r="Q3251">
        <v>5</v>
      </c>
      <c r="R3251">
        <v>18</v>
      </c>
      <c r="S3251" t="s">
        <v>46</v>
      </c>
      <c r="T3251">
        <v>1</v>
      </c>
      <c r="U3251">
        <v>20</v>
      </c>
      <c r="V3251">
        <v>2</v>
      </c>
      <c r="W3251">
        <v>2</v>
      </c>
      <c r="X3251">
        <v>4</v>
      </c>
      <c r="Y3251">
        <v>18</v>
      </c>
      <c r="Z3251">
        <v>5</v>
      </c>
      <c r="AA3251" t="b">
        <v>1</v>
      </c>
      <c r="AB3251">
        <v>70</v>
      </c>
      <c r="AC3251">
        <v>30</v>
      </c>
      <c r="AD3251" t="b">
        <v>0</v>
      </c>
      <c r="AH3251">
        <v>17</v>
      </c>
    </row>
    <row r="3252" spans="1:34" hidden="1" x14ac:dyDescent="0.25">
      <c r="A3252">
        <v>3.2709999999999999</v>
      </c>
      <c r="B3252">
        <v>3.282</v>
      </c>
      <c r="C3252">
        <v>158.80699999999999</v>
      </c>
      <c r="D3252">
        <v>0.1</v>
      </c>
      <c r="E3252">
        <v>0.8</v>
      </c>
      <c r="F3252">
        <v>0</v>
      </c>
      <c r="G3252">
        <v>0.1</v>
      </c>
      <c r="H3252">
        <v>4</v>
      </c>
      <c r="I3252">
        <v>0.6</v>
      </c>
      <c r="J3252">
        <v>0.3</v>
      </c>
      <c r="K3252">
        <v>0.1</v>
      </c>
      <c r="L3252">
        <v>0.6</v>
      </c>
      <c r="M3252">
        <v>0.4</v>
      </c>
      <c r="N3252">
        <v>0.1</v>
      </c>
      <c r="O3252">
        <v>0.5</v>
      </c>
      <c r="P3252">
        <v>0.4</v>
      </c>
      <c r="Q3252">
        <v>5</v>
      </c>
      <c r="R3252">
        <v>18</v>
      </c>
      <c r="S3252" t="s">
        <v>46</v>
      </c>
      <c r="T3252">
        <v>1</v>
      </c>
      <c r="U3252">
        <v>20</v>
      </c>
      <c r="V3252">
        <v>2</v>
      </c>
      <c r="W3252">
        <v>2</v>
      </c>
      <c r="X3252">
        <v>5</v>
      </c>
      <c r="Y3252">
        <v>18</v>
      </c>
      <c r="Z3252">
        <v>5</v>
      </c>
      <c r="AA3252" t="b">
        <v>1</v>
      </c>
      <c r="AB3252">
        <v>70</v>
      </c>
      <c r="AC3252">
        <v>30</v>
      </c>
      <c r="AD3252" t="b">
        <v>0</v>
      </c>
      <c r="AH3252">
        <v>17</v>
      </c>
    </row>
    <row r="3253" spans="1:34" hidden="1" x14ac:dyDescent="0.25">
      <c r="A3253">
        <v>4.1020000000000003</v>
      </c>
      <c r="B3253">
        <v>4.1210000000000004</v>
      </c>
      <c r="C3253">
        <v>158.80699999999999</v>
      </c>
      <c r="D3253">
        <v>0.1</v>
      </c>
      <c r="E3253">
        <v>0.8</v>
      </c>
      <c r="F3253">
        <v>0</v>
      </c>
      <c r="G3253">
        <v>0.1</v>
      </c>
      <c r="H3253">
        <v>4</v>
      </c>
      <c r="I3253">
        <v>0.6</v>
      </c>
      <c r="J3253">
        <v>0.3</v>
      </c>
      <c r="K3253">
        <v>0.1</v>
      </c>
      <c r="L3253">
        <v>0.6</v>
      </c>
      <c r="M3253">
        <v>0.4</v>
      </c>
      <c r="N3253">
        <v>0.1</v>
      </c>
      <c r="O3253">
        <v>0.5</v>
      </c>
      <c r="P3253">
        <v>0.4</v>
      </c>
      <c r="Q3253">
        <v>5</v>
      </c>
      <c r="R3253">
        <v>18</v>
      </c>
      <c r="S3253" t="s">
        <v>46</v>
      </c>
      <c r="T3253">
        <v>1</v>
      </c>
      <c r="U3253">
        <v>20</v>
      </c>
      <c r="V3253">
        <v>2</v>
      </c>
      <c r="W3253">
        <v>2</v>
      </c>
      <c r="X3253">
        <v>6</v>
      </c>
      <c r="Y3253">
        <v>18</v>
      </c>
      <c r="Z3253">
        <v>5</v>
      </c>
      <c r="AA3253" t="b">
        <v>1</v>
      </c>
      <c r="AB3253">
        <v>70</v>
      </c>
      <c r="AC3253">
        <v>30</v>
      </c>
      <c r="AD3253" t="b">
        <v>0</v>
      </c>
      <c r="AH3253">
        <v>17</v>
      </c>
    </row>
    <row r="3254" spans="1:34" hidden="1" x14ac:dyDescent="0.25">
      <c r="A3254">
        <v>7.4870000000000001</v>
      </c>
      <c r="B3254">
        <v>7.5030000000000001</v>
      </c>
      <c r="C3254">
        <v>158.80699999999999</v>
      </c>
      <c r="D3254">
        <v>0.1</v>
      </c>
      <c r="E3254">
        <v>0.8</v>
      </c>
      <c r="F3254">
        <v>0</v>
      </c>
      <c r="G3254">
        <v>0.1</v>
      </c>
      <c r="H3254">
        <v>4</v>
      </c>
      <c r="I3254">
        <v>0.6</v>
      </c>
      <c r="J3254">
        <v>0.3</v>
      </c>
      <c r="K3254">
        <v>0.1</v>
      </c>
      <c r="L3254">
        <v>0.6</v>
      </c>
      <c r="M3254">
        <v>0.4</v>
      </c>
      <c r="N3254">
        <v>0.1</v>
      </c>
      <c r="O3254">
        <v>0.5</v>
      </c>
      <c r="P3254">
        <v>0.4</v>
      </c>
      <c r="Q3254">
        <v>5</v>
      </c>
      <c r="R3254">
        <v>18</v>
      </c>
      <c r="S3254" t="s">
        <v>46</v>
      </c>
      <c r="T3254">
        <v>1</v>
      </c>
      <c r="U3254">
        <v>20</v>
      </c>
      <c r="V3254">
        <v>2</v>
      </c>
      <c r="W3254">
        <v>2</v>
      </c>
      <c r="X3254">
        <v>7</v>
      </c>
      <c r="Y3254">
        <v>18</v>
      </c>
      <c r="Z3254">
        <v>5</v>
      </c>
      <c r="AA3254" t="b">
        <v>1</v>
      </c>
      <c r="AB3254">
        <v>70</v>
      </c>
      <c r="AC3254">
        <v>30</v>
      </c>
      <c r="AD3254" t="b">
        <v>0</v>
      </c>
      <c r="AH3254">
        <v>17</v>
      </c>
    </row>
    <row r="3255" spans="1:34" hidden="1" x14ac:dyDescent="0.25">
      <c r="A3255">
        <v>9.6989999999999998</v>
      </c>
      <c r="B3255">
        <v>9.718</v>
      </c>
      <c r="C3255">
        <v>158.80699999999999</v>
      </c>
      <c r="D3255">
        <v>0.1</v>
      </c>
      <c r="E3255">
        <v>0.8</v>
      </c>
      <c r="F3255">
        <v>0</v>
      </c>
      <c r="G3255">
        <v>0.1</v>
      </c>
      <c r="H3255">
        <v>4</v>
      </c>
      <c r="I3255">
        <v>0.6</v>
      </c>
      <c r="J3255">
        <v>0.3</v>
      </c>
      <c r="K3255">
        <v>0.1</v>
      </c>
      <c r="L3255">
        <v>0.6</v>
      </c>
      <c r="M3255">
        <v>0.4</v>
      </c>
      <c r="N3255">
        <v>0.1</v>
      </c>
      <c r="O3255">
        <v>0.5</v>
      </c>
      <c r="P3255">
        <v>0.4</v>
      </c>
      <c r="Q3255">
        <v>5</v>
      </c>
      <c r="R3255">
        <v>18</v>
      </c>
      <c r="S3255" t="s">
        <v>46</v>
      </c>
      <c r="T3255">
        <v>1</v>
      </c>
      <c r="U3255">
        <v>20</v>
      </c>
      <c r="V3255">
        <v>2</v>
      </c>
      <c r="W3255">
        <v>2</v>
      </c>
      <c r="X3255">
        <v>8</v>
      </c>
      <c r="Y3255">
        <v>18</v>
      </c>
      <c r="Z3255">
        <v>5</v>
      </c>
      <c r="AA3255" t="b">
        <v>1</v>
      </c>
      <c r="AB3255">
        <v>70</v>
      </c>
      <c r="AC3255">
        <v>30</v>
      </c>
      <c r="AD3255" t="b">
        <v>0</v>
      </c>
      <c r="AH3255">
        <v>17</v>
      </c>
    </row>
    <row r="3256" spans="1:34" hidden="1" x14ac:dyDescent="0.25">
      <c r="A3256">
        <v>3.202</v>
      </c>
      <c r="B3256">
        <v>3.2090000000000001</v>
      </c>
      <c r="C3256">
        <v>154.18100000000001</v>
      </c>
      <c r="D3256">
        <v>0.1</v>
      </c>
      <c r="E3256">
        <v>0.8</v>
      </c>
      <c r="F3256">
        <v>0</v>
      </c>
      <c r="G3256">
        <v>0.1</v>
      </c>
      <c r="H3256">
        <v>4</v>
      </c>
      <c r="I3256">
        <v>0.6</v>
      </c>
      <c r="J3256">
        <v>0.3</v>
      </c>
      <c r="K3256">
        <v>0.1</v>
      </c>
      <c r="L3256">
        <v>0.6</v>
      </c>
      <c r="M3256">
        <v>0.4</v>
      </c>
      <c r="N3256">
        <v>0.1</v>
      </c>
      <c r="O3256">
        <v>0.5</v>
      </c>
      <c r="P3256">
        <v>0.4</v>
      </c>
      <c r="Q3256">
        <v>5</v>
      </c>
      <c r="R3256">
        <v>18</v>
      </c>
      <c r="S3256" t="s">
        <v>46</v>
      </c>
      <c r="T3256">
        <v>1</v>
      </c>
      <c r="U3256">
        <v>20</v>
      </c>
      <c r="V3256">
        <v>2</v>
      </c>
      <c r="W3256">
        <v>3</v>
      </c>
      <c r="X3256">
        <v>4</v>
      </c>
      <c r="Y3256">
        <v>18</v>
      </c>
      <c r="Z3256">
        <v>5</v>
      </c>
      <c r="AA3256" t="b">
        <v>1</v>
      </c>
      <c r="AB3256">
        <v>70</v>
      </c>
      <c r="AC3256">
        <v>30</v>
      </c>
      <c r="AD3256" t="b">
        <v>0</v>
      </c>
      <c r="AH3256">
        <v>17</v>
      </c>
    </row>
    <row r="3257" spans="1:34" hidden="1" x14ac:dyDescent="0.25">
      <c r="A3257">
        <v>5.7640000000000002</v>
      </c>
      <c r="B3257">
        <v>5.774</v>
      </c>
      <c r="C3257">
        <v>154.18100000000001</v>
      </c>
      <c r="D3257">
        <v>0.1</v>
      </c>
      <c r="E3257">
        <v>0.8</v>
      </c>
      <c r="F3257">
        <v>0</v>
      </c>
      <c r="G3257">
        <v>0.1</v>
      </c>
      <c r="H3257">
        <v>4</v>
      </c>
      <c r="I3257">
        <v>0.6</v>
      </c>
      <c r="J3257">
        <v>0.3</v>
      </c>
      <c r="K3257">
        <v>0.1</v>
      </c>
      <c r="L3257">
        <v>0.6</v>
      </c>
      <c r="M3257">
        <v>0.4</v>
      </c>
      <c r="N3257">
        <v>0.1</v>
      </c>
      <c r="O3257">
        <v>0.5</v>
      </c>
      <c r="P3257">
        <v>0.4</v>
      </c>
      <c r="Q3257">
        <v>5</v>
      </c>
      <c r="R3257">
        <v>18</v>
      </c>
      <c r="S3257" t="s">
        <v>46</v>
      </c>
      <c r="T3257">
        <v>1</v>
      </c>
      <c r="U3257">
        <v>20</v>
      </c>
      <c r="V3257">
        <v>2</v>
      </c>
      <c r="W3257">
        <v>3</v>
      </c>
      <c r="X3257">
        <v>5</v>
      </c>
      <c r="Y3257">
        <v>18</v>
      </c>
      <c r="Z3257">
        <v>5</v>
      </c>
      <c r="AA3257" t="b">
        <v>1</v>
      </c>
      <c r="AB3257">
        <v>70</v>
      </c>
      <c r="AC3257">
        <v>30</v>
      </c>
      <c r="AD3257" t="b">
        <v>0</v>
      </c>
      <c r="AH3257">
        <v>17</v>
      </c>
    </row>
    <row r="3258" spans="1:34" hidden="1" x14ac:dyDescent="0.25">
      <c r="A3258">
        <v>7.6509999999999998</v>
      </c>
      <c r="B3258">
        <v>7.6609999999999996</v>
      </c>
      <c r="C3258">
        <v>154.18100000000001</v>
      </c>
      <c r="D3258">
        <v>0.1</v>
      </c>
      <c r="E3258">
        <v>0.8</v>
      </c>
      <c r="F3258">
        <v>0</v>
      </c>
      <c r="G3258">
        <v>0.1</v>
      </c>
      <c r="H3258">
        <v>4</v>
      </c>
      <c r="I3258">
        <v>0.6</v>
      </c>
      <c r="J3258">
        <v>0.3</v>
      </c>
      <c r="K3258">
        <v>0.1</v>
      </c>
      <c r="L3258">
        <v>0.6</v>
      </c>
      <c r="M3258">
        <v>0.4</v>
      </c>
      <c r="N3258">
        <v>0.1</v>
      </c>
      <c r="O3258">
        <v>0.5</v>
      </c>
      <c r="P3258">
        <v>0.4</v>
      </c>
      <c r="Q3258">
        <v>5</v>
      </c>
      <c r="R3258">
        <v>18</v>
      </c>
      <c r="S3258" t="s">
        <v>46</v>
      </c>
      <c r="T3258">
        <v>1</v>
      </c>
      <c r="U3258">
        <v>20</v>
      </c>
      <c r="V3258">
        <v>2</v>
      </c>
      <c r="W3258">
        <v>3</v>
      </c>
      <c r="X3258">
        <v>6</v>
      </c>
      <c r="Y3258">
        <v>18</v>
      </c>
      <c r="Z3258">
        <v>5</v>
      </c>
      <c r="AA3258" t="b">
        <v>1</v>
      </c>
      <c r="AB3258">
        <v>70</v>
      </c>
      <c r="AC3258">
        <v>30</v>
      </c>
      <c r="AD3258" t="b">
        <v>0</v>
      </c>
      <c r="AH3258">
        <v>17</v>
      </c>
    </row>
    <row r="3259" spans="1:34" hidden="1" x14ac:dyDescent="0.25">
      <c r="A3259">
        <v>17.364000000000001</v>
      </c>
      <c r="B3259">
        <v>17.38</v>
      </c>
      <c r="C3259">
        <v>154.18100000000001</v>
      </c>
      <c r="D3259">
        <v>0.1</v>
      </c>
      <c r="E3259">
        <v>0.8</v>
      </c>
      <c r="F3259">
        <v>0</v>
      </c>
      <c r="G3259">
        <v>0.1</v>
      </c>
      <c r="H3259">
        <v>4</v>
      </c>
      <c r="I3259">
        <v>0.6</v>
      </c>
      <c r="J3259">
        <v>0.3</v>
      </c>
      <c r="K3259">
        <v>0.1</v>
      </c>
      <c r="L3259">
        <v>0.6</v>
      </c>
      <c r="M3259">
        <v>0.4</v>
      </c>
      <c r="N3259">
        <v>0.1</v>
      </c>
      <c r="O3259">
        <v>0.5</v>
      </c>
      <c r="P3259">
        <v>0.4</v>
      </c>
      <c r="Q3259">
        <v>5</v>
      </c>
      <c r="R3259">
        <v>18</v>
      </c>
      <c r="S3259" t="s">
        <v>46</v>
      </c>
      <c r="T3259">
        <v>1</v>
      </c>
      <c r="U3259">
        <v>20</v>
      </c>
      <c r="V3259">
        <v>2</v>
      </c>
      <c r="W3259">
        <v>3</v>
      </c>
      <c r="X3259">
        <v>7</v>
      </c>
      <c r="Y3259">
        <v>18</v>
      </c>
      <c r="Z3259">
        <v>5</v>
      </c>
      <c r="AA3259" t="b">
        <v>1</v>
      </c>
      <c r="AB3259">
        <v>70</v>
      </c>
      <c r="AC3259">
        <v>30</v>
      </c>
      <c r="AD3259" t="b">
        <v>0</v>
      </c>
      <c r="AH3259">
        <v>17</v>
      </c>
    </row>
    <row r="3260" spans="1:34" hidden="1" x14ac:dyDescent="0.25">
      <c r="A3260">
        <v>35.362000000000002</v>
      </c>
      <c r="B3260">
        <v>35.383000000000003</v>
      </c>
      <c r="C3260">
        <v>154.18100000000001</v>
      </c>
      <c r="D3260">
        <v>0.1</v>
      </c>
      <c r="E3260">
        <v>0.8</v>
      </c>
      <c r="F3260">
        <v>0</v>
      </c>
      <c r="G3260">
        <v>0.1</v>
      </c>
      <c r="H3260">
        <v>4</v>
      </c>
      <c r="I3260">
        <v>0.6</v>
      </c>
      <c r="J3260">
        <v>0.3</v>
      </c>
      <c r="K3260">
        <v>0.1</v>
      </c>
      <c r="L3260">
        <v>0.6</v>
      </c>
      <c r="M3260">
        <v>0.4</v>
      </c>
      <c r="N3260">
        <v>0.1</v>
      </c>
      <c r="O3260">
        <v>0.5</v>
      </c>
      <c r="P3260">
        <v>0.4</v>
      </c>
      <c r="Q3260">
        <v>5</v>
      </c>
      <c r="R3260">
        <v>18</v>
      </c>
      <c r="S3260" t="s">
        <v>46</v>
      </c>
      <c r="T3260">
        <v>1</v>
      </c>
      <c r="U3260">
        <v>20</v>
      </c>
      <c r="V3260">
        <v>2</v>
      </c>
      <c r="W3260">
        <v>3</v>
      </c>
      <c r="X3260">
        <v>8</v>
      </c>
      <c r="Y3260">
        <v>18</v>
      </c>
      <c r="Z3260">
        <v>5</v>
      </c>
      <c r="AA3260" t="b">
        <v>1</v>
      </c>
      <c r="AB3260">
        <v>70</v>
      </c>
      <c r="AC3260">
        <v>30</v>
      </c>
      <c r="AD3260" t="b">
        <v>0</v>
      </c>
      <c r="AH3260">
        <v>17</v>
      </c>
    </row>
    <row r="3261" spans="1:34" hidden="1" x14ac:dyDescent="0.25">
      <c r="A3261">
        <v>1.7370000000000001</v>
      </c>
      <c r="B3261">
        <v>1.744</v>
      </c>
      <c r="C3261">
        <v>389.95400000000001</v>
      </c>
      <c r="D3261">
        <v>0.1</v>
      </c>
      <c r="E3261">
        <v>0.8</v>
      </c>
      <c r="F3261">
        <v>0</v>
      </c>
      <c r="G3261">
        <v>0.1</v>
      </c>
      <c r="H3261">
        <v>4</v>
      </c>
      <c r="I3261">
        <v>0.6</v>
      </c>
      <c r="J3261">
        <v>0.3</v>
      </c>
      <c r="K3261">
        <v>0.1</v>
      </c>
      <c r="L3261">
        <v>0.6</v>
      </c>
      <c r="M3261">
        <v>0.4</v>
      </c>
      <c r="N3261">
        <v>0.1</v>
      </c>
      <c r="O3261">
        <v>0.5</v>
      </c>
      <c r="P3261">
        <v>0.4</v>
      </c>
      <c r="Q3261">
        <v>5</v>
      </c>
      <c r="R3261">
        <v>18</v>
      </c>
      <c r="S3261" t="s">
        <v>46</v>
      </c>
      <c r="T3261">
        <v>1</v>
      </c>
      <c r="U3261">
        <v>20</v>
      </c>
      <c r="V3261">
        <v>3</v>
      </c>
      <c r="W3261">
        <v>2</v>
      </c>
      <c r="X3261">
        <v>4</v>
      </c>
      <c r="Y3261">
        <v>18</v>
      </c>
      <c r="Z3261">
        <v>5</v>
      </c>
      <c r="AA3261" t="b">
        <v>1</v>
      </c>
      <c r="AB3261">
        <v>70</v>
      </c>
      <c r="AC3261">
        <v>30</v>
      </c>
      <c r="AD3261" t="b">
        <v>0</v>
      </c>
      <c r="AH3261">
        <v>7</v>
      </c>
    </row>
    <row r="3262" spans="1:34" hidden="1" x14ac:dyDescent="0.25">
      <c r="A3262">
        <v>3.4049999999999998</v>
      </c>
      <c r="B3262">
        <v>3.415</v>
      </c>
      <c r="C3262">
        <v>389.36099999999999</v>
      </c>
      <c r="D3262">
        <v>0.1</v>
      </c>
      <c r="E3262">
        <v>0.8</v>
      </c>
      <c r="F3262">
        <v>0</v>
      </c>
      <c r="G3262">
        <v>0.1</v>
      </c>
      <c r="H3262">
        <v>4</v>
      </c>
      <c r="I3262">
        <v>0.6</v>
      </c>
      <c r="J3262">
        <v>0.3</v>
      </c>
      <c r="K3262">
        <v>0.1</v>
      </c>
      <c r="L3262">
        <v>0.6</v>
      </c>
      <c r="M3262">
        <v>0.4</v>
      </c>
      <c r="N3262">
        <v>0.1</v>
      </c>
      <c r="O3262">
        <v>0.5</v>
      </c>
      <c r="P3262">
        <v>0.4</v>
      </c>
      <c r="Q3262">
        <v>5</v>
      </c>
      <c r="R3262">
        <v>18</v>
      </c>
      <c r="S3262" t="s">
        <v>46</v>
      </c>
      <c r="T3262">
        <v>1</v>
      </c>
      <c r="U3262">
        <v>20</v>
      </c>
      <c r="V3262">
        <v>3</v>
      </c>
      <c r="W3262">
        <v>2</v>
      </c>
      <c r="X3262">
        <v>5</v>
      </c>
      <c r="Y3262">
        <v>18</v>
      </c>
      <c r="Z3262">
        <v>5</v>
      </c>
      <c r="AA3262" t="b">
        <v>1</v>
      </c>
      <c r="AB3262">
        <v>70</v>
      </c>
      <c r="AC3262">
        <v>30</v>
      </c>
      <c r="AD3262" t="b">
        <v>0</v>
      </c>
      <c r="AH3262">
        <v>7</v>
      </c>
    </row>
    <row r="3263" spans="1:34" hidden="1" x14ac:dyDescent="0.25">
      <c r="A3263">
        <v>5.6840000000000002</v>
      </c>
      <c r="B3263">
        <v>5.6970000000000001</v>
      </c>
      <c r="C3263">
        <v>389.36099999999999</v>
      </c>
      <c r="D3263">
        <v>0.1</v>
      </c>
      <c r="E3263">
        <v>0.8</v>
      </c>
      <c r="F3263">
        <v>0</v>
      </c>
      <c r="G3263">
        <v>0.1</v>
      </c>
      <c r="H3263">
        <v>4</v>
      </c>
      <c r="I3263">
        <v>0.6</v>
      </c>
      <c r="J3263">
        <v>0.3</v>
      </c>
      <c r="K3263">
        <v>0.1</v>
      </c>
      <c r="L3263">
        <v>0.6</v>
      </c>
      <c r="M3263">
        <v>0.4</v>
      </c>
      <c r="N3263">
        <v>0.1</v>
      </c>
      <c r="O3263">
        <v>0.5</v>
      </c>
      <c r="P3263">
        <v>0.4</v>
      </c>
      <c r="Q3263">
        <v>5</v>
      </c>
      <c r="R3263">
        <v>18</v>
      </c>
      <c r="S3263" t="s">
        <v>46</v>
      </c>
      <c r="T3263">
        <v>1</v>
      </c>
      <c r="U3263">
        <v>20</v>
      </c>
      <c r="V3263">
        <v>3</v>
      </c>
      <c r="W3263">
        <v>2</v>
      </c>
      <c r="X3263">
        <v>6</v>
      </c>
      <c r="Y3263">
        <v>18</v>
      </c>
      <c r="Z3263">
        <v>5</v>
      </c>
      <c r="AA3263" t="b">
        <v>1</v>
      </c>
      <c r="AB3263">
        <v>70</v>
      </c>
      <c r="AC3263">
        <v>30</v>
      </c>
      <c r="AD3263" t="b">
        <v>0</v>
      </c>
      <c r="AH3263">
        <v>7</v>
      </c>
    </row>
    <row r="3264" spans="1:34" hidden="1" x14ac:dyDescent="0.25">
      <c r="A3264">
        <v>11.231999999999999</v>
      </c>
      <c r="B3264">
        <v>11.247999999999999</v>
      </c>
      <c r="C3264">
        <v>389.36099999999999</v>
      </c>
      <c r="D3264">
        <v>0.1</v>
      </c>
      <c r="E3264">
        <v>0.8</v>
      </c>
      <c r="F3264">
        <v>0</v>
      </c>
      <c r="G3264">
        <v>0.1</v>
      </c>
      <c r="H3264">
        <v>4</v>
      </c>
      <c r="I3264">
        <v>0.6</v>
      </c>
      <c r="J3264">
        <v>0.3</v>
      </c>
      <c r="K3264">
        <v>0.1</v>
      </c>
      <c r="L3264">
        <v>0.6</v>
      </c>
      <c r="M3264">
        <v>0.4</v>
      </c>
      <c r="N3264">
        <v>0.1</v>
      </c>
      <c r="O3264">
        <v>0.5</v>
      </c>
      <c r="P3264">
        <v>0.4</v>
      </c>
      <c r="Q3264">
        <v>5</v>
      </c>
      <c r="R3264">
        <v>18</v>
      </c>
      <c r="S3264" t="s">
        <v>46</v>
      </c>
      <c r="T3264">
        <v>1</v>
      </c>
      <c r="U3264">
        <v>20</v>
      </c>
      <c r="V3264">
        <v>3</v>
      </c>
      <c r="W3264">
        <v>2</v>
      </c>
      <c r="X3264">
        <v>7</v>
      </c>
      <c r="Y3264">
        <v>18</v>
      </c>
      <c r="Z3264">
        <v>5</v>
      </c>
      <c r="AA3264" t="b">
        <v>1</v>
      </c>
      <c r="AB3264">
        <v>70</v>
      </c>
      <c r="AC3264">
        <v>30</v>
      </c>
      <c r="AD3264" t="b">
        <v>0</v>
      </c>
      <c r="AH3264">
        <v>7</v>
      </c>
    </row>
    <row r="3265" spans="1:34" hidden="1" x14ac:dyDescent="0.25">
      <c r="A3265">
        <v>15.22</v>
      </c>
      <c r="B3265">
        <v>15.239000000000001</v>
      </c>
      <c r="C3265">
        <v>389.36099999999999</v>
      </c>
      <c r="D3265">
        <v>0.1</v>
      </c>
      <c r="E3265">
        <v>0.8</v>
      </c>
      <c r="F3265">
        <v>0</v>
      </c>
      <c r="G3265">
        <v>0.1</v>
      </c>
      <c r="H3265">
        <v>4</v>
      </c>
      <c r="I3265">
        <v>0.6</v>
      </c>
      <c r="J3265">
        <v>0.3</v>
      </c>
      <c r="K3265">
        <v>0.1</v>
      </c>
      <c r="L3265">
        <v>0.6</v>
      </c>
      <c r="M3265">
        <v>0.4</v>
      </c>
      <c r="N3265">
        <v>0.1</v>
      </c>
      <c r="O3265">
        <v>0.5</v>
      </c>
      <c r="P3265">
        <v>0.4</v>
      </c>
      <c r="Q3265">
        <v>5</v>
      </c>
      <c r="R3265">
        <v>18</v>
      </c>
      <c r="S3265" t="s">
        <v>46</v>
      </c>
      <c r="T3265">
        <v>1</v>
      </c>
      <c r="U3265">
        <v>20</v>
      </c>
      <c r="V3265">
        <v>3</v>
      </c>
      <c r="W3265">
        <v>2</v>
      </c>
      <c r="X3265">
        <v>8</v>
      </c>
      <c r="Y3265">
        <v>18</v>
      </c>
      <c r="Z3265">
        <v>5</v>
      </c>
      <c r="AA3265" t="b">
        <v>1</v>
      </c>
      <c r="AB3265">
        <v>70</v>
      </c>
      <c r="AC3265">
        <v>30</v>
      </c>
      <c r="AD3265" t="b">
        <v>0</v>
      </c>
      <c r="AH3265">
        <v>7</v>
      </c>
    </row>
    <row r="3266" spans="1:34" hidden="1" x14ac:dyDescent="0.25">
      <c r="A3266">
        <v>2.335</v>
      </c>
      <c r="B3266">
        <v>2.343</v>
      </c>
      <c r="C3266">
        <v>383.26</v>
      </c>
      <c r="D3266">
        <v>0.1</v>
      </c>
      <c r="E3266">
        <v>0.8</v>
      </c>
      <c r="F3266">
        <v>0</v>
      </c>
      <c r="G3266">
        <v>0.1</v>
      </c>
      <c r="H3266">
        <v>4</v>
      </c>
      <c r="I3266">
        <v>0.6</v>
      </c>
      <c r="J3266">
        <v>0.3</v>
      </c>
      <c r="K3266">
        <v>0.1</v>
      </c>
      <c r="L3266">
        <v>0.6</v>
      </c>
      <c r="M3266">
        <v>0.4</v>
      </c>
      <c r="N3266">
        <v>0.1</v>
      </c>
      <c r="O3266">
        <v>0.5</v>
      </c>
      <c r="P3266">
        <v>0.4</v>
      </c>
      <c r="Q3266">
        <v>5</v>
      </c>
      <c r="R3266">
        <v>18</v>
      </c>
      <c r="S3266" t="s">
        <v>46</v>
      </c>
      <c r="T3266">
        <v>1</v>
      </c>
      <c r="U3266">
        <v>20</v>
      </c>
      <c r="V3266">
        <v>3</v>
      </c>
      <c r="W3266">
        <v>3</v>
      </c>
      <c r="X3266">
        <v>4</v>
      </c>
      <c r="Y3266">
        <v>18</v>
      </c>
      <c r="Z3266">
        <v>5</v>
      </c>
      <c r="AA3266" t="b">
        <v>1</v>
      </c>
      <c r="AB3266">
        <v>70</v>
      </c>
      <c r="AC3266">
        <v>30</v>
      </c>
      <c r="AD3266" t="b">
        <v>0</v>
      </c>
      <c r="AH3266">
        <v>7</v>
      </c>
    </row>
    <row r="3267" spans="1:34" hidden="1" x14ac:dyDescent="0.25">
      <c r="A3267">
        <v>3.5230000000000001</v>
      </c>
      <c r="B3267">
        <v>3.5329999999999999</v>
      </c>
      <c r="C3267">
        <v>383.26</v>
      </c>
      <c r="D3267">
        <v>0.1</v>
      </c>
      <c r="E3267">
        <v>0.8</v>
      </c>
      <c r="F3267">
        <v>0</v>
      </c>
      <c r="G3267">
        <v>0.1</v>
      </c>
      <c r="H3267">
        <v>4</v>
      </c>
      <c r="I3267">
        <v>0.6</v>
      </c>
      <c r="J3267">
        <v>0.3</v>
      </c>
      <c r="K3267">
        <v>0.1</v>
      </c>
      <c r="L3267">
        <v>0.6</v>
      </c>
      <c r="M3267">
        <v>0.4</v>
      </c>
      <c r="N3267">
        <v>0.1</v>
      </c>
      <c r="O3267">
        <v>0.5</v>
      </c>
      <c r="P3267">
        <v>0.4</v>
      </c>
      <c r="Q3267">
        <v>5</v>
      </c>
      <c r="R3267">
        <v>18</v>
      </c>
      <c r="S3267" t="s">
        <v>46</v>
      </c>
      <c r="T3267">
        <v>1</v>
      </c>
      <c r="U3267">
        <v>20</v>
      </c>
      <c r="V3267">
        <v>3</v>
      </c>
      <c r="W3267">
        <v>3</v>
      </c>
      <c r="X3267">
        <v>5</v>
      </c>
      <c r="Y3267">
        <v>18</v>
      </c>
      <c r="Z3267">
        <v>5</v>
      </c>
      <c r="AA3267" t="b">
        <v>1</v>
      </c>
      <c r="AB3267">
        <v>70</v>
      </c>
      <c r="AC3267">
        <v>30</v>
      </c>
      <c r="AD3267" t="b">
        <v>0</v>
      </c>
      <c r="AH3267">
        <v>7</v>
      </c>
    </row>
    <row r="3268" spans="1:34" hidden="1" x14ac:dyDescent="0.25">
      <c r="A3268">
        <v>5.3579999999999997</v>
      </c>
      <c r="B3268">
        <v>5.37</v>
      </c>
      <c r="C3268">
        <v>383.26</v>
      </c>
      <c r="D3268">
        <v>0.1</v>
      </c>
      <c r="E3268">
        <v>0.8</v>
      </c>
      <c r="F3268">
        <v>0</v>
      </c>
      <c r="G3268">
        <v>0.1</v>
      </c>
      <c r="H3268">
        <v>4</v>
      </c>
      <c r="I3268">
        <v>0.6</v>
      </c>
      <c r="J3268">
        <v>0.3</v>
      </c>
      <c r="K3268">
        <v>0.1</v>
      </c>
      <c r="L3268">
        <v>0.6</v>
      </c>
      <c r="M3268">
        <v>0.4</v>
      </c>
      <c r="N3268">
        <v>0.1</v>
      </c>
      <c r="O3268">
        <v>0.5</v>
      </c>
      <c r="P3268">
        <v>0.4</v>
      </c>
      <c r="Q3268">
        <v>5</v>
      </c>
      <c r="R3268">
        <v>18</v>
      </c>
      <c r="S3268" t="s">
        <v>46</v>
      </c>
      <c r="T3268">
        <v>1</v>
      </c>
      <c r="U3268">
        <v>20</v>
      </c>
      <c r="V3268">
        <v>3</v>
      </c>
      <c r="W3268">
        <v>3</v>
      </c>
      <c r="X3268">
        <v>6</v>
      </c>
      <c r="Y3268">
        <v>18</v>
      </c>
      <c r="Z3268">
        <v>5</v>
      </c>
      <c r="AA3268" t="b">
        <v>1</v>
      </c>
      <c r="AB3268">
        <v>70</v>
      </c>
      <c r="AC3268">
        <v>30</v>
      </c>
      <c r="AD3268" t="b">
        <v>0</v>
      </c>
      <c r="AH3268">
        <v>7</v>
      </c>
    </row>
    <row r="3269" spans="1:34" hidden="1" x14ac:dyDescent="0.25">
      <c r="A3269">
        <v>11.936999999999999</v>
      </c>
      <c r="B3269">
        <v>11.955</v>
      </c>
      <c r="C3269">
        <v>383.26</v>
      </c>
      <c r="D3269">
        <v>0.1</v>
      </c>
      <c r="E3269">
        <v>0.8</v>
      </c>
      <c r="F3269">
        <v>0</v>
      </c>
      <c r="G3269">
        <v>0.1</v>
      </c>
      <c r="H3269">
        <v>4</v>
      </c>
      <c r="I3269">
        <v>0.6</v>
      </c>
      <c r="J3269">
        <v>0.3</v>
      </c>
      <c r="K3269">
        <v>0.1</v>
      </c>
      <c r="L3269">
        <v>0.6</v>
      </c>
      <c r="M3269">
        <v>0.4</v>
      </c>
      <c r="N3269">
        <v>0.1</v>
      </c>
      <c r="O3269">
        <v>0.5</v>
      </c>
      <c r="P3269">
        <v>0.4</v>
      </c>
      <c r="Q3269">
        <v>5</v>
      </c>
      <c r="R3269">
        <v>18</v>
      </c>
      <c r="S3269" t="s">
        <v>46</v>
      </c>
      <c r="T3269">
        <v>1</v>
      </c>
      <c r="U3269">
        <v>20</v>
      </c>
      <c r="V3269">
        <v>3</v>
      </c>
      <c r="W3269">
        <v>3</v>
      </c>
      <c r="X3269">
        <v>7</v>
      </c>
      <c r="Y3269">
        <v>18</v>
      </c>
      <c r="Z3269">
        <v>5</v>
      </c>
      <c r="AA3269" t="b">
        <v>1</v>
      </c>
      <c r="AB3269">
        <v>70</v>
      </c>
      <c r="AC3269">
        <v>30</v>
      </c>
      <c r="AD3269" t="b">
        <v>0</v>
      </c>
      <c r="AH3269">
        <v>7</v>
      </c>
    </row>
    <row r="3270" spans="1:34" hidden="1" x14ac:dyDescent="0.25">
      <c r="A3270">
        <v>15.597</v>
      </c>
      <c r="B3270">
        <v>15.614000000000001</v>
      </c>
      <c r="C3270">
        <v>383.26</v>
      </c>
      <c r="D3270">
        <v>0.1</v>
      </c>
      <c r="E3270">
        <v>0.8</v>
      </c>
      <c r="F3270">
        <v>0</v>
      </c>
      <c r="G3270">
        <v>0.1</v>
      </c>
      <c r="H3270">
        <v>4</v>
      </c>
      <c r="I3270">
        <v>0.6</v>
      </c>
      <c r="J3270">
        <v>0.3</v>
      </c>
      <c r="K3270">
        <v>0.1</v>
      </c>
      <c r="L3270">
        <v>0.6</v>
      </c>
      <c r="M3270">
        <v>0.4</v>
      </c>
      <c r="N3270">
        <v>0.1</v>
      </c>
      <c r="O3270">
        <v>0.5</v>
      </c>
      <c r="P3270">
        <v>0.4</v>
      </c>
      <c r="Q3270">
        <v>5</v>
      </c>
      <c r="R3270">
        <v>18</v>
      </c>
      <c r="S3270" t="s">
        <v>46</v>
      </c>
      <c r="T3270">
        <v>1</v>
      </c>
      <c r="U3270">
        <v>20</v>
      </c>
      <c r="V3270">
        <v>3</v>
      </c>
      <c r="W3270">
        <v>3</v>
      </c>
      <c r="X3270">
        <v>8</v>
      </c>
      <c r="Y3270">
        <v>18</v>
      </c>
      <c r="Z3270">
        <v>5</v>
      </c>
      <c r="AA3270" t="b">
        <v>1</v>
      </c>
      <c r="AB3270">
        <v>70</v>
      </c>
      <c r="AC3270">
        <v>30</v>
      </c>
      <c r="AD3270" t="b">
        <v>0</v>
      </c>
      <c r="AH3270">
        <v>7</v>
      </c>
    </row>
    <row r="3271" spans="1:34" hidden="1" x14ac:dyDescent="0.25">
      <c r="A3271">
        <v>2.3650000000000002</v>
      </c>
      <c r="B3271">
        <v>2.375</v>
      </c>
      <c r="C3271">
        <v>240.55699999999999</v>
      </c>
      <c r="D3271">
        <v>0.1</v>
      </c>
      <c r="E3271">
        <v>0.8</v>
      </c>
      <c r="F3271">
        <v>0</v>
      </c>
      <c r="G3271">
        <v>0.1</v>
      </c>
      <c r="H3271">
        <v>4</v>
      </c>
      <c r="I3271">
        <v>0.6</v>
      </c>
      <c r="J3271">
        <v>0.3</v>
      </c>
      <c r="K3271">
        <v>0.1</v>
      </c>
      <c r="L3271">
        <v>0.6</v>
      </c>
      <c r="M3271">
        <v>0.4</v>
      </c>
      <c r="N3271">
        <v>0.1</v>
      </c>
      <c r="O3271">
        <v>0.5</v>
      </c>
      <c r="P3271">
        <v>0.4</v>
      </c>
      <c r="Q3271">
        <v>5</v>
      </c>
      <c r="R3271">
        <v>18</v>
      </c>
      <c r="S3271" t="s">
        <v>46</v>
      </c>
      <c r="T3271">
        <v>1</v>
      </c>
      <c r="U3271">
        <v>20</v>
      </c>
      <c r="V3271">
        <v>3</v>
      </c>
      <c r="W3271">
        <v>2</v>
      </c>
      <c r="X3271">
        <v>4</v>
      </c>
      <c r="Y3271">
        <v>18</v>
      </c>
      <c r="Z3271">
        <v>5</v>
      </c>
      <c r="AA3271" t="b">
        <v>1</v>
      </c>
      <c r="AB3271">
        <v>70</v>
      </c>
      <c r="AC3271">
        <v>30</v>
      </c>
      <c r="AD3271" t="b">
        <v>0</v>
      </c>
      <c r="AH3271">
        <v>17</v>
      </c>
    </row>
    <row r="3272" spans="1:34" hidden="1" x14ac:dyDescent="0.25">
      <c r="A3272">
        <v>3.4420000000000002</v>
      </c>
      <c r="B3272">
        <v>3.45</v>
      </c>
      <c r="C3272">
        <v>240.55699999999999</v>
      </c>
      <c r="D3272">
        <v>0.1</v>
      </c>
      <c r="E3272">
        <v>0.8</v>
      </c>
      <c r="F3272">
        <v>0</v>
      </c>
      <c r="G3272">
        <v>0.1</v>
      </c>
      <c r="H3272">
        <v>4</v>
      </c>
      <c r="I3272">
        <v>0.6</v>
      </c>
      <c r="J3272">
        <v>0.3</v>
      </c>
      <c r="K3272">
        <v>0.1</v>
      </c>
      <c r="L3272">
        <v>0.6</v>
      </c>
      <c r="M3272">
        <v>0.4</v>
      </c>
      <c r="N3272">
        <v>0.1</v>
      </c>
      <c r="O3272">
        <v>0.5</v>
      </c>
      <c r="P3272">
        <v>0.4</v>
      </c>
      <c r="Q3272">
        <v>5</v>
      </c>
      <c r="R3272">
        <v>18</v>
      </c>
      <c r="S3272" t="s">
        <v>46</v>
      </c>
      <c r="T3272">
        <v>1</v>
      </c>
      <c r="U3272">
        <v>20</v>
      </c>
      <c r="V3272">
        <v>3</v>
      </c>
      <c r="W3272">
        <v>2</v>
      </c>
      <c r="X3272">
        <v>5</v>
      </c>
      <c r="Y3272">
        <v>18</v>
      </c>
      <c r="Z3272">
        <v>5</v>
      </c>
      <c r="AA3272" t="b">
        <v>1</v>
      </c>
      <c r="AB3272">
        <v>70</v>
      </c>
      <c r="AC3272">
        <v>30</v>
      </c>
      <c r="AD3272" t="b">
        <v>0</v>
      </c>
      <c r="AH3272">
        <v>17</v>
      </c>
    </row>
    <row r="3273" spans="1:34" hidden="1" x14ac:dyDescent="0.25">
      <c r="A3273">
        <v>5.0640000000000001</v>
      </c>
      <c r="B3273">
        <v>5.0759999999999996</v>
      </c>
      <c r="C3273">
        <v>239.251</v>
      </c>
      <c r="D3273">
        <v>0.1</v>
      </c>
      <c r="E3273">
        <v>0.8</v>
      </c>
      <c r="F3273">
        <v>0</v>
      </c>
      <c r="G3273">
        <v>0.1</v>
      </c>
      <c r="H3273">
        <v>4</v>
      </c>
      <c r="I3273">
        <v>0.6</v>
      </c>
      <c r="J3273">
        <v>0.3</v>
      </c>
      <c r="K3273">
        <v>0.1</v>
      </c>
      <c r="L3273">
        <v>0.6</v>
      </c>
      <c r="M3273">
        <v>0.4</v>
      </c>
      <c r="N3273">
        <v>0.1</v>
      </c>
      <c r="O3273">
        <v>0.5</v>
      </c>
      <c r="P3273">
        <v>0.4</v>
      </c>
      <c r="Q3273">
        <v>5</v>
      </c>
      <c r="R3273">
        <v>18</v>
      </c>
      <c r="S3273" t="s">
        <v>46</v>
      </c>
      <c r="T3273">
        <v>1</v>
      </c>
      <c r="U3273">
        <v>20</v>
      </c>
      <c r="V3273">
        <v>3</v>
      </c>
      <c r="W3273">
        <v>2</v>
      </c>
      <c r="X3273">
        <v>6</v>
      </c>
      <c r="Y3273">
        <v>18</v>
      </c>
      <c r="Z3273">
        <v>5</v>
      </c>
      <c r="AA3273" t="b">
        <v>1</v>
      </c>
      <c r="AB3273">
        <v>70</v>
      </c>
      <c r="AC3273">
        <v>30</v>
      </c>
      <c r="AD3273" t="b">
        <v>0</v>
      </c>
      <c r="AH3273">
        <v>17</v>
      </c>
    </row>
    <row r="3274" spans="1:34" hidden="1" x14ac:dyDescent="0.25">
      <c r="A3274">
        <v>6.516</v>
      </c>
      <c r="B3274">
        <v>6.532</v>
      </c>
      <c r="C3274">
        <v>239.251</v>
      </c>
      <c r="D3274">
        <v>0.1</v>
      </c>
      <c r="E3274">
        <v>0.8</v>
      </c>
      <c r="F3274">
        <v>0</v>
      </c>
      <c r="G3274">
        <v>0.1</v>
      </c>
      <c r="H3274">
        <v>4</v>
      </c>
      <c r="I3274">
        <v>0.6</v>
      </c>
      <c r="J3274">
        <v>0.3</v>
      </c>
      <c r="K3274">
        <v>0.1</v>
      </c>
      <c r="L3274">
        <v>0.6</v>
      </c>
      <c r="M3274">
        <v>0.4</v>
      </c>
      <c r="N3274">
        <v>0.1</v>
      </c>
      <c r="O3274">
        <v>0.5</v>
      </c>
      <c r="P3274">
        <v>0.4</v>
      </c>
      <c r="Q3274">
        <v>5</v>
      </c>
      <c r="R3274">
        <v>18</v>
      </c>
      <c r="S3274" t="s">
        <v>46</v>
      </c>
      <c r="T3274">
        <v>1</v>
      </c>
      <c r="U3274">
        <v>20</v>
      </c>
      <c r="V3274">
        <v>3</v>
      </c>
      <c r="W3274">
        <v>2</v>
      </c>
      <c r="X3274">
        <v>7</v>
      </c>
      <c r="Y3274">
        <v>18</v>
      </c>
      <c r="Z3274">
        <v>5</v>
      </c>
      <c r="AA3274" t="b">
        <v>1</v>
      </c>
      <c r="AB3274">
        <v>70</v>
      </c>
      <c r="AC3274">
        <v>30</v>
      </c>
      <c r="AD3274" t="b">
        <v>0</v>
      </c>
      <c r="AH3274">
        <v>17</v>
      </c>
    </row>
    <row r="3275" spans="1:34" hidden="1" x14ac:dyDescent="0.25">
      <c r="A3275">
        <v>10.363</v>
      </c>
      <c r="B3275">
        <v>10.384</v>
      </c>
      <c r="C3275">
        <v>239.251</v>
      </c>
      <c r="D3275">
        <v>0.1</v>
      </c>
      <c r="E3275">
        <v>0.8</v>
      </c>
      <c r="F3275">
        <v>0</v>
      </c>
      <c r="G3275">
        <v>0.1</v>
      </c>
      <c r="H3275">
        <v>4</v>
      </c>
      <c r="I3275">
        <v>0.6</v>
      </c>
      <c r="J3275">
        <v>0.3</v>
      </c>
      <c r="K3275">
        <v>0.1</v>
      </c>
      <c r="L3275">
        <v>0.6</v>
      </c>
      <c r="M3275">
        <v>0.4</v>
      </c>
      <c r="N3275">
        <v>0.1</v>
      </c>
      <c r="O3275">
        <v>0.5</v>
      </c>
      <c r="P3275">
        <v>0.4</v>
      </c>
      <c r="Q3275">
        <v>5</v>
      </c>
      <c r="R3275">
        <v>18</v>
      </c>
      <c r="S3275" t="s">
        <v>46</v>
      </c>
      <c r="T3275">
        <v>1</v>
      </c>
      <c r="U3275">
        <v>20</v>
      </c>
      <c r="V3275">
        <v>3</v>
      </c>
      <c r="W3275">
        <v>2</v>
      </c>
      <c r="X3275">
        <v>8</v>
      </c>
      <c r="Y3275">
        <v>18</v>
      </c>
      <c r="Z3275">
        <v>5</v>
      </c>
      <c r="AA3275" t="b">
        <v>1</v>
      </c>
      <c r="AB3275">
        <v>70</v>
      </c>
      <c r="AC3275">
        <v>30</v>
      </c>
      <c r="AD3275" t="b">
        <v>0</v>
      </c>
      <c r="AH3275">
        <v>17</v>
      </c>
    </row>
    <row r="3276" spans="1:34" hidden="1" x14ac:dyDescent="0.25">
      <c r="A3276">
        <v>3.5569999999999999</v>
      </c>
      <c r="B3276">
        <v>3.5649999999999999</v>
      </c>
      <c r="C3276">
        <v>235.16499999999999</v>
      </c>
      <c r="D3276">
        <v>0.1</v>
      </c>
      <c r="E3276">
        <v>0.8</v>
      </c>
      <c r="F3276">
        <v>0</v>
      </c>
      <c r="G3276">
        <v>0.1</v>
      </c>
      <c r="H3276">
        <v>4</v>
      </c>
      <c r="I3276">
        <v>0.6</v>
      </c>
      <c r="J3276">
        <v>0.3</v>
      </c>
      <c r="K3276">
        <v>0.1</v>
      </c>
      <c r="L3276">
        <v>0.6</v>
      </c>
      <c r="M3276">
        <v>0.4</v>
      </c>
      <c r="N3276">
        <v>0.1</v>
      </c>
      <c r="O3276">
        <v>0.5</v>
      </c>
      <c r="P3276">
        <v>0.4</v>
      </c>
      <c r="Q3276">
        <v>5</v>
      </c>
      <c r="R3276">
        <v>18</v>
      </c>
      <c r="S3276" t="s">
        <v>46</v>
      </c>
      <c r="T3276">
        <v>1</v>
      </c>
      <c r="U3276">
        <v>20</v>
      </c>
      <c r="V3276">
        <v>3</v>
      </c>
      <c r="W3276">
        <v>3</v>
      </c>
      <c r="X3276">
        <v>4</v>
      </c>
      <c r="Y3276">
        <v>18</v>
      </c>
      <c r="Z3276">
        <v>5</v>
      </c>
      <c r="AA3276" t="b">
        <v>1</v>
      </c>
      <c r="AB3276">
        <v>70</v>
      </c>
      <c r="AC3276">
        <v>30</v>
      </c>
      <c r="AD3276" t="b">
        <v>0</v>
      </c>
      <c r="AH3276">
        <v>17</v>
      </c>
    </row>
    <row r="3277" spans="1:34" hidden="1" x14ac:dyDescent="0.25">
      <c r="A3277">
        <v>6.7080000000000002</v>
      </c>
      <c r="B3277">
        <v>6.7220000000000004</v>
      </c>
      <c r="C3277">
        <v>235.13200000000001</v>
      </c>
      <c r="D3277">
        <v>0.1</v>
      </c>
      <c r="E3277">
        <v>0.8</v>
      </c>
      <c r="F3277">
        <v>0</v>
      </c>
      <c r="G3277">
        <v>0.1</v>
      </c>
      <c r="H3277">
        <v>4</v>
      </c>
      <c r="I3277">
        <v>0.6</v>
      </c>
      <c r="J3277">
        <v>0.3</v>
      </c>
      <c r="K3277">
        <v>0.1</v>
      </c>
      <c r="L3277">
        <v>0.6</v>
      </c>
      <c r="M3277">
        <v>0.4</v>
      </c>
      <c r="N3277">
        <v>0.1</v>
      </c>
      <c r="O3277">
        <v>0.5</v>
      </c>
      <c r="P3277">
        <v>0.4</v>
      </c>
      <c r="Q3277">
        <v>5</v>
      </c>
      <c r="R3277">
        <v>18</v>
      </c>
      <c r="S3277" t="s">
        <v>46</v>
      </c>
      <c r="T3277">
        <v>1</v>
      </c>
      <c r="U3277">
        <v>20</v>
      </c>
      <c r="V3277">
        <v>3</v>
      </c>
      <c r="W3277">
        <v>3</v>
      </c>
      <c r="X3277">
        <v>5</v>
      </c>
      <c r="Y3277">
        <v>18</v>
      </c>
      <c r="Z3277">
        <v>5</v>
      </c>
      <c r="AA3277" t="b">
        <v>1</v>
      </c>
      <c r="AB3277">
        <v>70</v>
      </c>
      <c r="AC3277">
        <v>30</v>
      </c>
      <c r="AD3277" t="b">
        <v>0</v>
      </c>
      <c r="AH3277">
        <v>17</v>
      </c>
    </row>
    <row r="3278" spans="1:34" hidden="1" x14ac:dyDescent="0.25">
      <c r="A3278">
        <v>17.510000000000002</v>
      </c>
      <c r="B3278">
        <v>17.524999999999999</v>
      </c>
      <c r="C3278">
        <v>234.78100000000001</v>
      </c>
      <c r="D3278">
        <v>0.1</v>
      </c>
      <c r="E3278">
        <v>0.8</v>
      </c>
      <c r="F3278">
        <v>0</v>
      </c>
      <c r="G3278">
        <v>0.1</v>
      </c>
      <c r="H3278">
        <v>4</v>
      </c>
      <c r="I3278">
        <v>0.6</v>
      </c>
      <c r="J3278">
        <v>0.3</v>
      </c>
      <c r="K3278">
        <v>0.1</v>
      </c>
      <c r="L3278">
        <v>0.6</v>
      </c>
      <c r="M3278">
        <v>0.4</v>
      </c>
      <c r="N3278">
        <v>0.1</v>
      </c>
      <c r="O3278">
        <v>0.5</v>
      </c>
      <c r="P3278">
        <v>0.4</v>
      </c>
      <c r="Q3278">
        <v>5</v>
      </c>
      <c r="R3278">
        <v>18</v>
      </c>
      <c r="S3278" t="s">
        <v>46</v>
      </c>
      <c r="T3278">
        <v>1</v>
      </c>
      <c r="U3278">
        <v>20</v>
      </c>
      <c r="V3278">
        <v>3</v>
      </c>
      <c r="W3278">
        <v>3</v>
      </c>
      <c r="X3278">
        <v>6</v>
      </c>
      <c r="Y3278">
        <v>18</v>
      </c>
      <c r="Z3278">
        <v>5</v>
      </c>
      <c r="AA3278" t="b">
        <v>1</v>
      </c>
      <c r="AB3278">
        <v>70</v>
      </c>
      <c r="AC3278">
        <v>30</v>
      </c>
      <c r="AD3278" t="b">
        <v>0</v>
      </c>
      <c r="AH3278">
        <v>17</v>
      </c>
    </row>
    <row r="3279" spans="1:34" hidden="1" x14ac:dyDescent="0.25">
      <c r="A3279">
        <v>42.274000000000001</v>
      </c>
      <c r="B3279">
        <v>42.295000000000002</v>
      </c>
      <c r="C3279">
        <v>231.61699999999999</v>
      </c>
      <c r="D3279">
        <v>0.1</v>
      </c>
      <c r="E3279">
        <v>0.8</v>
      </c>
      <c r="F3279">
        <v>0</v>
      </c>
      <c r="G3279">
        <v>0.1</v>
      </c>
      <c r="H3279">
        <v>4</v>
      </c>
      <c r="I3279">
        <v>0.6</v>
      </c>
      <c r="J3279">
        <v>0.3</v>
      </c>
      <c r="K3279">
        <v>0.1</v>
      </c>
      <c r="L3279">
        <v>0.6</v>
      </c>
      <c r="M3279">
        <v>0.4</v>
      </c>
      <c r="N3279">
        <v>0.1</v>
      </c>
      <c r="O3279">
        <v>0.5</v>
      </c>
      <c r="P3279">
        <v>0.4</v>
      </c>
      <c r="Q3279">
        <v>5</v>
      </c>
      <c r="R3279">
        <v>18</v>
      </c>
      <c r="S3279" t="s">
        <v>46</v>
      </c>
      <c r="T3279">
        <v>1</v>
      </c>
      <c r="U3279">
        <v>20</v>
      </c>
      <c r="V3279">
        <v>3</v>
      </c>
      <c r="W3279">
        <v>3</v>
      </c>
      <c r="X3279">
        <v>7</v>
      </c>
      <c r="Y3279">
        <v>18</v>
      </c>
      <c r="Z3279">
        <v>5</v>
      </c>
      <c r="AA3279" t="b">
        <v>1</v>
      </c>
      <c r="AB3279">
        <v>70</v>
      </c>
      <c r="AC3279">
        <v>30</v>
      </c>
      <c r="AD3279" t="b">
        <v>0</v>
      </c>
      <c r="AH3279">
        <v>17</v>
      </c>
    </row>
    <row r="3280" spans="1:34" hidden="1" x14ac:dyDescent="0.25">
      <c r="A3280">
        <v>6.694</v>
      </c>
      <c r="B3280">
        <v>6.7539999999999996</v>
      </c>
      <c r="C3280">
        <v>207.57599999999999</v>
      </c>
      <c r="D3280">
        <v>0.1</v>
      </c>
      <c r="E3280">
        <v>0.8</v>
      </c>
      <c r="F3280">
        <v>0</v>
      </c>
      <c r="G3280">
        <v>0.1</v>
      </c>
      <c r="H3280">
        <v>4</v>
      </c>
      <c r="I3280">
        <v>0.6</v>
      </c>
      <c r="J3280">
        <v>0.3</v>
      </c>
      <c r="K3280">
        <v>0.1</v>
      </c>
      <c r="L3280">
        <v>0.6</v>
      </c>
      <c r="M3280">
        <v>0.4</v>
      </c>
      <c r="N3280">
        <v>0.1</v>
      </c>
      <c r="O3280">
        <v>0.5</v>
      </c>
      <c r="P3280">
        <v>0.4</v>
      </c>
      <c r="Q3280">
        <v>5</v>
      </c>
      <c r="R3280">
        <v>18</v>
      </c>
      <c r="S3280" t="s">
        <v>46</v>
      </c>
      <c r="T3280">
        <v>1</v>
      </c>
      <c r="U3280">
        <v>20</v>
      </c>
      <c r="V3280">
        <v>2</v>
      </c>
      <c r="W3280">
        <v>3</v>
      </c>
      <c r="X3280">
        <v>5</v>
      </c>
      <c r="Y3280">
        <v>18</v>
      </c>
      <c r="Z3280">
        <v>5</v>
      </c>
      <c r="AA3280" t="b">
        <v>1</v>
      </c>
      <c r="AB3280">
        <v>70</v>
      </c>
      <c r="AC3280">
        <v>30</v>
      </c>
      <c r="AD3280" t="b">
        <v>0</v>
      </c>
      <c r="AH3280">
        <v>7</v>
      </c>
    </row>
    <row r="3281" spans="1:34" hidden="1" x14ac:dyDescent="0.25">
      <c r="A3281">
        <v>5.1040000000000001</v>
      </c>
      <c r="B3281">
        <v>5.12</v>
      </c>
      <c r="C3281">
        <v>207.57599999999999</v>
      </c>
      <c r="D3281">
        <v>0.1</v>
      </c>
      <c r="E3281">
        <v>0.8</v>
      </c>
      <c r="F3281">
        <v>0</v>
      </c>
      <c r="G3281">
        <v>0.1</v>
      </c>
      <c r="H3281">
        <v>4</v>
      </c>
      <c r="I3281">
        <v>0.6</v>
      </c>
      <c r="J3281">
        <v>0.3</v>
      </c>
      <c r="K3281">
        <v>0.1</v>
      </c>
      <c r="L3281">
        <v>0.6</v>
      </c>
      <c r="M3281">
        <v>0.4</v>
      </c>
      <c r="N3281">
        <v>0.1</v>
      </c>
      <c r="O3281">
        <v>0.5</v>
      </c>
      <c r="P3281">
        <v>0.4</v>
      </c>
      <c r="Q3281">
        <v>5</v>
      </c>
      <c r="R3281">
        <v>18</v>
      </c>
      <c r="S3281" t="s">
        <v>46</v>
      </c>
      <c r="T3281">
        <v>1</v>
      </c>
      <c r="U3281">
        <v>20</v>
      </c>
      <c r="V3281">
        <v>2</v>
      </c>
      <c r="W3281">
        <v>3</v>
      </c>
      <c r="X3281">
        <v>6</v>
      </c>
      <c r="Y3281">
        <v>18</v>
      </c>
      <c r="Z3281">
        <v>5</v>
      </c>
      <c r="AA3281" t="b">
        <v>1</v>
      </c>
      <c r="AB3281">
        <v>70</v>
      </c>
      <c r="AC3281">
        <v>30</v>
      </c>
      <c r="AD3281" t="b">
        <v>0</v>
      </c>
      <c r="AH3281">
        <v>7</v>
      </c>
    </row>
    <row r="3282" spans="1:34" hidden="1" x14ac:dyDescent="0.25">
      <c r="A3282">
        <v>8.0619999999999994</v>
      </c>
      <c r="B3282">
        <v>8.0779999999999994</v>
      </c>
      <c r="C3282">
        <v>207.57599999999999</v>
      </c>
      <c r="D3282">
        <v>0.1</v>
      </c>
      <c r="E3282">
        <v>0.8</v>
      </c>
      <c r="F3282">
        <v>0</v>
      </c>
      <c r="G3282">
        <v>0.1</v>
      </c>
      <c r="H3282">
        <v>4</v>
      </c>
      <c r="I3282">
        <v>0.6</v>
      </c>
      <c r="J3282">
        <v>0.3</v>
      </c>
      <c r="K3282">
        <v>0.1</v>
      </c>
      <c r="L3282">
        <v>0.6</v>
      </c>
      <c r="M3282">
        <v>0.4</v>
      </c>
      <c r="N3282">
        <v>0.1</v>
      </c>
      <c r="O3282">
        <v>0.5</v>
      </c>
      <c r="P3282">
        <v>0.4</v>
      </c>
      <c r="Q3282">
        <v>5</v>
      </c>
      <c r="R3282">
        <v>18</v>
      </c>
      <c r="S3282" t="s">
        <v>46</v>
      </c>
      <c r="T3282">
        <v>1</v>
      </c>
      <c r="U3282">
        <v>20</v>
      </c>
      <c r="V3282">
        <v>2</v>
      </c>
      <c r="W3282">
        <v>3</v>
      </c>
      <c r="X3282">
        <v>7</v>
      </c>
      <c r="Y3282">
        <v>18</v>
      </c>
      <c r="Z3282">
        <v>5</v>
      </c>
      <c r="AA3282" t="b">
        <v>1</v>
      </c>
      <c r="AB3282">
        <v>70</v>
      </c>
      <c r="AC3282">
        <v>30</v>
      </c>
      <c r="AD3282" t="b">
        <v>0</v>
      </c>
      <c r="AH3282">
        <v>7</v>
      </c>
    </row>
    <row r="3283" spans="1:34" hidden="1" x14ac:dyDescent="0.25">
      <c r="A3283">
        <v>12.048999999999999</v>
      </c>
      <c r="B3283">
        <v>12.06</v>
      </c>
      <c r="C3283">
        <v>198.17</v>
      </c>
      <c r="D3283">
        <v>0.1</v>
      </c>
      <c r="E3283">
        <v>0.8</v>
      </c>
      <c r="F3283">
        <v>0</v>
      </c>
      <c r="G3283">
        <v>0.1</v>
      </c>
      <c r="H3283">
        <v>4</v>
      </c>
      <c r="I3283">
        <v>0.6</v>
      </c>
      <c r="J3283">
        <v>0.3</v>
      </c>
      <c r="K3283">
        <v>0.1</v>
      </c>
      <c r="L3283">
        <v>0.6</v>
      </c>
      <c r="M3283">
        <v>0.4</v>
      </c>
      <c r="N3283">
        <v>0.1</v>
      </c>
      <c r="O3283">
        <v>0.5</v>
      </c>
      <c r="P3283">
        <v>0.4</v>
      </c>
      <c r="Q3283">
        <v>5</v>
      </c>
      <c r="R3283">
        <v>18</v>
      </c>
      <c r="S3283" t="s">
        <v>46</v>
      </c>
      <c r="T3283">
        <v>1</v>
      </c>
      <c r="U3283">
        <v>20</v>
      </c>
      <c r="V3283">
        <v>2</v>
      </c>
      <c r="W3283">
        <v>4</v>
      </c>
      <c r="X3283">
        <v>5</v>
      </c>
      <c r="Y3283">
        <v>18</v>
      </c>
      <c r="Z3283">
        <v>5</v>
      </c>
      <c r="AA3283" t="b">
        <v>1</v>
      </c>
      <c r="AB3283">
        <v>70</v>
      </c>
      <c r="AC3283">
        <v>30</v>
      </c>
      <c r="AD3283" t="b">
        <v>0</v>
      </c>
      <c r="AH3283">
        <v>7</v>
      </c>
    </row>
    <row r="3284" spans="1:34" hidden="1" x14ac:dyDescent="0.25">
      <c r="A3284">
        <v>2.1930000000000001</v>
      </c>
      <c r="B3284">
        <v>2.2450000000000001</v>
      </c>
      <c r="C3284">
        <v>198.17</v>
      </c>
      <c r="D3284">
        <v>0.1</v>
      </c>
      <c r="E3284">
        <v>0.8</v>
      </c>
      <c r="F3284">
        <v>0</v>
      </c>
      <c r="G3284">
        <v>0.1</v>
      </c>
      <c r="H3284">
        <v>4</v>
      </c>
      <c r="I3284">
        <v>0.6</v>
      </c>
      <c r="J3284">
        <v>0.3</v>
      </c>
      <c r="K3284">
        <v>0.1</v>
      </c>
      <c r="L3284">
        <v>0.6</v>
      </c>
      <c r="M3284">
        <v>0.4</v>
      </c>
      <c r="N3284">
        <v>0.1</v>
      </c>
      <c r="O3284">
        <v>0.5</v>
      </c>
      <c r="P3284">
        <v>0.4</v>
      </c>
      <c r="Q3284">
        <v>5</v>
      </c>
      <c r="R3284">
        <v>18</v>
      </c>
      <c r="S3284" t="s">
        <v>46</v>
      </c>
      <c r="T3284">
        <v>1</v>
      </c>
      <c r="U3284">
        <v>20</v>
      </c>
      <c r="V3284">
        <v>2</v>
      </c>
      <c r="W3284">
        <v>4</v>
      </c>
      <c r="X3284">
        <v>3</v>
      </c>
      <c r="Y3284">
        <v>18</v>
      </c>
      <c r="Z3284">
        <v>5</v>
      </c>
      <c r="AA3284" t="b">
        <v>1</v>
      </c>
      <c r="AB3284">
        <v>70</v>
      </c>
      <c r="AC3284">
        <v>30</v>
      </c>
      <c r="AD3284" t="b">
        <v>0</v>
      </c>
      <c r="AH3284">
        <v>7</v>
      </c>
    </row>
    <row r="3285" spans="1:34" hidden="1" x14ac:dyDescent="0.25">
      <c r="A3285">
        <v>7.3739999999999997</v>
      </c>
      <c r="B3285">
        <v>7.3959999999999999</v>
      </c>
      <c r="C3285">
        <v>198.17</v>
      </c>
      <c r="D3285">
        <v>0.1</v>
      </c>
      <c r="E3285">
        <v>0.8</v>
      </c>
      <c r="F3285">
        <v>0</v>
      </c>
      <c r="G3285">
        <v>0.1</v>
      </c>
      <c r="H3285">
        <v>4</v>
      </c>
      <c r="I3285">
        <v>0.6</v>
      </c>
      <c r="J3285">
        <v>0.3</v>
      </c>
      <c r="K3285">
        <v>0.1</v>
      </c>
      <c r="L3285">
        <v>0.6</v>
      </c>
      <c r="M3285">
        <v>0.4</v>
      </c>
      <c r="N3285">
        <v>0.1</v>
      </c>
      <c r="O3285">
        <v>0.5</v>
      </c>
      <c r="P3285">
        <v>0.4</v>
      </c>
      <c r="Q3285">
        <v>5</v>
      </c>
      <c r="R3285">
        <v>18</v>
      </c>
      <c r="S3285" t="s">
        <v>46</v>
      </c>
      <c r="T3285">
        <v>1</v>
      </c>
      <c r="U3285">
        <v>20</v>
      </c>
      <c r="V3285">
        <v>2</v>
      </c>
      <c r="W3285">
        <v>4</v>
      </c>
      <c r="X3285">
        <v>4</v>
      </c>
      <c r="Y3285">
        <v>18</v>
      </c>
      <c r="Z3285">
        <v>5</v>
      </c>
      <c r="AA3285" t="b">
        <v>1</v>
      </c>
      <c r="AB3285">
        <v>70</v>
      </c>
      <c r="AC3285">
        <v>30</v>
      </c>
      <c r="AD3285" t="b">
        <v>0</v>
      </c>
      <c r="AH3285">
        <v>7</v>
      </c>
    </row>
    <row r="3286" spans="1:34" hidden="1" x14ac:dyDescent="0.25">
      <c r="A3286">
        <v>4.5060000000000002</v>
      </c>
      <c r="B3286">
        <v>4.5179999999999998</v>
      </c>
      <c r="C3286">
        <v>195.94499999999999</v>
      </c>
      <c r="D3286">
        <v>0.1</v>
      </c>
      <c r="E3286">
        <v>0.8</v>
      </c>
      <c r="F3286">
        <v>0</v>
      </c>
      <c r="G3286">
        <v>0.1</v>
      </c>
      <c r="H3286">
        <v>4</v>
      </c>
      <c r="I3286">
        <v>0.6</v>
      </c>
      <c r="J3286">
        <v>0.3</v>
      </c>
      <c r="K3286">
        <v>0.1</v>
      </c>
      <c r="L3286">
        <v>0.6</v>
      </c>
      <c r="M3286">
        <v>0.4</v>
      </c>
      <c r="N3286">
        <v>0.1</v>
      </c>
      <c r="O3286">
        <v>0.5</v>
      </c>
      <c r="P3286">
        <v>0.4</v>
      </c>
      <c r="Q3286">
        <v>5</v>
      </c>
      <c r="R3286">
        <v>18</v>
      </c>
      <c r="S3286" t="s">
        <v>46</v>
      </c>
      <c r="T3286">
        <v>1</v>
      </c>
      <c r="U3286">
        <v>20</v>
      </c>
      <c r="V3286">
        <v>2</v>
      </c>
      <c r="W3286">
        <v>5</v>
      </c>
      <c r="X3286">
        <v>3</v>
      </c>
      <c r="Y3286">
        <v>18</v>
      </c>
      <c r="Z3286">
        <v>5</v>
      </c>
      <c r="AA3286" t="b">
        <v>1</v>
      </c>
      <c r="AB3286">
        <v>70</v>
      </c>
      <c r="AC3286">
        <v>30</v>
      </c>
      <c r="AD3286" t="b">
        <v>0</v>
      </c>
      <c r="AH3286">
        <v>7</v>
      </c>
    </row>
    <row r="3287" spans="1:34" hidden="1" x14ac:dyDescent="0.25">
      <c r="A3287">
        <v>13.391</v>
      </c>
      <c r="B3287">
        <v>13.406000000000001</v>
      </c>
      <c r="C3287">
        <v>194.08799999999999</v>
      </c>
      <c r="D3287">
        <v>0.1</v>
      </c>
      <c r="E3287">
        <v>0.8</v>
      </c>
      <c r="F3287">
        <v>0</v>
      </c>
      <c r="G3287">
        <v>0.1</v>
      </c>
      <c r="H3287">
        <v>4</v>
      </c>
      <c r="I3287">
        <v>0.6</v>
      </c>
      <c r="J3287">
        <v>0.3</v>
      </c>
      <c r="K3287">
        <v>0.1</v>
      </c>
      <c r="L3287">
        <v>0.6</v>
      </c>
      <c r="M3287">
        <v>0.4</v>
      </c>
      <c r="N3287">
        <v>0.1</v>
      </c>
      <c r="O3287">
        <v>0.5</v>
      </c>
      <c r="P3287">
        <v>0.4</v>
      </c>
      <c r="Q3287">
        <v>5</v>
      </c>
      <c r="R3287">
        <v>18</v>
      </c>
      <c r="S3287" t="s">
        <v>46</v>
      </c>
      <c r="T3287">
        <v>1</v>
      </c>
      <c r="U3287">
        <v>20</v>
      </c>
      <c r="V3287">
        <v>2</v>
      </c>
      <c r="W3287">
        <v>5</v>
      </c>
      <c r="X3287">
        <v>4</v>
      </c>
      <c r="Y3287">
        <v>18</v>
      </c>
      <c r="Z3287">
        <v>5</v>
      </c>
      <c r="AA3287" t="b">
        <v>1</v>
      </c>
      <c r="AB3287">
        <v>70</v>
      </c>
      <c r="AC3287">
        <v>30</v>
      </c>
      <c r="AD3287" t="b">
        <v>0</v>
      </c>
      <c r="AH3287">
        <v>7</v>
      </c>
    </row>
    <row r="3288" spans="1:34" hidden="1" x14ac:dyDescent="0.25">
      <c r="A3288">
        <v>3.931</v>
      </c>
      <c r="B3288">
        <v>3.9390000000000001</v>
      </c>
      <c r="C3288">
        <v>144.95099999999999</v>
      </c>
      <c r="D3288">
        <v>0.1</v>
      </c>
      <c r="E3288">
        <v>0.8</v>
      </c>
      <c r="F3288">
        <v>0</v>
      </c>
      <c r="G3288">
        <v>0.1</v>
      </c>
      <c r="H3288">
        <v>4</v>
      </c>
      <c r="I3288">
        <v>0.6</v>
      </c>
      <c r="J3288">
        <v>0.3</v>
      </c>
      <c r="K3288">
        <v>0.1</v>
      </c>
      <c r="L3288">
        <v>0.6</v>
      </c>
      <c r="M3288">
        <v>0.4</v>
      </c>
      <c r="N3288">
        <v>0.1</v>
      </c>
      <c r="O3288">
        <v>0.5</v>
      </c>
      <c r="P3288">
        <v>0.4</v>
      </c>
      <c r="Q3288">
        <v>5</v>
      </c>
      <c r="R3288">
        <v>18</v>
      </c>
      <c r="S3288" t="s">
        <v>46</v>
      </c>
      <c r="T3288">
        <v>1</v>
      </c>
      <c r="U3288">
        <v>20</v>
      </c>
      <c r="V3288">
        <v>2</v>
      </c>
      <c r="W3288">
        <v>4</v>
      </c>
      <c r="X3288">
        <v>3</v>
      </c>
      <c r="Y3288">
        <v>18</v>
      </c>
      <c r="Z3288">
        <v>5</v>
      </c>
      <c r="AA3288" t="b">
        <v>1</v>
      </c>
      <c r="AB3288">
        <v>70</v>
      </c>
      <c r="AC3288">
        <v>30</v>
      </c>
      <c r="AD3288" t="b">
        <v>0</v>
      </c>
      <c r="AH3288">
        <v>17</v>
      </c>
    </row>
    <row r="3289" spans="1:34" hidden="1" x14ac:dyDescent="0.25">
      <c r="A3289">
        <v>10.039999999999999</v>
      </c>
      <c r="B3289">
        <v>10.051</v>
      </c>
      <c r="C3289">
        <v>144.80799999999999</v>
      </c>
      <c r="D3289">
        <v>0.1</v>
      </c>
      <c r="E3289">
        <v>0.8</v>
      </c>
      <c r="F3289">
        <v>0</v>
      </c>
      <c r="G3289">
        <v>0.1</v>
      </c>
      <c r="H3289">
        <v>4</v>
      </c>
      <c r="I3289">
        <v>0.6</v>
      </c>
      <c r="J3289">
        <v>0.3</v>
      </c>
      <c r="K3289">
        <v>0.1</v>
      </c>
      <c r="L3289">
        <v>0.6</v>
      </c>
      <c r="M3289">
        <v>0.4</v>
      </c>
      <c r="N3289">
        <v>0.1</v>
      </c>
      <c r="O3289">
        <v>0.5</v>
      </c>
      <c r="P3289">
        <v>0.4</v>
      </c>
      <c r="Q3289">
        <v>5</v>
      </c>
      <c r="R3289">
        <v>18</v>
      </c>
      <c r="S3289" t="s">
        <v>46</v>
      </c>
      <c r="T3289">
        <v>1</v>
      </c>
      <c r="U3289">
        <v>20</v>
      </c>
      <c r="V3289">
        <v>2</v>
      </c>
      <c r="W3289">
        <v>4</v>
      </c>
      <c r="X3289">
        <v>4</v>
      </c>
      <c r="Y3289">
        <v>18</v>
      </c>
      <c r="Z3289">
        <v>5</v>
      </c>
      <c r="AA3289" t="b">
        <v>1</v>
      </c>
      <c r="AB3289">
        <v>70</v>
      </c>
      <c r="AC3289">
        <v>30</v>
      </c>
      <c r="AD3289" t="b">
        <v>0</v>
      </c>
      <c r="AH3289">
        <v>17</v>
      </c>
    </row>
    <row r="3290" spans="1:34" hidden="1" x14ac:dyDescent="0.25">
      <c r="A3290">
        <v>5.7050000000000001</v>
      </c>
      <c r="B3290">
        <v>5.7140000000000004</v>
      </c>
      <c r="C3290">
        <v>140.31299999999999</v>
      </c>
      <c r="D3290">
        <v>0.1</v>
      </c>
      <c r="E3290">
        <v>0.8</v>
      </c>
      <c r="F3290">
        <v>0</v>
      </c>
      <c r="G3290">
        <v>0.1</v>
      </c>
      <c r="H3290">
        <v>4</v>
      </c>
      <c r="I3290">
        <v>0.6</v>
      </c>
      <c r="J3290">
        <v>0.3</v>
      </c>
      <c r="K3290">
        <v>0.1</v>
      </c>
      <c r="L3290">
        <v>0.6</v>
      </c>
      <c r="M3290">
        <v>0.4</v>
      </c>
      <c r="N3290">
        <v>0.1</v>
      </c>
      <c r="O3290">
        <v>0.5</v>
      </c>
      <c r="P3290">
        <v>0.4</v>
      </c>
      <c r="Q3290">
        <v>5</v>
      </c>
      <c r="R3290">
        <v>18</v>
      </c>
      <c r="S3290" t="s">
        <v>46</v>
      </c>
      <c r="T3290">
        <v>1</v>
      </c>
      <c r="U3290">
        <v>20</v>
      </c>
      <c r="V3290">
        <v>2</v>
      </c>
      <c r="W3290">
        <v>5</v>
      </c>
      <c r="X3290">
        <v>3</v>
      </c>
      <c r="Y3290">
        <v>18</v>
      </c>
      <c r="Z3290">
        <v>5</v>
      </c>
      <c r="AA3290" t="b">
        <v>1</v>
      </c>
      <c r="AB3290">
        <v>70</v>
      </c>
      <c r="AC3290">
        <v>30</v>
      </c>
      <c r="AD3290" t="b">
        <v>0</v>
      </c>
      <c r="AH3290">
        <v>17</v>
      </c>
    </row>
    <row r="3291" spans="1:34" hidden="1" x14ac:dyDescent="0.25">
      <c r="A3291">
        <v>34.146000000000001</v>
      </c>
      <c r="B3291">
        <v>34.156999999999996</v>
      </c>
      <c r="C3291">
        <v>140.16999999999999</v>
      </c>
      <c r="D3291">
        <v>0.1</v>
      </c>
      <c r="E3291">
        <v>0.8</v>
      </c>
      <c r="F3291">
        <v>0</v>
      </c>
      <c r="G3291">
        <v>0.1</v>
      </c>
      <c r="H3291">
        <v>4</v>
      </c>
      <c r="I3291">
        <v>0.6</v>
      </c>
      <c r="J3291">
        <v>0.3</v>
      </c>
      <c r="K3291">
        <v>0.1</v>
      </c>
      <c r="L3291">
        <v>0.6</v>
      </c>
      <c r="M3291">
        <v>0.4</v>
      </c>
      <c r="N3291">
        <v>0.1</v>
      </c>
      <c r="O3291">
        <v>0.5</v>
      </c>
      <c r="P3291">
        <v>0.4</v>
      </c>
      <c r="Q3291">
        <v>5</v>
      </c>
      <c r="R3291">
        <v>18</v>
      </c>
      <c r="S3291" t="s">
        <v>46</v>
      </c>
      <c r="T3291">
        <v>1</v>
      </c>
      <c r="U3291">
        <v>20</v>
      </c>
      <c r="V3291">
        <v>2</v>
      </c>
      <c r="W3291">
        <v>5</v>
      </c>
      <c r="X3291">
        <v>4</v>
      </c>
      <c r="Y3291">
        <v>18</v>
      </c>
      <c r="Z3291">
        <v>5</v>
      </c>
      <c r="AA3291" t="b">
        <v>1</v>
      </c>
      <c r="AB3291">
        <v>70</v>
      </c>
      <c r="AC3291">
        <v>30</v>
      </c>
      <c r="AD3291" t="b">
        <v>0</v>
      </c>
      <c r="AH3291">
        <v>17</v>
      </c>
    </row>
    <row r="3292" spans="1:34" hidden="1" x14ac:dyDescent="0.25">
      <c r="A3292">
        <v>1.034</v>
      </c>
      <c r="B3292">
        <v>1.0820000000000001</v>
      </c>
      <c r="C3292">
        <v>383.70699999999999</v>
      </c>
      <c r="D3292">
        <v>0.1</v>
      </c>
      <c r="E3292">
        <v>0.8</v>
      </c>
      <c r="F3292">
        <v>0</v>
      </c>
      <c r="G3292">
        <v>0.1</v>
      </c>
      <c r="H3292">
        <v>4</v>
      </c>
      <c r="I3292">
        <v>0.6</v>
      </c>
      <c r="J3292">
        <v>0.3</v>
      </c>
      <c r="K3292">
        <v>0.1</v>
      </c>
      <c r="L3292">
        <v>0.6</v>
      </c>
      <c r="M3292">
        <v>0.4</v>
      </c>
      <c r="N3292">
        <v>0.1</v>
      </c>
      <c r="O3292">
        <v>0.5</v>
      </c>
      <c r="P3292">
        <v>0.4</v>
      </c>
      <c r="Q3292">
        <v>5</v>
      </c>
      <c r="R3292">
        <v>18</v>
      </c>
      <c r="S3292" t="s">
        <v>46</v>
      </c>
      <c r="T3292">
        <v>1</v>
      </c>
      <c r="U3292">
        <v>20</v>
      </c>
      <c r="V3292">
        <v>3</v>
      </c>
      <c r="W3292">
        <v>3</v>
      </c>
      <c r="X3292">
        <v>2</v>
      </c>
      <c r="Y3292">
        <v>18</v>
      </c>
      <c r="Z3292">
        <v>5</v>
      </c>
      <c r="AA3292" t="b">
        <v>1</v>
      </c>
      <c r="AB3292">
        <v>70</v>
      </c>
      <c r="AC3292">
        <v>30</v>
      </c>
      <c r="AD3292" t="b">
        <v>0</v>
      </c>
      <c r="AH3292">
        <v>7</v>
      </c>
    </row>
    <row r="3293" spans="1:34" hidden="1" x14ac:dyDescent="0.25">
      <c r="A3293">
        <v>2.339</v>
      </c>
      <c r="B3293">
        <v>2.3479999999999999</v>
      </c>
      <c r="C3293">
        <v>383.38</v>
      </c>
      <c r="D3293">
        <v>0.1</v>
      </c>
      <c r="E3293">
        <v>0.8</v>
      </c>
      <c r="F3293">
        <v>0</v>
      </c>
      <c r="G3293">
        <v>0.1</v>
      </c>
      <c r="H3293">
        <v>4</v>
      </c>
      <c r="I3293">
        <v>0.6</v>
      </c>
      <c r="J3293">
        <v>0.3</v>
      </c>
      <c r="K3293">
        <v>0.1</v>
      </c>
      <c r="L3293">
        <v>0.6</v>
      </c>
      <c r="M3293">
        <v>0.4</v>
      </c>
      <c r="N3293">
        <v>0.1</v>
      </c>
      <c r="O3293">
        <v>0.5</v>
      </c>
      <c r="P3293">
        <v>0.4</v>
      </c>
      <c r="Q3293">
        <v>5</v>
      </c>
      <c r="R3293">
        <v>18</v>
      </c>
      <c r="S3293" t="s">
        <v>46</v>
      </c>
      <c r="T3293">
        <v>1</v>
      </c>
      <c r="U3293">
        <v>20</v>
      </c>
      <c r="V3293">
        <v>3</v>
      </c>
      <c r="W3293">
        <v>3</v>
      </c>
      <c r="X3293">
        <v>3</v>
      </c>
      <c r="Y3293">
        <v>18</v>
      </c>
      <c r="Z3293">
        <v>5</v>
      </c>
      <c r="AA3293" t="b">
        <v>1</v>
      </c>
      <c r="AB3293">
        <v>70</v>
      </c>
      <c r="AC3293">
        <v>30</v>
      </c>
      <c r="AD3293" t="b">
        <v>0</v>
      </c>
      <c r="AH3293">
        <v>7</v>
      </c>
    </row>
    <row r="3294" spans="1:34" hidden="1" x14ac:dyDescent="0.25">
      <c r="A3294">
        <v>2.0179999999999998</v>
      </c>
      <c r="B3294">
        <v>2.0259999999999998</v>
      </c>
      <c r="C3294">
        <v>378.25099999999998</v>
      </c>
      <c r="D3294">
        <v>0.1</v>
      </c>
      <c r="E3294">
        <v>0.8</v>
      </c>
      <c r="F3294">
        <v>0</v>
      </c>
      <c r="G3294">
        <v>0.1</v>
      </c>
      <c r="H3294">
        <v>4</v>
      </c>
      <c r="I3294">
        <v>0.6</v>
      </c>
      <c r="J3294">
        <v>0.3</v>
      </c>
      <c r="K3294">
        <v>0.1</v>
      </c>
      <c r="L3294">
        <v>0.6</v>
      </c>
      <c r="M3294">
        <v>0.4</v>
      </c>
      <c r="N3294">
        <v>0.1</v>
      </c>
      <c r="O3294">
        <v>0.5</v>
      </c>
      <c r="P3294">
        <v>0.4</v>
      </c>
      <c r="Q3294">
        <v>5</v>
      </c>
      <c r="R3294">
        <v>18</v>
      </c>
      <c r="S3294" t="s">
        <v>46</v>
      </c>
      <c r="T3294">
        <v>1</v>
      </c>
      <c r="U3294">
        <v>20</v>
      </c>
      <c r="V3294">
        <v>3</v>
      </c>
      <c r="W3294">
        <v>4</v>
      </c>
      <c r="X3294">
        <v>2</v>
      </c>
      <c r="Y3294">
        <v>18</v>
      </c>
      <c r="Z3294">
        <v>5</v>
      </c>
      <c r="AA3294" t="b">
        <v>1</v>
      </c>
      <c r="AB3294">
        <v>70</v>
      </c>
      <c r="AC3294">
        <v>30</v>
      </c>
      <c r="AD3294" t="b">
        <v>0</v>
      </c>
      <c r="AH3294">
        <v>7</v>
      </c>
    </row>
    <row r="3295" spans="1:34" hidden="1" x14ac:dyDescent="0.25">
      <c r="A3295">
        <v>3.2589999999999999</v>
      </c>
      <c r="B3295">
        <v>3.2690000000000001</v>
      </c>
      <c r="C3295">
        <v>378.25099999999998</v>
      </c>
      <c r="D3295">
        <v>0.1</v>
      </c>
      <c r="E3295">
        <v>0.8</v>
      </c>
      <c r="F3295">
        <v>0</v>
      </c>
      <c r="G3295">
        <v>0.1</v>
      </c>
      <c r="H3295">
        <v>4</v>
      </c>
      <c r="I3295">
        <v>0.6</v>
      </c>
      <c r="J3295">
        <v>0.3</v>
      </c>
      <c r="K3295">
        <v>0.1</v>
      </c>
      <c r="L3295">
        <v>0.6</v>
      </c>
      <c r="M3295">
        <v>0.4</v>
      </c>
      <c r="N3295">
        <v>0.1</v>
      </c>
      <c r="O3295">
        <v>0.5</v>
      </c>
      <c r="P3295">
        <v>0.4</v>
      </c>
      <c r="Q3295">
        <v>5</v>
      </c>
      <c r="R3295">
        <v>18</v>
      </c>
      <c r="S3295" t="s">
        <v>46</v>
      </c>
      <c r="T3295">
        <v>1</v>
      </c>
      <c r="U3295">
        <v>20</v>
      </c>
      <c r="V3295">
        <v>3</v>
      </c>
      <c r="W3295">
        <v>4</v>
      </c>
      <c r="X3295">
        <v>3</v>
      </c>
      <c r="Y3295">
        <v>18</v>
      </c>
      <c r="Z3295">
        <v>5</v>
      </c>
      <c r="AA3295" t="b">
        <v>1</v>
      </c>
      <c r="AB3295">
        <v>70</v>
      </c>
      <c r="AC3295">
        <v>30</v>
      </c>
      <c r="AD3295" t="b">
        <v>0</v>
      </c>
      <c r="AH3295">
        <v>7</v>
      </c>
    </row>
    <row r="3296" spans="1:34" hidden="1" x14ac:dyDescent="0.25">
      <c r="A3296">
        <v>1.4339999999999999</v>
      </c>
      <c r="B3296">
        <v>1.4410000000000001</v>
      </c>
      <c r="C3296">
        <v>240.49799999999999</v>
      </c>
      <c r="D3296">
        <v>0.1</v>
      </c>
      <c r="E3296">
        <v>0.8</v>
      </c>
      <c r="F3296">
        <v>0</v>
      </c>
      <c r="G3296">
        <v>0.1</v>
      </c>
      <c r="H3296">
        <v>4</v>
      </c>
      <c r="I3296">
        <v>0.6</v>
      </c>
      <c r="J3296">
        <v>0.3</v>
      </c>
      <c r="K3296">
        <v>0.1</v>
      </c>
      <c r="L3296">
        <v>0.6</v>
      </c>
      <c r="M3296">
        <v>0.4</v>
      </c>
      <c r="N3296">
        <v>0.1</v>
      </c>
      <c r="O3296">
        <v>0.5</v>
      </c>
      <c r="P3296">
        <v>0.4</v>
      </c>
      <c r="Q3296">
        <v>5</v>
      </c>
      <c r="R3296">
        <v>18</v>
      </c>
      <c r="S3296" t="s">
        <v>46</v>
      </c>
      <c r="T3296">
        <v>1</v>
      </c>
      <c r="U3296">
        <v>20</v>
      </c>
      <c r="V3296">
        <v>3</v>
      </c>
      <c r="W3296">
        <v>3</v>
      </c>
      <c r="X3296">
        <v>2</v>
      </c>
      <c r="Y3296">
        <v>18</v>
      </c>
      <c r="Z3296">
        <v>5</v>
      </c>
      <c r="AA3296" t="b">
        <v>1</v>
      </c>
      <c r="AB3296">
        <v>70</v>
      </c>
      <c r="AC3296">
        <v>30</v>
      </c>
      <c r="AD3296" t="b">
        <v>0</v>
      </c>
      <c r="AH3296">
        <v>17</v>
      </c>
    </row>
    <row r="3297" spans="1:34" hidden="1" x14ac:dyDescent="0.25">
      <c r="A3297">
        <v>2.2109999999999999</v>
      </c>
      <c r="B3297">
        <v>2.2210000000000001</v>
      </c>
      <c r="C3297">
        <v>240.49799999999999</v>
      </c>
      <c r="D3297">
        <v>0.1</v>
      </c>
      <c r="E3297">
        <v>0.8</v>
      </c>
      <c r="F3297">
        <v>0</v>
      </c>
      <c r="G3297">
        <v>0.1</v>
      </c>
      <c r="H3297">
        <v>4</v>
      </c>
      <c r="I3297">
        <v>0.6</v>
      </c>
      <c r="J3297">
        <v>0.3</v>
      </c>
      <c r="K3297">
        <v>0.1</v>
      </c>
      <c r="L3297">
        <v>0.6</v>
      </c>
      <c r="M3297">
        <v>0.4</v>
      </c>
      <c r="N3297">
        <v>0.1</v>
      </c>
      <c r="O3297">
        <v>0.5</v>
      </c>
      <c r="P3297">
        <v>0.4</v>
      </c>
      <c r="Q3297">
        <v>5</v>
      </c>
      <c r="R3297">
        <v>18</v>
      </c>
      <c r="S3297" t="s">
        <v>46</v>
      </c>
      <c r="T3297">
        <v>1</v>
      </c>
      <c r="U3297">
        <v>20</v>
      </c>
      <c r="V3297">
        <v>3</v>
      </c>
      <c r="W3297">
        <v>3</v>
      </c>
      <c r="X3297">
        <v>3</v>
      </c>
      <c r="Y3297">
        <v>18</v>
      </c>
      <c r="Z3297">
        <v>5</v>
      </c>
      <c r="AA3297" t="b">
        <v>1</v>
      </c>
      <c r="AB3297">
        <v>70</v>
      </c>
      <c r="AC3297">
        <v>30</v>
      </c>
      <c r="AD3297" t="b">
        <v>0</v>
      </c>
      <c r="AH3297">
        <v>17</v>
      </c>
    </row>
    <row r="3298" spans="1:34" hidden="1" x14ac:dyDescent="0.25">
      <c r="A3298">
        <v>2.165</v>
      </c>
      <c r="B3298">
        <v>2.1749999999999998</v>
      </c>
      <c r="C3298">
        <v>233.971</v>
      </c>
      <c r="D3298">
        <v>0.1</v>
      </c>
      <c r="E3298">
        <v>0.8</v>
      </c>
      <c r="F3298">
        <v>0</v>
      </c>
      <c r="G3298">
        <v>0.1</v>
      </c>
      <c r="H3298">
        <v>4</v>
      </c>
      <c r="I3298">
        <v>0.6</v>
      </c>
      <c r="J3298">
        <v>0.3</v>
      </c>
      <c r="K3298">
        <v>0.1</v>
      </c>
      <c r="L3298">
        <v>0.6</v>
      </c>
      <c r="M3298">
        <v>0.4</v>
      </c>
      <c r="N3298">
        <v>0.1</v>
      </c>
      <c r="O3298">
        <v>0.5</v>
      </c>
      <c r="P3298">
        <v>0.4</v>
      </c>
      <c r="Q3298">
        <v>5</v>
      </c>
      <c r="R3298">
        <v>18</v>
      </c>
      <c r="S3298" t="s">
        <v>46</v>
      </c>
      <c r="T3298">
        <v>1</v>
      </c>
      <c r="U3298">
        <v>20</v>
      </c>
      <c r="V3298">
        <v>3</v>
      </c>
      <c r="W3298">
        <v>4</v>
      </c>
      <c r="X3298">
        <v>2</v>
      </c>
      <c r="Y3298">
        <v>18</v>
      </c>
      <c r="Z3298">
        <v>5</v>
      </c>
      <c r="AA3298" t="b">
        <v>1</v>
      </c>
      <c r="AB3298">
        <v>70</v>
      </c>
      <c r="AC3298">
        <v>30</v>
      </c>
      <c r="AD3298" t="b">
        <v>0</v>
      </c>
      <c r="AH3298">
        <v>17</v>
      </c>
    </row>
    <row r="3299" spans="1:34" hidden="1" x14ac:dyDescent="0.25">
      <c r="A3299">
        <v>8.3529999999999998</v>
      </c>
      <c r="B3299">
        <v>8.3640000000000008</v>
      </c>
      <c r="C3299">
        <v>226.44</v>
      </c>
      <c r="D3299">
        <v>0.1</v>
      </c>
      <c r="E3299">
        <v>0.8</v>
      </c>
      <c r="F3299">
        <v>0</v>
      </c>
      <c r="G3299">
        <v>0.1</v>
      </c>
      <c r="H3299">
        <v>4</v>
      </c>
      <c r="I3299">
        <v>0.6</v>
      </c>
      <c r="J3299">
        <v>0.3</v>
      </c>
      <c r="K3299">
        <v>0.1</v>
      </c>
      <c r="L3299">
        <v>0.6</v>
      </c>
      <c r="M3299">
        <v>0.4</v>
      </c>
      <c r="N3299">
        <v>0.1</v>
      </c>
      <c r="O3299">
        <v>0.5</v>
      </c>
      <c r="P3299">
        <v>0.4</v>
      </c>
      <c r="Q3299">
        <v>5</v>
      </c>
      <c r="R3299">
        <v>18</v>
      </c>
      <c r="S3299" t="s">
        <v>46</v>
      </c>
      <c r="T3299">
        <v>1</v>
      </c>
      <c r="U3299">
        <v>20</v>
      </c>
      <c r="V3299">
        <v>3</v>
      </c>
      <c r="W3299">
        <v>4</v>
      </c>
      <c r="X3299">
        <v>3</v>
      </c>
      <c r="Y3299">
        <v>18</v>
      </c>
      <c r="Z3299">
        <v>5</v>
      </c>
      <c r="AA3299" t="b">
        <v>1</v>
      </c>
      <c r="AB3299">
        <v>70</v>
      </c>
      <c r="AC3299">
        <v>30</v>
      </c>
      <c r="AD3299" t="b">
        <v>0</v>
      </c>
      <c r="AH3299">
        <v>17</v>
      </c>
    </row>
    <row r="3300" spans="1:34" hidden="1" x14ac:dyDescent="0.25">
      <c r="A3300">
        <v>2.3740000000000001</v>
      </c>
      <c r="B3300">
        <v>2.4300000000000002</v>
      </c>
      <c r="C3300">
        <v>383.26</v>
      </c>
      <c r="D3300">
        <v>0.1</v>
      </c>
      <c r="E3300">
        <v>0.8</v>
      </c>
      <c r="F3300">
        <v>0</v>
      </c>
      <c r="G3300">
        <v>0.1</v>
      </c>
      <c r="H3300">
        <v>4</v>
      </c>
      <c r="I3300">
        <v>0.6</v>
      </c>
      <c r="J3300">
        <v>0.3</v>
      </c>
      <c r="K3300">
        <v>0.1</v>
      </c>
      <c r="L3300">
        <v>0.6</v>
      </c>
      <c r="M3300">
        <v>0.4</v>
      </c>
      <c r="N3300">
        <v>0.1</v>
      </c>
      <c r="O3300">
        <v>0.5</v>
      </c>
      <c r="P3300">
        <v>0.4</v>
      </c>
      <c r="Q3300">
        <v>5</v>
      </c>
      <c r="R3300">
        <v>18</v>
      </c>
      <c r="S3300" t="s">
        <v>46</v>
      </c>
      <c r="T3300">
        <v>1</v>
      </c>
      <c r="U3300">
        <v>20</v>
      </c>
      <c r="V3300">
        <v>3</v>
      </c>
      <c r="W3300">
        <v>3</v>
      </c>
      <c r="X3300">
        <v>4</v>
      </c>
      <c r="Y3300">
        <v>18</v>
      </c>
      <c r="Z3300">
        <v>5</v>
      </c>
      <c r="AA3300" t="b">
        <v>1</v>
      </c>
      <c r="AB3300">
        <v>70</v>
      </c>
      <c r="AC3300">
        <v>30</v>
      </c>
      <c r="AD3300" t="b">
        <v>0</v>
      </c>
      <c r="AH3300">
        <v>7</v>
      </c>
    </row>
    <row r="3301" spans="1:34" hidden="1" x14ac:dyDescent="0.25">
      <c r="A3301">
        <v>11.076000000000001</v>
      </c>
      <c r="B3301">
        <v>11.103999999999999</v>
      </c>
      <c r="C3301">
        <v>378.14800000000002</v>
      </c>
      <c r="D3301">
        <v>0.1</v>
      </c>
      <c r="E3301">
        <v>0.8</v>
      </c>
      <c r="F3301">
        <v>0</v>
      </c>
      <c r="G3301">
        <v>0.1</v>
      </c>
      <c r="H3301">
        <v>4</v>
      </c>
      <c r="I3301">
        <v>0.6</v>
      </c>
      <c r="J3301">
        <v>0.3</v>
      </c>
      <c r="K3301">
        <v>0.1</v>
      </c>
      <c r="L3301">
        <v>0.6</v>
      </c>
      <c r="M3301">
        <v>0.4</v>
      </c>
      <c r="N3301">
        <v>0.1</v>
      </c>
      <c r="O3301">
        <v>0.5</v>
      </c>
      <c r="P3301">
        <v>0.4</v>
      </c>
      <c r="Q3301">
        <v>5</v>
      </c>
      <c r="R3301">
        <v>18</v>
      </c>
      <c r="S3301" t="s">
        <v>46</v>
      </c>
      <c r="T3301">
        <v>1</v>
      </c>
      <c r="U3301">
        <v>20</v>
      </c>
      <c r="V3301">
        <v>3</v>
      </c>
      <c r="W3301">
        <v>4</v>
      </c>
      <c r="X3301">
        <v>4</v>
      </c>
      <c r="Y3301">
        <v>18</v>
      </c>
      <c r="Z3301">
        <v>5</v>
      </c>
      <c r="AA3301" t="b">
        <v>1</v>
      </c>
      <c r="AB3301">
        <v>70</v>
      </c>
      <c r="AC3301">
        <v>30</v>
      </c>
      <c r="AD3301" t="b">
        <v>0</v>
      </c>
      <c r="AH3301">
        <v>7</v>
      </c>
    </row>
    <row r="3302" spans="1:34" hidden="1" x14ac:dyDescent="0.25">
      <c r="A3302">
        <v>3.67</v>
      </c>
      <c r="B3302">
        <v>3.6819999999999999</v>
      </c>
      <c r="C3302">
        <v>235.16499999999999</v>
      </c>
      <c r="D3302">
        <v>0.1</v>
      </c>
      <c r="E3302">
        <v>0.8</v>
      </c>
      <c r="F3302">
        <v>0</v>
      </c>
      <c r="G3302">
        <v>0.1</v>
      </c>
      <c r="H3302">
        <v>4</v>
      </c>
      <c r="I3302">
        <v>0.6</v>
      </c>
      <c r="J3302">
        <v>0.3</v>
      </c>
      <c r="K3302">
        <v>0.1</v>
      </c>
      <c r="L3302">
        <v>0.6</v>
      </c>
      <c r="M3302">
        <v>0.4</v>
      </c>
      <c r="N3302">
        <v>0.1</v>
      </c>
      <c r="O3302">
        <v>0.5</v>
      </c>
      <c r="P3302">
        <v>0.4</v>
      </c>
      <c r="Q3302">
        <v>5</v>
      </c>
      <c r="R3302">
        <v>18</v>
      </c>
      <c r="S3302" t="s">
        <v>46</v>
      </c>
      <c r="T3302">
        <v>1</v>
      </c>
      <c r="U3302">
        <v>20</v>
      </c>
      <c r="V3302">
        <v>3</v>
      </c>
      <c r="W3302">
        <v>3</v>
      </c>
      <c r="X3302">
        <v>4</v>
      </c>
      <c r="Y3302">
        <v>18</v>
      </c>
      <c r="Z3302">
        <v>5</v>
      </c>
      <c r="AA3302" t="b">
        <v>1</v>
      </c>
      <c r="AB3302">
        <v>70</v>
      </c>
      <c r="AC3302">
        <v>30</v>
      </c>
      <c r="AD3302" t="b">
        <v>0</v>
      </c>
      <c r="AH3302">
        <v>17</v>
      </c>
    </row>
    <row r="3303" spans="1:34" hidden="1" x14ac:dyDescent="0.25">
      <c r="A3303">
        <v>19.783000000000001</v>
      </c>
      <c r="B3303">
        <v>19.797999999999998</v>
      </c>
      <c r="C3303">
        <v>226.44</v>
      </c>
      <c r="D3303">
        <v>0.1</v>
      </c>
      <c r="E3303">
        <v>0.8</v>
      </c>
      <c r="F3303">
        <v>0</v>
      </c>
      <c r="G3303">
        <v>0.1</v>
      </c>
      <c r="H3303">
        <v>4</v>
      </c>
      <c r="I3303">
        <v>0.6</v>
      </c>
      <c r="J3303">
        <v>0.3</v>
      </c>
      <c r="K3303">
        <v>0.1</v>
      </c>
      <c r="L3303">
        <v>0.6</v>
      </c>
      <c r="M3303">
        <v>0.4</v>
      </c>
      <c r="N3303">
        <v>0.1</v>
      </c>
      <c r="O3303">
        <v>0.5</v>
      </c>
      <c r="P3303">
        <v>0.4</v>
      </c>
      <c r="Q3303">
        <v>5</v>
      </c>
      <c r="R3303">
        <v>18</v>
      </c>
      <c r="S3303" t="s">
        <v>46</v>
      </c>
      <c r="T3303">
        <v>1</v>
      </c>
      <c r="U3303">
        <v>20</v>
      </c>
      <c r="V3303">
        <v>3</v>
      </c>
      <c r="W3303">
        <v>4</v>
      </c>
      <c r="X3303">
        <v>4</v>
      </c>
      <c r="Y3303">
        <v>18</v>
      </c>
      <c r="Z3303">
        <v>5</v>
      </c>
      <c r="AA3303" t="b">
        <v>1</v>
      </c>
      <c r="AB3303">
        <v>70</v>
      </c>
      <c r="AC3303">
        <v>30</v>
      </c>
      <c r="AD3303" t="b">
        <v>0</v>
      </c>
      <c r="AH3303">
        <v>17</v>
      </c>
    </row>
    <row r="3304" spans="1:34" hidden="1" x14ac:dyDescent="0.25">
      <c r="A3304">
        <v>12.332000000000001</v>
      </c>
      <c r="B3304">
        <v>12.388</v>
      </c>
      <c r="C3304">
        <v>371.887</v>
      </c>
      <c r="D3304">
        <v>0.1</v>
      </c>
      <c r="E3304">
        <v>0.8</v>
      </c>
      <c r="F3304">
        <v>0</v>
      </c>
      <c r="G3304">
        <v>0.1</v>
      </c>
      <c r="H3304">
        <v>4</v>
      </c>
      <c r="I3304">
        <v>0.6</v>
      </c>
      <c r="J3304">
        <v>0.3</v>
      </c>
      <c r="K3304">
        <v>0.1</v>
      </c>
      <c r="L3304">
        <v>0.6</v>
      </c>
      <c r="M3304">
        <v>0.4</v>
      </c>
      <c r="N3304">
        <v>0.1</v>
      </c>
      <c r="O3304">
        <v>0.5</v>
      </c>
      <c r="P3304">
        <v>0.4</v>
      </c>
      <c r="Q3304">
        <v>5</v>
      </c>
      <c r="R3304">
        <v>18</v>
      </c>
      <c r="S3304" t="s">
        <v>46</v>
      </c>
      <c r="T3304">
        <v>1</v>
      </c>
      <c r="U3304">
        <v>20</v>
      </c>
      <c r="V3304">
        <v>3</v>
      </c>
      <c r="W3304">
        <v>5</v>
      </c>
      <c r="X3304">
        <v>3</v>
      </c>
      <c r="Y3304">
        <v>18</v>
      </c>
      <c r="Z3304">
        <v>5</v>
      </c>
      <c r="AA3304" t="b">
        <v>1</v>
      </c>
      <c r="AB3304">
        <v>70</v>
      </c>
      <c r="AC3304">
        <v>30</v>
      </c>
      <c r="AD3304" t="b">
        <v>0</v>
      </c>
      <c r="AH3304">
        <v>7</v>
      </c>
    </row>
    <row r="3305" spans="1:34" hidden="1" x14ac:dyDescent="0.25">
      <c r="A3305">
        <v>30.376000000000001</v>
      </c>
      <c r="B3305">
        <v>30.390999999999998</v>
      </c>
      <c r="C3305">
        <v>223.61199999999999</v>
      </c>
      <c r="D3305">
        <v>0.1</v>
      </c>
      <c r="E3305">
        <v>0.8</v>
      </c>
      <c r="F3305">
        <v>0</v>
      </c>
      <c r="G3305">
        <v>0.1</v>
      </c>
      <c r="H3305">
        <v>4</v>
      </c>
      <c r="I3305">
        <v>0.6</v>
      </c>
      <c r="J3305">
        <v>0.3</v>
      </c>
      <c r="K3305">
        <v>0.1</v>
      </c>
      <c r="L3305">
        <v>0.6</v>
      </c>
      <c r="M3305">
        <v>0.4</v>
      </c>
      <c r="N3305">
        <v>0.1</v>
      </c>
      <c r="O3305">
        <v>0.5</v>
      </c>
      <c r="P3305">
        <v>0.4</v>
      </c>
      <c r="Q3305">
        <v>5</v>
      </c>
      <c r="R3305">
        <v>18</v>
      </c>
      <c r="S3305" t="s">
        <v>46</v>
      </c>
      <c r="T3305">
        <v>1</v>
      </c>
      <c r="U3305">
        <v>20</v>
      </c>
      <c r="V3305">
        <v>3</v>
      </c>
      <c r="W3305">
        <v>5</v>
      </c>
      <c r="X3305">
        <v>3</v>
      </c>
      <c r="Y3305">
        <v>18</v>
      </c>
      <c r="Z3305">
        <v>5</v>
      </c>
      <c r="AA3305" t="b">
        <v>1</v>
      </c>
      <c r="AB3305">
        <v>70</v>
      </c>
      <c r="AC3305">
        <v>30</v>
      </c>
      <c r="AD3305" t="b">
        <v>0</v>
      </c>
      <c r="AH3305">
        <v>17</v>
      </c>
    </row>
    <row r="3306" spans="1:34" hidden="1" x14ac:dyDescent="0.25">
      <c r="A3306">
        <v>4.3650000000000002</v>
      </c>
      <c r="B3306">
        <v>4.4249999999999998</v>
      </c>
      <c r="C3306">
        <v>538.19600000000003</v>
      </c>
      <c r="D3306">
        <v>0.1</v>
      </c>
      <c r="E3306">
        <v>0.8</v>
      </c>
      <c r="F3306">
        <v>0</v>
      </c>
      <c r="G3306">
        <v>0.1</v>
      </c>
      <c r="H3306">
        <v>4</v>
      </c>
      <c r="I3306">
        <v>0.6</v>
      </c>
      <c r="J3306">
        <v>0.3</v>
      </c>
      <c r="K3306">
        <v>0.1</v>
      </c>
      <c r="L3306">
        <v>0.6</v>
      </c>
      <c r="M3306">
        <v>0.4</v>
      </c>
      <c r="N3306">
        <v>0.1</v>
      </c>
      <c r="O3306">
        <v>0.5</v>
      </c>
      <c r="P3306">
        <v>0.4</v>
      </c>
      <c r="Q3306">
        <v>5</v>
      </c>
      <c r="R3306">
        <v>18</v>
      </c>
      <c r="S3306" t="s">
        <v>46</v>
      </c>
      <c r="T3306">
        <v>1</v>
      </c>
      <c r="U3306">
        <v>20</v>
      </c>
      <c r="V3306">
        <v>4</v>
      </c>
      <c r="W3306">
        <v>2</v>
      </c>
      <c r="X3306">
        <v>5</v>
      </c>
      <c r="Y3306">
        <v>18</v>
      </c>
      <c r="Z3306">
        <v>5</v>
      </c>
      <c r="AA3306" t="b">
        <v>1</v>
      </c>
      <c r="AB3306">
        <v>70</v>
      </c>
      <c r="AC3306">
        <v>30</v>
      </c>
      <c r="AD3306" t="b">
        <v>0</v>
      </c>
      <c r="AH3306">
        <v>7</v>
      </c>
    </row>
    <row r="3307" spans="1:34" hidden="1" x14ac:dyDescent="0.25">
      <c r="A3307">
        <v>8.3260000000000005</v>
      </c>
      <c r="B3307">
        <v>8.3460000000000001</v>
      </c>
      <c r="C3307">
        <v>536.904</v>
      </c>
      <c r="D3307">
        <v>0.1</v>
      </c>
      <c r="E3307">
        <v>0.8</v>
      </c>
      <c r="F3307">
        <v>0</v>
      </c>
      <c r="G3307">
        <v>0.1</v>
      </c>
      <c r="H3307">
        <v>4</v>
      </c>
      <c r="I3307">
        <v>0.6</v>
      </c>
      <c r="J3307">
        <v>0.3</v>
      </c>
      <c r="K3307">
        <v>0.1</v>
      </c>
      <c r="L3307">
        <v>0.6</v>
      </c>
      <c r="M3307">
        <v>0.4</v>
      </c>
      <c r="N3307">
        <v>0.1</v>
      </c>
      <c r="O3307">
        <v>0.5</v>
      </c>
      <c r="P3307">
        <v>0.4</v>
      </c>
      <c r="Q3307">
        <v>5</v>
      </c>
      <c r="R3307">
        <v>18</v>
      </c>
      <c r="S3307" t="s">
        <v>46</v>
      </c>
      <c r="T3307">
        <v>1</v>
      </c>
      <c r="U3307">
        <v>20</v>
      </c>
      <c r="V3307">
        <v>4</v>
      </c>
      <c r="W3307">
        <v>2</v>
      </c>
      <c r="X3307">
        <v>6</v>
      </c>
      <c r="Y3307">
        <v>18</v>
      </c>
      <c r="Z3307">
        <v>5</v>
      </c>
      <c r="AA3307" t="b">
        <v>1</v>
      </c>
      <c r="AB3307">
        <v>70</v>
      </c>
      <c r="AC3307">
        <v>30</v>
      </c>
      <c r="AD3307" t="b">
        <v>0</v>
      </c>
      <c r="AH3307">
        <v>7</v>
      </c>
    </row>
    <row r="3308" spans="1:34" x14ac:dyDescent="0.25">
      <c r="A3308">
        <v>8.74</v>
      </c>
      <c r="B3308">
        <v>8.7550000000000008</v>
      </c>
      <c r="C3308">
        <v>530.45500000000004</v>
      </c>
      <c r="D3308">
        <v>0.1</v>
      </c>
      <c r="E3308">
        <v>0.8</v>
      </c>
      <c r="F3308">
        <v>0</v>
      </c>
      <c r="G3308">
        <v>0.1</v>
      </c>
      <c r="H3308">
        <v>4</v>
      </c>
      <c r="I3308">
        <v>0.6</v>
      </c>
      <c r="J3308">
        <v>0.3</v>
      </c>
      <c r="K3308">
        <v>0.1</v>
      </c>
      <c r="L3308">
        <v>0.6</v>
      </c>
      <c r="M3308">
        <v>0.4</v>
      </c>
      <c r="N3308">
        <v>0.1</v>
      </c>
      <c r="O3308">
        <v>0.5</v>
      </c>
      <c r="P3308">
        <v>0.4</v>
      </c>
      <c r="Q3308">
        <v>5</v>
      </c>
      <c r="R3308">
        <v>18</v>
      </c>
      <c r="S3308" t="s">
        <v>46</v>
      </c>
      <c r="T3308">
        <v>1</v>
      </c>
      <c r="U3308">
        <v>20</v>
      </c>
      <c r="V3308">
        <v>4</v>
      </c>
      <c r="W3308">
        <v>3</v>
      </c>
      <c r="X3308">
        <v>5</v>
      </c>
      <c r="Y3308">
        <v>18</v>
      </c>
      <c r="Z3308">
        <v>5</v>
      </c>
      <c r="AA3308" t="b">
        <v>1</v>
      </c>
      <c r="AB3308">
        <v>70</v>
      </c>
      <c r="AC3308">
        <v>30</v>
      </c>
      <c r="AD3308" t="b">
        <v>0</v>
      </c>
      <c r="AH3308">
        <v>7</v>
      </c>
    </row>
    <row r="3309" spans="1:34" x14ac:dyDescent="0.25">
      <c r="A3309">
        <v>14.28</v>
      </c>
      <c r="B3309">
        <v>14.297000000000001</v>
      </c>
      <c r="C3309">
        <v>528.67100000000005</v>
      </c>
      <c r="D3309">
        <v>0.1</v>
      </c>
      <c r="E3309">
        <v>0.8</v>
      </c>
      <c r="F3309">
        <v>0</v>
      </c>
      <c r="G3309">
        <v>0.1</v>
      </c>
      <c r="H3309">
        <v>4</v>
      </c>
      <c r="I3309">
        <v>0.6</v>
      </c>
      <c r="J3309">
        <v>0.3</v>
      </c>
      <c r="K3309">
        <v>0.1</v>
      </c>
      <c r="L3309">
        <v>0.6</v>
      </c>
      <c r="M3309">
        <v>0.4</v>
      </c>
      <c r="N3309">
        <v>0.1</v>
      </c>
      <c r="O3309">
        <v>0.5</v>
      </c>
      <c r="P3309">
        <v>0.4</v>
      </c>
      <c r="Q3309">
        <v>5</v>
      </c>
      <c r="R3309">
        <v>18</v>
      </c>
      <c r="S3309" t="s">
        <v>46</v>
      </c>
      <c r="T3309">
        <v>1</v>
      </c>
      <c r="U3309">
        <v>20</v>
      </c>
      <c r="V3309">
        <v>4</v>
      </c>
      <c r="W3309">
        <v>3</v>
      </c>
      <c r="X3309">
        <v>6</v>
      </c>
      <c r="Y3309">
        <v>18</v>
      </c>
      <c r="Z3309">
        <v>5</v>
      </c>
      <c r="AA3309" t="b">
        <v>1</v>
      </c>
      <c r="AB3309">
        <v>70</v>
      </c>
      <c r="AC3309">
        <v>30</v>
      </c>
      <c r="AD3309" t="b">
        <v>0</v>
      </c>
      <c r="AH3309">
        <v>7</v>
      </c>
    </row>
    <row r="3310" spans="1:34" hidden="1" x14ac:dyDescent="0.25">
      <c r="A3310">
        <v>4.5919999999999996</v>
      </c>
      <c r="B3310">
        <v>4.6029999999999998</v>
      </c>
      <c r="C3310">
        <v>364.47199999999998</v>
      </c>
      <c r="D3310">
        <v>0.1</v>
      </c>
      <c r="E3310">
        <v>0.8</v>
      </c>
      <c r="F3310">
        <v>0</v>
      </c>
      <c r="G3310">
        <v>0.1</v>
      </c>
      <c r="H3310">
        <v>4</v>
      </c>
      <c r="I3310">
        <v>0.6</v>
      </c>
      <c r="J3310">
        <v>0.3</v>
      </c>
      <c r="K3310">
        <v>0.1</v>
      </c>
      <c r="L3310">
        <v>0.6</v>
      </c>
      <c r="M3310">
        <v>0.4</v>
      </c>
      <c r="N3310">
        <v>0.1</v>
      </c>
      <c r="O3310">
        <v>0.5</v>
      </c>
      <c r="P3310">
        <v>0.4</v>
      </c>
      <c r="Q3310">
        <v>5</v>
      </c>
      <c r="R3310">
        <v>18</v>
      </c>
      <c r="S3310" t="s">
        <v>46</v>
      </c>
      <c r="T3310">
        <v>1</v>
      </c>
      <c r="U3310">
        <v>20</v>
      </c>
      <c r="V3310">
        <v>4</v>
      </c>
      <c r="W3310">
        <v>2</v>
      </c>
      <c r="X3310">
        <v>5</v>
      </c>
      <c r="Y3310">
        <v>18</v>
      </c>
      <c r="Z3310">
        <v>5</v>
      </c>
      <c r="AA3310" t="b">
        <v>1</v>
      </c>
      <c r="AB3310">
        <v>70</v>
      </c>
      <c r="AC3310">
        <v>30</v>
      </c>
      <c r="AD3310" t="b">
        <v>0</v>
      </c>
      <c r="AH3310">
        <v>17</v>
      </c>
    </row>
    <row r="3311" spans="1:34" hidden="1" x14ac:dyDescent="0.25">
      <c r="A3311">
        <v>5.851</v>
      </c>
      <c r="B3311">
        <v>5.8650000000000002</v>
      </c>
      <c r="C3311">
        <v>362.85399999999998</v>
      </c>
      <c r="D3311">
        <v>0.1</v>
      </c>
      <c r="E3311">
        <v>0.8</v>
      </c>
      <c r="F3311">
        <v>0</v>
      </c>
      <c r="G3311">
        <v>0.1</v>
      </c>
      <c r="H3311">
        <v>4</v>
      </c>
      <c r="I3311">
        <v>0.6</v>
      </c>
      <c r="J3311">
        <v>0.3</v>
      </c>
      <c r="K3311">
        <v>0.1</v>
      </c>
      <c r="L3311">
        <v>0.6</v>
      </c>
      <c r="M3311">
        <v>0.4</v>
      </c>
      <c r="N3311">
        <v>0.1</v>
      </c>
      <c r="O3311">
        <v>0.5</v>
      </c>
      <c r="P3311">
        <v>0.4</v>
      </c>
      <c r="Q3311">
        <v>5</v>
      </c>
      <c r="R3311">
        <v>18</v>
      </c>
      <c r="S3311" t="s">
        <v>46</v>
      </c>
      <c r="T3311">
        <v>1</v>
      </c>
      <c r="U3311">
        <v>20</v>
      </c>
      <c r="V3311">
        <v>4</v>
      </c>
      <c r="W3311">
        <v>2</v>
      </c>
      <c r="X3311">
        <v>6</v>
      </c>
      <c r="Y3311">
        <v>18</v>
      </c>
      <c r="Z3311">
        <v>5</v>
      </c>
      <c r="AA3311" t="b">
        <v>1</v>
      </c>
      <c r="AB3311">
        <v>70</v>
      </c>
      <c r="AC3311">
        <v>30</v>
      </c>
      <c r="AD3311" t="b">
        <v>0</v>
      </c>
      <c r="AH3311">
        <v>17</v>
      </c>
    </row>
    <row r="3312" spans="1:34" hidden="1" x14ac:dyDescent="0.25">
      <c r="A3312">
        <v>6.9950000000000001</v>
      </c>
      <c r="B3312">
        <v>7.008</v>
      </c>
      <c r="C3312">
        <v>360.00900000000001</v>
      </c>
      <c r="D3312">
        <v>0.1</v>
      </c>
      <c r="E3312">
        <v>0.8</v>
      </c>
      <c r="F3312">
        <v>0</v>
      </c>
      <c r="G3312">
        <v>0.1</v>
      </c>
      <c r="H3312">
        <v>4</v>
      </c>
      <c r="I3312">
        <v>0.6</v>
      </c>
      <c r="J3312">
        <v>0.3</v>
      </c>
      <c r="K3312">
        <v>0.1</v>
      </c>
      <c r="L3312">
        <v>0.6</v>
      </c>
      <c r="M3312">
        <v>0.4</v>
      </c>
      <c r="N3312">
        <v>0.1</v>
      </c>
      <c r="O3312">
        <v>0.5</v>
      </c>
      <c r="P3312">
        <v>0.4</v>
      </c>
      <c r="Q3312">
        <v>5</v>
      </c>
      <c r="R3312">
        <v>18</v>
      </c>
      <c r="S3312" t="s">
        <v>46</v>
      </c>
      <c r="T3312">
        <v>1</v>
      </c>
      <c r="U3312">
        <v>20</v>
      </c>
      <c r="V3312">
        <v>4</v>
      </c>
      <c r="W3312">
        <v>3</v>
      </c>
      <c r="X3312">
        <v>5</v>
      </c>
      <c r="Y3312">
        <v>18</v>
      </c>
      <c r="Z3312">
        <v>5</v>
      </c>
      <c r="AA3312" t="b">
        <v>1</v>
      </c>
      <c r="AB3312">
        <v>70</v>
      </c>
      <c r="AC3312">
        <v>30</v>
      </c>
      <c r="AD3312" t="b">
        <v>0</v>
      </c>
      <c r="AH3312">
        <v>17</v>
      </c>
    </row>
    <row r="3313" spans="1:34" hidden="1" x14ac:dyDescent="0.25">
      <c r="A3313">
        <v>15.96</v>
      </c>
      <c r="B3313">
        <v>15.978</v>
      </c>
      <c r="C3313">
        <v>360.00900000000001</v>
      </c>
      <c r="D3313">
        <v>0.1</v>
      </c>
      <c r="E3313">
        <v>0.8</v>
      </c>
      <c r="F3313">
        <v>0</v>
      </c>
      <c r="G3313">
        <v>0.1</v>
      </c>
      <c r="H3313">
        <v>4</v>
      </c>
      <c r="I3313">
        <v>0.6</v>
      </c>
      <c r="J3313">
        <v>0.3</v>
      </c>
      <c r="K3313">
        <v>0.1</v>
      </c>
      <c r="L3313">
        <v>0.6</v>
      </c>
      <c r="M3313">
        <v>0.4</v>
      </c>
      <c r="N3313">
        <v>0.1</v>
      </c>
      <c r="O3313">
        <v>0.5</v>
      </c>
      <c r="P3313">
        <v>0.4</v>
      </c>
      <c r="Q3313">
        <v>5</v>
      </c>
      <c r="R3313">
        <v>18</v>
      </c>
      <c r="S3313" t="s">
        <v>46</v>
      </c>
      <c r="T3313">
        <v>1</v>
      </c>
      <c r="U3313">
        <v>20</v>
      </c>
      <c r="V3313">
        <v>4</v>
      </c>
      <c r="W3313">
        <v>3</v>
      </c>
      <c r="X3313">
        <v>6</v>
      </c>
      <c r="Y3313">
        <v>18</v>
      </c>
      <c r="Z3313">
        <v>5</v>
      </c>
      <c r="AA3313" t="b">
        <v>1</v>
      </c>
      <c r="AB3313">
        <v>70</v>
      </c>
      <c r="AC3313">
        <v>30</v>
      </c>
      <c r="AD3313" t="b">
        <v>0</v>
      </c>
      <c r="AH3313">
        <v>17</v>
      </c>
    </row>
    <row r="3314" spans="1:34" x14ac:dyDescent="0.25">
      <c r="A3314">
        <v>14.385</v>
      </c>
      <c r="B3314">
        <v>14.451000000000001</v>
      </c>
      <c r="C3314">
        <v>535.15</v>
      </c>
      <c r="D3314">
        <v>0.1</v>
      </c>
      <c r="E3314">
        <v>0.8</v>
      </c>
      <c r="F3314">
        <v>0</v>
      </c>
      <c r="G3314">
        <v>0.1</v>
      </c>
      <c r="H3314">
        <v>4</v>
      </c>
      <c r="I3314">
        <v>0.6</v>
      </c>
      <c r="J3314">
        <v>0.3</v>
      </c>
      <c r="K3314">
        <v>0.1</v>
      </c>
      <c r="L3314">
        <v>0.6</v>
      </c>
      <c r="M3314">
        <v>0.4</v>
      </c>
      <c r="N3314">
        <v>0.1</v>
      </c>
      <c r="O3314">
        <v>0.5</v>
      </c>
      <c r="P3314">
        <v>0.4</v>
      </c>
      <c r="Q3314">
        <v>5</v>
      </c>
      <c r="R3314">
        <v>18</v>
      </c>
      <c r="S3314" t="s">
        <v>46</v>
      </c>
      <c r="T3314">
        <v>1</v>
      </c>
      <c r="U3314">
        <v>20</v>
      </c>
      <c r="V3314">
        <v>4</v>
      </c>
      <c r="W3314">
        <v>2</v>
      </c>
      <c r="X3314">
        <v>7</v>
      </c>
      <c r="Y3314">
        <v>18</v>
      </c>
      <c r="Z3314">
        <v>5</v>
      </c>
      <c r="AA3314" t="b">
        <v>1</v>
      </c>
      <c r="AB3314">
        <v>70</v>
      </c>
      <c r="AC3314">
        <v>30</v>
      </c>
      <c r="AD3314" t="b">
        <v>0</v>
      </c>
      <c r="AH3314">
        <v>7</v>
      </c>
    </row>
    <row r="3315" spans="1:34" x14ac:dyDescent="0.25">
      <c r="A3315">
        <v>10.098000000000001</v>
      </c>
      <c r="B3315">
        <v>10.121</v>
      </c>
      <c r="C3315">
        <v>362.76600000000002</v>
      </c>
      <c r="D3315">
        <v>0.1</v>
      </c>
      <c r="E3315">
        <v>0.8</v>
      </c>
      <c r="F3315">
        <v>0</v>
      </c>
      <c r="G3315">
        <v>0.1</v>
      </c>
      <c r="H3315">
        <v>4</v>
      </c>
      <c r="I3315">
        <v>0.6</v>
      </c>
      <c r="J3315">
        <v>0.3</v>
      </c>
      <c r="K3315">
        <v>0.1</v>
      </c>
      <c r="L3315">
        <v>0.6</v>
      </c>
      <c r="M3315">
        <v>0.4</v>
      </c>
      <c r="N3315">
        <v>0.1</v>
      </c>
      <c r="O3315">
        <v>0.5</v>
      </c>
      <c r="P3315">
        <v>0.4</v>
      </c>
      <c r="Q3315">
        <v>5</v>
      </c>
      <c r="R3315">
        <v>18</v>
      </c>
      <c r="S3315" t="s">
        <v>46</v>
      </c>
      <c r="T3315">
        <v>1</v>
      </c>
      <c r="U3315">
        <v>20</v>
      </c>
      <c r="V3315">
        <v>4</v>
      </c>
      <c r="W3315">
        <v>2</v>
      </c>
      <c r="X3315">
        <v>7</v>
      </c>
      <c r="Y3315">
        <v>18</v>
      </c>
      <c r="Z3315">
        <v>5</v>
      </c>
      <c r="AA3315" t="b">
        <v>1</v>
      </c>
      <c r="AB3315">
        <v>70</v>
      </c>
      <c r="AC3315">
        <v>30</v>
      </c>
      <c r="AD3315" t="b">
        <v>0</v>
      </c>
      <c r="AH3315">
        <v>17</v>
      </c>
    </row>
    <row r="3316" spans="1:34" x14ac:dyDescent="0.25">
      <c r="A3316">
        <v>5.2110000000000003</v>
      </c>
      <c r="B3316">
        <v>5.2649999999999997</v>
      </c>
      <c r="C3316">
        <v>533.65099999999995</v>
      </c>
      <c r="D3316">
        <v>0.1</v>
      </c>
      <c r="E3316">
        <v>0.8</v>
      </c>
      <c r="F3316">
        <v>0</v>
      </c>
      <c r="G3316">
        <v>0.1</v>
      </c>
      <c r="H3316">
        <v>4</v>
      </c>
      <c r="I3316">
        <v>0.6</v>
      </c>
      <c r="J3316">
        <v>0.3</v>
      </c>
      <c r="K3316">
        <v>0.1</v>
      </c>
      <c r="L3316">
        <v>0.6</v>
      </c>
      <c r="M3316">
        <v>0.4</v>
      </c>
      <c r="N3316">
        <v>0.1</v>
      </c>
      <c r="O3316">
        <v>0.5</v>
      </c>
      <c r="P3316">
        <v>0.4</v>
      </c>
      <c r="Q3316">
        <v>5</v>
      </c>
      <c r="R3316">
        <v>18</v>
      </c>
      <c r="S3316" t="s">
        <v>46</v>
      </c>
      <c r="T3316">
        <v>1</v>
      </c>
      <c r="U3316">
        <v>20</v>
      </c>
      <c r="V3316">
        <v>4</v>
      </c>
      <c r="W3316">
        <v>3</v>
      </c>
      <c r="X3316">
        <v>4</v>
      </c>
      <c r="Y3316">
        <v>18</v>
      </c>
      <c r="Z3316">
        <v>5</v>
      </c>
      <c r="AA3316" t="b">
        <v>1</v>
      </c>
      <c r="AB3316">
        <v>70</v>
      </c>
      <c r="AC3316">
        <v>30</v>
      </c>
      <c r="AD3316" t="b">
        <v>0</v>
      </c>
      <c r="AH3316">
        <v>7</v>
      </c>
    </row>
    <row r="3317" spans="1:34" x14ac:dyDescent="0.25">
      <c r="A3317">
        <v>4.5350000000000001</v>
      </c>
      <c r="B3317">
        <v>4.5490000000000004</v>
      </c>
      <c r="C3317">
        <v>360.00900000000001</v>
      </c>
      <c r="D3317">
        <v>0.1</v>
      </c>
      <c r="E3317">
        <v>0.8</v>
      </c>
      <c r="F3317">
        <v>0</v>
      </c>
      <c r="G3317">
        <v>0.1</v>
      </c>
      <c r="H3317">
        <v>4</v>
      </c>
      <c r="I3317">
        <v>0.6</v>
      </c>
      <c r="J3317">
        <v>0.3</v>
      </c>
      <c r="K3317">
        <v>0.1</v>
      </c>
      <c r="L3317">
        <v>0.6</v>
      </c>
      <c r="M3317">
        <v>0.4</v>
      </c>
      <c r="N3317">
        <v>0.1</v>
      </c>
      <c r="O3317">
        <v>0.5</v>
      </c>
      <c r="P3317">
        <v>0.4</v>
      </c>
      <c r="Q3317">
        <v>5</v>
      </c>
      <c r="R3317">
        <v>18</v>
      </c>
      <c r="S3317" t="s">
        <v>46</v>
      </c>
      <c r="T3317">
        <v>1</v>
      </c>
      <c r="U3317">
        <v>20</v>
      </c>
      <c r="V3317">
        <v>4</v>
      </c>
      <c r="W3317">
        <v>3</v>
      </c>
      <c r="X3317">
        <v>4</v>
      </c>
      <c r="Y3317">
        <v>18</v>
      </c>
      <c r="Z3317">
        <v>5</v>
      </c>
      <c r="AA3317" t="b">
        <v>1</v>
      </c>
      <c r="AB3317">
        <v>70</v>
      </c>
      <c r="AC3317">
        <v>30</v>
      </c>
      <c r="AD3317" t="b">
        <v>0</v>
      </c>
      <c r="AH3317">
        <v>17</v>
      </c>
    </row>
    <row r="3318" spans="1:34" x14ac:dyDescent="0.25">
      <c r="A3318">
        <v>11.643000000000001</v>
      </c>
      <c r="B3318">
        <v>11.706</v>
      </c>
      <c r="C3318">
        <v>518.17899999999997</v>
      </c>
      <c r="D3318">
        <v>0.1</v>
      </c>
      <c r="E3318">
        <v>0.8</v>
      </c>
      <c r="F3318">
        <v>0</v>
      </c>
      <c r="G3318">
        <v>0.1</v>
      </c>
      <c r="H3318">
        <v>4</v>
      </c>
      <c r="I3318">
        <v>0.6</v>
      </c>
      <c r="J3318">
        <v>0.3</v>
      </c>
      <c r="K3318">
        <v>0.1</v>
      </c>
      <c r="L3318">
        <v>0.6</v>
      </c>
      <c r="M3318">
        <v>0.4</v>
      </c>
      <c r="N3318">
        <v>0.1</v>
      </c>
      <c r="O3318">
        <v>0.5</v>
      </c>
      <c r="P3318">
        <v>0.4</v>
      </c>
      <c r="Q3318">
        <v>5</v>
      </c>
      <c r="R3318">
        <v>18</v>
      </c>
      <c r="S3318" t="s">
        <v>46</v>
      </c>
      <c r="T3318">
        <v>1</v>
      </c>
      <c r="U3318">
        <v>20</v>
      </c>
      <c r="V3318">
        <v>4</v>
      </c>
      <c r="W3318">
        <v>4</v>
      </c>
      <c r="X3318">
        <v>4</v>
      </c>
      <c r="Y3318">
        <v>18</v>
      </c>
      <c r="Z3318">
        <v>5</v>
      </c>
      <c r="AA3318" t="b">
        <v>1</v>
      </c>
      <c r="AB3318">
        <v>70</v>
      </c>
      <c r="AC3318">
        <v>30</v>
      </c>
      <c r="AD3318" t="b">
        <v>0</v>
      </c>
      <c r="AH3318">
        <v>7</v>
      </c>
    </row>
    <row r="3319" spans="1:34" x14ac:dyDescent="0.25">
      <c r="A3319">
        <v>10.741</v>
      </c>
      <c r="B3319">
        <v>10.765000000000001</v>
      </c>
      <c r="C3319">
        <v>347.96300000000002</v>
      </c>
      <c r="D3319">
        <v>0.1</v>
      </c>
      <c r="E3319">
        <v>0.8</v>
      </c>
      <c r="F3319">
        <v>0</v>
      </c>
      <c r="G3319">
        <v>0.1</v>
      </c>
      <c r="H3319">
        <v>4</v>
      </c>
      <c r="I3319">
        <v>0.6</v>
      </c>
      <c r="J3319">
        <v>0.3</v>
      </c>
      <c r="K3319">
        <v>0.1</v>
      </c>
      <c r="L3319">
        <v>0.6</v>
      </c>
      <c r="M3319">
        <v>0.4</v>
      </c>
      <c r="N3319">
        <v>0.1</v>
      </c>
      <c r="O3319">
        <v>0.5</v>
      </c>
      <c r="P3319">
        <v>0.4</v>
      </c>
      <c r="Q3319">
        <v>5</v>
      </c>
      <c r="R3319">
        <v>18</v>
      </c>
      <c r="S3319" t="s">
        <v>46</v>
      </c>
      <c r="T3319">
        <v>1</v>
      </c>
      <c r="U3319">
        <v>20</v>
      </c>
      <c r="V3319">
        <v>4</v>
      </c>
      <c r="W3319">
        <v>4</v>
      </c>
      <c r="X3319">
        <v>4</v>
      </c>
      <c r="Y3319">
        <v>18</v>
      </c>
      <c r="Z3319">
        <v>5</v>
      </c>
      <c r="AA3319" t="b">
        <v>1</v>
      </c>
      <c r="AB3319">
        <v>70</v>
      </c>
      <c r="AC3319">
        <v>30</v>
      </c>
      <c r="AD3319" t="b">
        <v>0</v>
      </c>
      <c r="AH3319">
        <v>17</v>
      </c>
    </row>
    <row r="3320" spans="1:34" x14ac:dyDescent="0.25">
      <c r="A3320">
        <v>5.2160000000000002</v>
      </c>
      <c r="B3320">
        <v>5.266</v>
      </c>
      <c r="C3320">
        <v>522.62900000000002</v>
      </c>
      <c r="D3320">
        <v>0.1</v>
      </c>
      <c r="E3320">
        <v>0.8</v>
      </c>
      <c r="F3320">
        <v>0</v>
      </c>
      <c r="G3320">
        <v>0.1</v>
      </c>
      <c r="H3320">
        <v>4</v>
      </c>
      <c r="I3320">
        <v>0.6</v>
      </c>
      <c r="J3320">
        <v>0.3</v>
      </c>
      <c r="K3320">
        <v>0.1</v>
      </c>
      <c r="L3320">
        <v>0.6</v>
      </c>
      <c r="M3320">
        <v>0.4</v>
      </c>
      <c r="N3320">
        <v>0.1</v>
      </c>
      <c r="O3320">
        <v>0.5</v>
      </c>
      <c r="P3320">
        <v>0.4</v>
      </c>
      <c r="Q3320">
        <v>5</v>
      </c>
      <c r="R3320">
        <v>18</v>
      </c>
      <c r="S3320" t="s">
        <v>46</v>
      </c>
      <c r="T3320">
        <v>1</v>
      </c>
      <c r="U3320">
        <v>20</v>
      </c>
      <c r="V3320">
        <v>4</v>
      </c>
      <c r="W3320">
        <v>4</v>
      </c>
      <c r="X3320">
        <v>3</v>
      </c>
      <c r="Y3320">
        <v>18</v>
      </c>
      <c r="Z3320">
        <v>5</v>
      </c>
      <c r="AA3320" t="b">
        <v>1</v>
      </c>
      <c r="AB3320">
        <v>70</v>
      </c>
      <c r="AC3320">
        <v>30</v>
      </c>
      <c r="AD3320" t="b">
        <v>0</v>
      </c>
      <c r="AH3320">
        <v>7</v>
      </c>
    </row>
    <row r="3321" spans="1:34" x14ac:dyDescent="0.25">
      <c r="A3321">
        <v>6.05</v>
      </c>
      <c r="B3321">
        <v>6.0629999999999997</v>
      </c>
      <c r="C3321">
        <v>349.36799999999999</v>
      </c>
      <c r="D3321">
        <v>0.1</v>
      </c>
      <c r="E3321">
        <v>0.8</v>
      </c>
      <c r="F3321">
        <v>0</v>
      </c>
      <c r="G3321">
        <v>0.1</v>
      </c>
      <c r="H3321">
        <v>4</v>
      </c>
      <c r="I3321">
        <v>0.6</v>
      </c>
      <c r="J3321">
        <v>0.3</v>
      </c>
      <c r="K3321">
        <v>0.1</v>
      </c>
      <c r="L3321">
        <v>0.6</v>
      </c>
      <c r="M3321">
        <v>0.4</v>
      </c>
      <c r="N3321">
        <v>0.1</v>
      </c>
      <c r="O3321">
        <v>0.5</v>
      </c>
      <c r="P3321">
        <v>0.4</v>
      </c>
      <c r="Q3321">
        <v>5</v>
      </c>
      <c r="R3321">
        <v>18</v>
      </c>
      <c r="S3321" t="s">
        <v>46</v>
      </c>
      <c r="T3321">
        <v>1</v>
      </c>
      <c r="U3321">
        <v>20</v>
      </c>
      <c r="V3321">
        <v>4</v>
      </c>
      <c r="W3321">
        <v>4</v>
      </c>
      <c r="X3321">
        <v>3</v>
      </c>
      <c r="Y3321">
        <v>18</v>
      </c>
      <c r="Z3321">
        <v>5</v>
      </c>
      <c r="AA3321" t="b">
        <v>1</v>
      </c>
      <c r="AB3321">
        <v>70</v>
      </c>
      <c r="AC3321">
        <v>30</v>
      </c>
      <c r="AD3321" t="b">
        <v>0</v>
      </c>
      <c r="AH3321">
        <v>17</v>
      </c>
    </row>
    <row r="3322" spans="1:34" x14ac:dyDescent="0.25">
      <c r="A3322">
        <v>15.455</v>
      </c>
      <c r="B3322">
        <v>15.506</v>
      </c>
      <c r="C3322">
        <v>515.96100000000001</v>
      </c>
      <c r="D3322">
        <v>0.1</v>
      </c>
      <c r="E3322">
        <v>0.8</v>
      </c>
      <c r="F3322">
        <v>0</v>
      </c>
      <c r="G3322">
        <v>0.1</v>
      </c>
      <c r="H3322">
        <v>4</v>
      </c>
      <c r="I3322">
        <v>0.6</v>
      </c>
      <c r="J3322">
        <v>0.3</v>
      </c>
      <c r="K3322">
        <v>0.1</v>
      </c>
      <c r="L3322">
        <v>0.6</v>
      </c>
      <c r="M3322">
        <v>0.4</v>
      </c>
      <c r="N3322">
        <v>0.1</v>
      </c>
      <c r="O3322">
        <v>0.5</v>
      </c>
      <c r="P3322">
        <v>0.4</v>
      </c>
      <c r="Q3322">
        <v>5</v>
      </c>
      <c r="R3322">
        <v>18</v>
      </c>
      <c r="S3322" t="s">
        <v>46</v>
      </c>
      <c r="T3322">
        <v>1</v>
      </c>
      <c r="U3322">
        <v>20</v>
      </c>
      <c r="V3322">
        <v>4</v>
      </c>
      <c r="W3322">
        <v>5</v>
      </c>
      <c r="X3322">
        <v>3</v>
      </c>
      <c r="Y3322">
        <v>18</v>
      </c>
      <c r="Z3322">
        <v>5</v>
      </c>
      <c r="AA3322" t="b">
        <v>1</v>
      </c>
      <c r="AB3322">
        <v>70</v>
      </c>
      <c r="AC3322">
        <v>30</v>
      </c>
      <c r="AD3322" t="b">
        <v>0</v>
      </c>
      <c r="AH3322">
        <v>7</v>
      </c>
    </row>
    <row r="3323" spans="1:34" x14ac:dyDescent="0.25">
      <c r="A3323">
        <v>5.2320000000000002</v>
      </c>
      <c r="B3323">
        <v>5.2830000000000004</v>
      </c>
      <c r="C3323">
        <v>521.46900000000005</v>
      </c>
      <c r="D3323">
        <v>0.1</v>
      </c>
      <c r="E3323">
        <v>0.8</v>
      </c>
      <c r="F3323">
        <v>0</v>
      </c>
      <c r="G3323">
        <v>0.1</v>
      </c>
      <c r="H3323">
        <v>4</v>
      </c>
      <c r="I3323">
        <v>0.6</v>
      </c>
      <c r="J3323">
        <v>0.3</v>
      </c>
      <c r="K3323">
        <v>0.1</v>
      </c>
      <c r="L3323">
        <v>0.6</v>
      </c>
      <c r="M3323">
        <v>0.4</v>
      </c>
      <c r="N3323">
        <v>0.1</v>
      </c>
      <c r="O3323">
        <v>0.5</v>
      </c>
      <c r="P3323">
        <v>0.4</v>
      </c>
      <c r="Q3323">
        <v>5</v>
      </c>
      <c r="R3323">
        <v>18</v>
      </c>
      <c r="S3323" t="s">
        <v>46</v>
      </c>
      <c r="T3323">
        <v>1</v>
      </c>
      <c r="U3323">
        <v>20</v>
      </c>
      <c r="V3323">
        <v>4</v>
      </c>
      <c r="W3323">
        <v>5</v>
      </c>
      <c r="X3323">
        <v>2</v>
      </c>
      <c r="Y3323">
        <v>18</v>
      </c>
      <c r="Z3323">
        <v>5</v>
      </c>
      <c r="AA3323" t="b">
        <v>1</v>
      </c>
      <c r="AB3323">
        <v>70</v>
      </c>
      <c r="AC3323">
        <v>30</v>
      </c>
      <c r="AD3323" t="b">
        <v>0</v>
      </c>
      <c r="AH3323">
        <v>7</v>
      </c>
    </row>
    <row r="3324" spans="1:34" x14ac:dyDescent="0.25">
      <c r="A3324">
        <v>4.28</v>
      </c>
      <c r="B3324">
        <v>4.3</v>
      </c>
      <c r="C3324">
        <v>342.21800000000002</v>
      </c>
      <c r="D3324">
        <v>0.1</v>
      </c>
      <c r="E3324">
        <v>0.8</v>
      </c>
      <c r="F3324">
        <v>0</v>
      </c>
      <c r="G3324">
        <v>0.1</v>
      </c>
      <c r="H3324">
        <v>4</v>
      </c>
      <c r="I3324">
        <v>0.6</v>
      </c>
      <c r="J3324">
        <v>0.3</v>
      </c>
      <c r="K3324">
        <v>0.1</v>
      </c>
      <c r="L3324">
        <v>0.6</v>
      </c>
      <c r="M3324">
        <v>0.4</v>
      </c>
      <c r="N3324">
        <v>0.1</v>
      </c>
      <c r="O3324">
        <v>0.5</v>
      </c>
      <c r="P3324">
        <v>0.4</v>
      </c>
      <c r="Q3324">
        <v>5</v>
      </c>
      <c r="R3324">
        <v>18</v>
      </c>
      <c r="S3324" t="s">
        <v>46</v>
      </c>
      <c r="T3324">
        <v>1</v>
      </c>
      <c r="U3324">
        <v>20</v>
      </c>
      <c r="V3324">
        <v>4</v>
      </c>
      <c r="W3324">
        <v>5</v>
      </c>
      <c r="X3324">
        <v>2</v>
      </c>
      <c r="Y3324">
        <v>18</v>
      </c>
      <c r="Z3324">
        <v>5</v>
      </c>
      <c r="AA3324" t="b">
        <v>1</v>
      </c>
      <c r="AB3324">
        <v>70</v>
      </c>
      <c r="AC3324">
        <v>30</v>
      </c>
      <c r="AD3324" t="b">
        <v>0</v>
      </c>
      <c r="AH3324">
        <v>17</v>
      </c>
    </row>
    <row r="3325" spans="1:34" x14ac:dyDescent="0.25">
      <c r="A3325">
        <v>1.0189999999999999</v>
      </c>
      <c r="B3325">
        <v>1.095</v>
      </c>
      <c r="C3325">
        <v>55.668900000000001</v>
      </c>
      <c r="D3325">
        <v>0.1</v>
      </c>
      <c r="E3325">
        <v>0.5</v>
      </c>
      <c r="F3325">
        <v>0</v>
      </c>
      <c r="G3325">
        <v>0.4</v>
      </c>
      <c r="H3325">
        <v>4</v>
      </c>
      <c r="I3325">
        <v>0.6</v>
      </c>
      <c r="J3325">
        <v>0.3</v>
      </c>
      <c r="K3325">
        <v>0.1</v>
      </c>
      <c r="L3325">
        <v>0.6</v>
      </c>
      <c r="M3325">
        <v>0.4</v>
      </c>
      <c r="N3325">
        <v>0.1</v>
      </c>
      <c r="O3325">
        <v>0.5</v>
      </c>
      <c r="P3325">
        <v>0.4</v>
      </c>
      <c r="Q3325">
        <v>5</v>
      </c>
      <c r="R3325">
        <v>18</v>
      </c>
      <c r="S3325" t="s">
        <v>45</v>
      </c>
      <c r="T3325">
        <v>1</v>
      </c>
      <c r="U3325">
        <v>20</v>
      </c>
      <c r="V3325">
        <v>1</v>
      </c>
      <c r="W3325">
        <v>2</v>
      </c>
      <c r="X3325">
        <v>40</v>
      </c>
      <c r="Z3325">
        <v>5</v>
      </c>
      <c r="AA3325" t="b">
        <v>1</v>
      </c>
      <c r="AB3325">
        <v>70</v>
      </c>
      <c r="AC3325">
        <v>30</v>
      </c>
      <c r="AD3325" t="b">
        <v>0</v>
      </c>
      <c r="AH3325">
        <v>7</v>
      </c>
    </row>
    <row r="3326" spans="1:34" x14ac:dyDescent="0.25">
      <c r="A3326">
        <v>0.63500000000000001</v>
      </c>
      <c r="B3326">
        <v>0.64100000000000001</v>
      </c>
      <c r="C3326">
        <v>18.004999999999999</v>
      </c>
      <c r="D3326">
        <v>0.1</v>
      </c>
      <c r="E3326">
        <v>0.5</v>
      </c>
      <c r="F3326">
        <v>0</v>
      </c>
      <c r="G3326">
        <v>0.4</v>
      </c>
      <c r="H3326">
        <v>4</v>
      </c>
      <c r="I3326">
        <v>0.6</v>
      </c>
      <c r="J3326">
        <v>0.3</v>
      </c>
      <c r="K3326">
        <v>0.1</v>
      </c>
      <c r="L3326">
        <v>0.6</v>
      </c>
      <c r="M3326">
        <v>0.4</v>
      </c>
      <c r="N3326">
        <v>0.1</v>
      </c>
      <c r="O3326">
        <v>0.5</v>
      </c>
      <c r="P3326">
        <v>0.4</v>
      </c>
      <c r="Q3326">
        <v>5</v>
      </c>
      <c r="R3326">
        <v>18</v>
      </c>
      <c r="S3326" t="s">
        <v>45</v>
      </c>
      <c r="T3326">
        <v>1</v>
      </c>
      <c r="U3326">
        <v>20</v>
      </c>
      <c r="V3326">
        <v>1</v>
      </c>
      <c r="W3326">
        <v>2</v>
      </c>
      <c r="X3326">
        <v>40</v>
      </c>
      <c r="Z3326">
        <v>5</v>
      </c>
      <c r="AA3326" t="b">
        <v>1</v>
      </c>
      <c r="AB3326">
        <v>70</v>
      </c>
      <c r="AC3326">
        <v>30</v>
      </c>
      <c r="AD3326" t="b">
        <v>0</v>
      </c>
      <c r="AH3326">
        <v>17</v>
      </c>
    </row>
    <row r="3327" spans="1:34" x14ac:dyDescent="0.25">
      <c r="A3327">
        <v>33.027000000000001</v>
      </c>
      <c r="B3327">
        <v>33.075000000000003</v>
      </c>
      <c r="C3327">
        <v>213.31</v>
      </c>
      <c r="D3327">
        <v>0.1</v>
      </c>
      <c r="E3327">
        <v>0.5</v>
      </c>
      <c r="F3327">
        <v>0</v>
      </c>
      <c r="G3327">
        <v>0.4</v>
      </c>
      <c r="H3327">
        <v>4</v>
      </c>
      <c r="I3327">
        <v>0.6</v>
      </c>
      <c r="J3327">
        <v>0.3</v>
      </c>
      <c r="K3327">
        <v>0.1</v>
      </c>
      <c r="L3327">
        <v>0.6</v>
      </c>
      <c r="M3327">
        <v>0.4</v>
      </c>
      <c r="N3327">
        <v>0.1</v>
      </c>
      <c r="O3327">
        <v>0.5</v>
      </c>
      <c r="P3327">
        <v>0.4</v>
      </c>
      <c r="Q3327">
        <v>5</v>
      </c>
      <c r="R3327">
        <v>18</v>
      </c>
      <c r="S3327" t="s">
        <v>45</v>
      </c>
      <c r="T3327">
        <v>1</v>
      </c>
      <c r="U3327">
        <v>20</v>
      </c>
      <c r="V3327">
        <v>2</v>
      </c>
      <c r="W3327">
        <v>2</v>
      </c>
      <c r="X3327">
        <v>40</v>
      </c>
      <c r="Z3327">
        <v>5</v>
      </c>
      <c r="AA3327" t="b">
        <v>1</v>
      </c>
      <c r="AB3327">
        <v>70</v>
      </c>
      <c r="AC3327">
        <v>30</v>
      </c>
      <c r="AD3327" t="b">
        <v>0</v>
      </c>
      <c r="AH3327">
        <v>7</v>
      </c>
    </row>
    <row r="3328" spans="1:34" x14ac:dyDescent="0.25">
      <c r="A3328">
        <v>0.99099999999999999</v>
      </c>
      <c r="B3328">
        <v>1.042</v>
      </c>
      <c r="C3328">
        <v>55.668900000000001</v>
      </c>
      <c r="D3328">
        <v>0.1</v>
      </c>
      <c r="E3328">
        <v>0.7</v>
      </c>
      <c r="F3328">
        <v>0</v>
      </c>
      <c r="G3328">
        <v>0.2</v>
      </c>
      <c r="H3328">
        <v>4</v>
      </c>
      <c r="I3328">
        <v>0.6</v>
      </c>
      <c r="J3328">
        <v>0.3</v>
      </c>
      <c r="K3328">
        <v>0.1</v>
      </c>
      <c r="L3328">
        <v>0.6</v>
      </c>
      <c r="M3328">
        <v>0.4</v>
      </c>
      <c r="N3328">
        <v>0.1</v>
      </c>
      <c r="O3328">
        <v>0.5</v>
      </c>
      <c r="P3328">
        <v>0.4</v>
      </c>
      <c r="Q3328">
        <v>5</v>
      </c>
      <c r="R3328">
        <v>18</v>
      </c>
      <c r="S3328" t="s">
        <v>45</v>
      </c>
      <c r="T3328">
        <v>1</v>
      </c>
      <c r="U3328">
        <v>20</v>
      </c>
      <c r="V3328">
        <v>1</v>
      </c>
      <c r="W3328">
        <v>2</v>
      </c>
      <c r="X3328">
        <v>7</v>
      </c>
      <c r="Z3328">
        <v>5</v>
      </c>
      <c r="AA3328" t="b">
        <v>1</v>
      </c>
      <c r="AB3328">
        <v>70</v>
      </c>
      <c r="AC3328">
        <v>30</v>
      </c>
      <c r="AD3328" t="b">
        <v>0</v>
      </c>
      <c r="AH3328">
        <v>7</v>
      </c>
    </row>
    <row r="3329" spans="1:34" x14ac:dyDescent="0.25">
      <c r="A3329">
        <v>0.57499999999999996</v>
      </c>
      <c r="B3329">
        <v>0.58299999999999996</v>
      </c>
      <c r="C3329">
        <v>18.004999999999999</v>
      </c>
      <c r="D3329">
        <v>0.1</v>
      </c>
      <c r="E3329">
        <v>0.7</v>
      </c>
      <c r="F3329">
        <v>0</v>
      </c>
      <c r="G3329">
        <v>0.2</v>
      </c>
      <c r="H3329">
        <v>4</v>
      </c>
      <c r="I3329">
        <v>0.6</v>
      </c>
      <c r="J3329">
        <v>0.3</v>
      </c>
      <c r="K3329">
        <v>0.1</v>
      </c>
      <c r="L3329">
        <v>0.6</v>
      </c>
      <c r="M3329">
        <v>0.4</v>
      </c>
      <c r="N3329">
        <v>0.1</v>
      </c>
      <c r="O3329">
        <v>0.5</v>
      </c>
      <c r="P3329">
        <v>0.4</v>
      </c>
      <c r="Q3329">
        <v>5</v>
      </c>
      <c r="R3329">
        <v>18</v>
      </c>
      <c r="S3329" t="s">
        <v>45</v>
      </c>
      <c r="T3329">
        <v>1</v>
      </c>
      <c r="U3329">
        <v>20</v>
      </c>
      <c r="V3329">
        <v>1</v>
      </c>
      <c r="W3329">
        <v>2</v>
      </c>
      <c r="X3329">
        <v>7</v>
      </c>
      <c r="Z3329">
        <v>5</v>
      </c>
      <c r="AA3329" t="b">
        <v>1</v>
      </c>
      <c r="AB3329">
        <v>70</v>
      </c>
      <c r="AC3329">
        <v>30</v>
      </c>
      <c r="AD3329" t="b">
        <v>0</v>
      </c>
      <c r="AH3329">
        <v>17</v>
      </c>
    </row>
    <row r="3330" spans="1:34" x14ac:dyDescent="0.25">
      <c r="A3330">
        <v>6.673</v>
      </c>
      <c r="B3330">
        <v>6.6909999999999998</v>
      </c>
      <c r="C3330">
        <v>213.31</v>
      </c>
      <c r="D3330">
        <v>0.1</v>
      </c>
      <c r="E3330">
        <v>0.7</v>
      </c>
      <c r="F3330">
        <v>0</v>
      </c>
      <c r="G3330">
        <v>0.2</v>
      </c>
      <c r="H3330">
        <v>4</v>
      </c>
      <c r="I3330">
        <v>0.6</v>
      </c>
      <c r="J3330">
        <v>0.3</v>
      </c>
      <c r="K3330">
        <v>0.1</v>
      </c>
      <c r="L3330">
        <v>0.6</v>
      </c>
      <c r="M3330">
        <v>0.4</v>
      </c>
      <c r="N3330">
        <v>0.1</v>
      </c>
      <c r="O3330">
        <v>0.5</v>
      </c>
      <c r="P3330">
        <v>0.4</v>
      </c>
      <c r="Q3330">
        <v>5</v>
      </c>
      <c r="R3330">
        <v>18</v>
      </c>
      <c r="S3330" t="s">
        <v>45</v>
      </c>
      <c r="T3330">
        <v>1</v>
      </c>
      <c r="U3330">
        <v>20</v>
      </c>
      <c r="V3330">
        <v>2</v>
      </c>
      <c r="W3330">
        <v>2</v>
      </c>
      <c r="X3330">
        <v>7</v>
      </c>
      <c r="Z3330">
        <v>5</v>
      </c>
      <c r="AA3330" t="b">
        <v>1</v>
      </c>
      <c r="AB3330">
        <v>70</v>
      </c>
      <c r="AC3330">
        <v>30</v>
      </c>
      <c r="AD3330" t="b">
        <v>0</v>
      </c>
      <c r="AH3330">
        <v>7</v>
      </c>
    </row>
    <row r="3331" spans="1:34" x14ac:dyDescent="0.25">
      <c r="A3331">
        <v>6.3369999999999997</v>
      </c>
      <c r="B3331">
        <v>6.3470000000000004</v>
      </c>
      <c r="C3331">
        <v>158.80699999999999</v>
      </c>
      <c r="D3331">
        <v>0.1</v>
      </c>
      <c r="E3331">
        <v>0.7</v>
      </c>
      <c r="F3331">
        <v>0</v>
      </c>
      <c r="G3331">
        <v>0.2</v>
      </c>
      <c r="H3331">
        <v>4</v>
      </c>
      <c r="I3331">
        <v>0.6</v>
      </c>
      <c r="J3331">
        <v>0.3</v>
      </c>
      <c r="K3331">
        <v>0.1</v>
      </c>
      <c r="L3331">
        <v>0.6</v>
      </c>
      <c r="M3331">
        <v>0.4</v>
      </c>
      <c r="N3331">
        <v>0.1</v>
      </c>
      <c r="O3331">
        <v>0.5</v>
      </c>
      <c r="P3331">
        <v>0.4</v>
      </c>
      <c r="Q3331">
        <v>5</v>
      </c>
      <c r="R3331">
        <v>18</v>
      </c>
      <c r="S3331" t="s">
        <v>45</v>
      </c>
      <c r="T3331">
        <v>1</v>
      </c>
      <c r="U3331">
        <v>20</v>
      </c>
      <c r="V3331">
        <v>2</v>
      </c>
      <c r="W3331">
        <v>2</v>
      </c>
      <c r="X3331">
        <v>7</v>
      </c>
      <c r="Z3331">
        <v>5</v>
      </c>
      <c r="AA3331" t="b">
        <v>1</v>
      </c>
      <c r="AB3331">
        <v>70</v>
      </c>
      <c r="AC3331">
        <v>30</v>
      </c>
      <c r="AD3331" t="b">
        <v>0</v>
      </c>
      <c r="AH3331">
        <v>17</v>
      </c>
    </row>
    <row r="3332" spans="1:34" x14ac:dyDescent="0.25">
      <c r="A3332">
        <v>6.7190000000000003</v>
      </c>
      <c r="B3332">
        <v>6.7309999999999999</v>
      </c>
      <c r="C3332">
        <v>389.36099999999999</v>
      </c>
      <c r="D3332">
        <v>0.1</v>
      </c>
      <c r="E3332">
        <v>0.7</v>
      </c>
      <c r="F3332">
        <v>0</v>
      </c>
      <c r="G3332">
        <v>0.2</v>
      </c>
      <c r="H3332">
        <v>4</v>
      </c>
      <c r="I3332">
        <v>0.6</v>
      </c>
      <c r="J3332">
        <v>0.3</v>
      </c>
      <c r="K3332">
        <v>0.1</v>
      </c>
      <c r="L3332">
        <v>0.6</v>
      </c>
      <c r="M3332">
        <v>0.4</v>
      </c>
      <c r="N3332">
        <v>0.1</v>
      </c>
      <c r="O3332">
        <v>0.5</v>
      </c>
      <c r="P3332">
        <v>0.4</v>
      </c>
      <c r="Q3332">
        <v>5</v>
      </c>
      <c r="R3332">
        <v>18</v>
      </c>
      <c r="S3332" t="s">
        <v>45</v>
      </c>
      <c r="T3332">
        <v>1</v>
      </c>
      <c r="U3332">
        <v>20</v>
      </c>
      <c r="V3332">
        <v>3</v>
      </c>
      <c r="W3332">
        <v>2</v>
      </c>
      <c r="X3332">
        <v>7</v>
      </c>
      <c r="Z3332">
        <v>5</v>
      </c>
      <c r="AA3332" t="b">
        <v>1</v>
      </c>
      <c r="AB3332">
        <v>70</v>
      </c>
      <c r="AC3332">
        <v>30</v>
      </c>
      <c r="AD3332" t="b">
        <v>0</v>
      </c>
      <c r="AH3332">
        <v>7</v>
      </c>
    </row>
    <row r="3333" spans="1:34" x14ac:dyDescent="0.25">
      <c r="A3333">
        <v>6.6660000000000004</v>
      </c>
      <c r="B3333">
        <v>6.68</v>
      </c>
      <c r="C3333">
        <v>239.251</v>
      </c>
      <c r="D3333">
        <v>0.1</v>
      </c>
      <c r="E3333">
        <v>0.7</v>
      </c>
      <c r="F3333">
        <v>0</v>
      </c>
      <c r="G3333">
        <v>0.2</v>
      </c>
      <c r="H3333">
        <v>4</v>
      </c>
      <c r="I3333">
        <v>0.6</v>
      </c>
      <c r="J3333">
        <v>0.3</v>
      </c>
      <c r="K3333">
        <v>0.1</v>
      </c>
      <c r="L3333">
        <v>0.6</v>
      </c>
      <c r="M3333">
        <v>0.4</v>
      </c>
      <c r="N3333">
        <v>0.1</v>
      </c>
      <c r="O3333">
        <v>0.5</v>
      </c>
      <c r="P3333">
        <v>0.4</v>
      </c>
      <c r="Q3333">
        <v>5</v>
      </c>
      <c r="R3333">
        <v>18</v>
      </c>
      <c r="S3333" t="s">
        <v>45</v>
      </c>
      <c r="T3333">
        <v>1</v>
      </c>
      <c r="U3333">
        <v>20</v>
      </c>
      <c r="V3333">
        <v>3</v>
      </c>
      <c r="W3333">
        <v>2</v>
      </c>
      <c r="X3333">
        <v>7</v>
      </c>
      <c r="Z3333">
        <v>5</v>
      </c>
      <c r="AA3333" t="b">
        <v>1</v>
      </c>
      <c r="AB3333">
        <v>70</v>
      </c>
      <c r="AC3333">
        <v>30</v>
      </c>
      <c r="AD3333" t="b">
        <v>0</v>
      </c>
      <c r="AH3333">
        <v>17</v>
      </c>
    </row>
    <row r="3334" spans="1:34" x14ac:dyDescent="0.25">
      <c r="A3334">
        <v>12.25</v>
      </c>
      <c r="B3334">
        <v>12.260999999999999</v>
      </c>
      <c r="C3334">
        <v>536.904</v>
      </c>
      <c r="D3334">
        <v>0.1</v>
      </c>
      <c r="E3334">
        <v>0.7</v>
      </c>
      <c r="F3334">
        <v>0</v>
      </c>
      <c r="G3334">
        <v>0.2</v>
      </c>
      <c r="H3334">
        <v>4</v>
      </c>
      <c r="I3334">
        <v>0.6</v>
      </c>
      <c r="J3334">
        <v>0.3</v>
      </c>
      <c r="K3334">
        <v>0.1</v>
      </c>
      <c r="L3334">
        <v>0.6</v>
      </c>
      <c r="M3334">
        <v>0.4</v>
      </c>
      <c r="N3334">
        <v>0.1</v>
      </c>
      <c r="O3334">
        <v>0.5</v>
      </c>
      <c r="P3334">
        <v>0.4</v>
      </c>
      <c r="Q3334">
        <v>5</v>
      </c>
      <c r="R3334">
        <v>18</v>
      </c>
      <c r="S3334" t="s">
        <v>45</v>
      </c>
      <c r="T3334">
        <v>1</v>
      </c>
      <c r="U3334">
        <v>20</v>
      </c>
      <c r="V3334">
        <v>4</v>
      </c>
      <c r="W3334">
        <v>2</v>
      </c>
      <c r="X3334">
        <v>7</v>
      </c>
      <c r="Z3334">
        <v>5</v>
      </c>
      <c r="AA3334" t="b">
        <v>1</v>
      </c>
      <c r="AB3334">
        <v>70</v>
      </c>
      <c r="AC3334">
        <v>30</v>
      </c>
      <c r="AD3334" t="b">
        <v>0</v>
      </c>
      <c r="AH3334">
        <v>7</v>
      </c>
    </row>
    <row r="3335" spans="1:34" x14ac:dyDescent="0.25">
      <c r="A3335">
        <v>8.4610000000000003</v>
      </c>
      <c r="B3335">
        <v>8.4710000000000001</v>
      </c>
      <c r="C3335">
        <v>362.76600000000002</v>
      </c>
      <c r="D3335">
        <v>0.1</v>
      </c>
      <c r="E3335">
        <v>0.7</v>
      </c>
      <c r="F3335">
        <v>0</v>
      </c>
      <c r="G3335">
        <v>0.2</v>
      </c>
      <c r="H3335">
        <v>4</v>
      </c>
      <c r="I3335">
        <v>0.6</v>
      </c>
      <c r="J3335">
        <v>0.3</v>
      </c>
      <c r="K3335">
        <v>0.1</v>
      </c>
      <c r="L3335">
        <v>0.6</v>
      </c>
      <c r="M3335">
        <v>0.4</v>
      </c>
      <c r="N3335">
        <v>0.1</v>
      </c>
      <c r="O3335">
        <v>0.5</v>
      </c>
      <c r="P3335">
        <v>0.4</v>
      </c>
      <c r="Q3335">
        <v>5</v>
      </c>
      <c r="R3335">
        <v>18</v>
      </c>
      <c r="S3335" t="s">
        <v>45</v>
      </c>
      <c r="T3335">
        <v>1</v>
      </c>
      <c r="U3335">
        <v>20</v>
      </c>
      <c r="V3335">
        <v>4</v>
      </c>
      <c r="W3335">
        <v>2</v>
      </c>
      <c r="X3335">
        <v>7</v>
      </c>
      <c r="Z3335">
        <v>5</v>
      </c>
      <c r="AA3335" t="b">
        <v>1</v>
      </c>
      <c r="AB3335">
        <v>70</v>
      </c>
      <c r="AC3335">
        <v>30</v>
      </c>
      <c r="AD3335" t="b">
        <v>0</v>
      </c>
      <c r="AH3335">
        <v>17</v>
      </c>
    </row>
    <row r="3336" spans="1:34" x14ac:dyDescent="0.25">
      <c r="A3336">
        <v>0.94399999999999995</v>
      </c>
      <c r="B3336">
        <v>0.95299999999999996</v>
      </c>
      <c r="C3336">
        <v>55.668900000000001</v>
      </c>
      <c r="D3336">
        <v>0.1</v>
      </c>
      <c r="E3336">
        <v>0.8</v>
      </c>
      <c r="F3336">
        <v>0</v>
      </c>
      <c r="G3336">
        <v>0.1</v>
      </c>
      <c r="H3336">
        <v>4</v>
      </c>
      <c r="I3336">
        <v>0.6</v>
      </c>
      <c r="J3336">
        <v>0.3</v>
      </c>
      <c r="K3336">
        <v>0.1</v>
      </c>
      <c r="L3336">
        <v>0.6</v>
      </c>
      <c r="M3336">
        <v>0.4</v>
      </c>
      <c r="N3336">
        <v>0.1</v>
      </c>
      <c r="O3336">
        <v>0.5</v>
      </c>
      <c r="P3336">
        <v>0.4</v>
      </c>
      <c r="Q3336">
        <v>5</v>
      </c>
      <c r="R3336">
        <v>18</v>
      </c>
      <c r="S3336" t="s">
        <v>46</v>
      </c>
      <c r="T3336">
        <v>1</v>
      </c>
      <c r="U3336">
        <v>20</v>
      </c>
      <c r="V3336">
        <v>1</v>
      </c>
      <c r="W3336">
        <v>2</v>
      </c>
      <c r="X3336">
        <v>7</v>
      </c>
      <c r="Y3336">
        <v>18</v>
      </c>
      <c r="Z3336">
        <v>5</v>
      </c>
      <c r="AA3336" t="b">
        <v>1</v>
      </c>
      <c r="AB3336">
        <v>70</v>
      </c>
      <c r="AC3336">
        <v>30</v>
      </c>
      <c r="AD3336" t="b">
        <v>0</v>
      </c>
      <c r="AH3336">
        <v>7</v>
      </c>
    </row>
    <row r="3337" spans="1:34" x14ac:dyDescent="0.25">
      <c r="A3337">
        <v>0.54800000000000004</v>
      </c>
      <c r="B3337">
        <v>0.55400000000000005</v>
      </c>
      <c r="C3337">
        <v>18.004999999999999</v>
      </c>
      <c r="D3337">
        <v>0.1</v>
      </c>
      <c r="E3337">
        <v>0.8</v>
      </c>
      <c r="F3337">
        <v>0</v>
      </c>
      <c r="G3337">
        <v>0.1</v>
      </c>
      <c r="H3337">
        <v>4</v>
      </c>
      <c r="I3337">
        <v>0.6</v>
      </c>
      <c r="J3337">
        <v>0.3</v>
      </c>
      <c r="K3337">
        <v>0.1</v>
      </c>
      <c r="L3337">
        <v>0.6</v>
      </c>
      <c r="M3337">
        <v>0.4</v>
      </c>
      <c r="N3337">
        <v>0.1</v>
      </c>
      <c r="O3337">
        <v>0.5</v>
      </c>
      <c r="P3337">
        <v>0.4</v>
      </c>
      <c r="Q3337">
        <v>5</v>
      </c>
      <c r="R3337">
        <v>18</v>
      </c>
      <c r="S3337" t="s">
        <v>46</v>
      </c>
      <c r="T3337">
        <v>1</v>
      </c>
      <c r="U3337">
        <v>20</v>
      </c>
      <c r="V3337">
        <v>1</v>
      </c>
      <c r="W3337">
        <v>2</v>
      </c>
      <c r="X3337">
        <v>7</v>
      </c>
      <c r="Y3337">
        <v>18</v>
      </c>
      <c r="Z3337">
        <v>5</v>
      </c>
      <c r="AA3337" t="b">
        <v>1</v>
      </c>
      <c r="AB3337">
        <v>70</v>
      </c>
      <c r="AC3337">
        <v>30</v>
      </c>
      <c r="AD3337" t="b">
        <v>0</v>
      </c>
      <c r="AH3337">
        <v>17</v>
      </c>
    </row>
    <row r="3338" spans="1:34" x14ac:dyDescent="0.25">
      <c r="A3338">
        <v>9.5359999999999996</v>
      </c>
      <c r="B3338">
        <v>9.5559999999999992</v>
      </c>
      <c r="C3338">
        <v>213.31</v>
      </c>
      <c r="D3338">
        <v>0.1</v>
      </c>
      <c r="E3338">
        <v>0.8</v>
      </c>
      <c r="F3338">
        <v>0</v>
      </c>
      <c r="G3338">
        <v>0.1</v>
      </c>
      <c r="H3338">
        <v>4</v>
      </c>
      <c r="I3338">
        <v>0.6</v>
      </c>
      <c r="J3338">
        <v>0.3</v>
      </c>
      <c r="K3338">
        <v>0.1</v>
      </c>
      <c r="L3338">
        <v>0.6</v>
      </c>
      <c r="M3338">
        <v>0.4</v>
      </c>
      <c r="N3338">
        <v>0.1</v>
      </c>
      <c r="O3338">
        <v>0.5</v>
      </c>
      <c r="P3338">
        <v>0.4</v>
      </c>
      <c r="Q3338">
        <v>5</v>
      </c>
      <c r="R3338">
        <v>18</v>
      </c>
      <c r="S3338" t="s">
        <v>46</v>
      </c>
      <c r="T3338">
        <v>1</v>
      </c>
      <c r="U3338">
        <v>20</v>
      </c>
      <c r="V3338">
        <v>2</v>
      </c>
      <c r="W3338">
        <v>2</v>
      </c>
      <c r="X3338">
        <v>7</v>
      </c>
      <c r="Y3338">
        <v>18</v>
      </c>
      <c r="Z3338">
        <v>5</v>
      </c>
      <c r="AA3338" t="b">
        <v>1</v>
      </c>
      <c r="AB3338">
        <v>70</v>
      </c>
      <c r="AC3338">
        <v>30</v>
      </c>
      <c r="AD3338" t="b">
        <v>0</v>
      </c>
      <c r="AH3338">
        <v>7</v>
      </c>
    </row>
    <row r="3339" spans="1:34" x14ac:dyDescent="0.25">
      <c r="A3339">
        <v>7.6189999999999998</v>
      </c>
      <c r="B3339">
        <v>7.6369999999999996</v>
      </c>
      <c r="C3339">
        <v>158.80699999999999</v>
      </c>
      <c r="D3339">
        <v>0.1</v>
      </c>
      <c r="E3339">
        <v>0.8</v>
      </c>
      <c r="F3339">
        <v>0</v>
      </c>
      <c r="G3339">
        <v>0.1</v>
      </c>
      <c r="H3339">
        <v>4</v>
      </c>
      <c r="I3339">
        <v>0.6</v>
      </c>
      <c r="J3339">
        <v>0.3</v>
      </c>
      <c r="K3339">
        <v>0.1</v>
      </c>
      <c r="L3339">
        <v>0.6</v>
      </c>
      <c r="M3339">
        <v>0.4</v>
      </c>
      <c r="N3339">
        <v>0.1</v>
      </c>
      <c r="O3339">
        <v>0.5</v>
      </c>
      <c r="P3339">
        <v>0.4</v>
      </c>
      <c r="Q3339">
        <v>5</v>
      </c>
      <c r="R3339">
        <v>18</v>
      </c>
      <c r="S3339" t="s">
        <v>46</v>
      </c>
      <c r="T3339">
        <v>1</v>
      </c>
      <c r="U3339">
        <v>20</v>
      </c>
      <c r="V3339">
        <v>2</v>
      </c>
      <c r="W3339">
        <v>2</v>
      </c>
      <c r="X3339">
        <v>7</v>
      </c>
      <c r="Y3339">
        <v>18</v>
      </c>
      <c r="Z3339">
        <v>5</v>
      </c>
      <c r="AA3339" t="b">
        <v>1</v>
      </c>
      <c r="AB3339">
        <v>70</v>
      </c>
      <c r="AC3339">
        <v>30</v>
      </c>
      <c r="AD3339" t="b">
        <v>0</v>
      </c>
      <c r="AH3339">
        <v>17</v>
      </c>
    </row>
    <row r="3340" spans="1:34" x14ac:dyDescent="0.25">
      <c r="A3340">
        <v>11.263</v>
      </c>
      <c r="B3340">
        <v>11.282999999999999</v>
      </c>
      <c r="C3340">
        <v>389.36099999999999</v>
      </c>
      <c r="D3340">
        <v>0.1</v>
      </c>
      <c r="E3340">
        <v>0.8</v>
      </c>
      <c r="F3340">
        <v>0</v>
      </c>
      <c r="G3340">
        <v>0.1</v>
      </c>
      <c r="H3340">
        <v>4</v>
      </c>
      <c r="I3340">
        <v>0.6</v>
      </c>
      <c r="J3340">
        <v>0.3</v>
      </c>
      <c r="K3340">
        <v>0.1</v>
      </c>
      <c r="L3340">
        <v>0.6</v>
      </c>
      <c r="M3340">
        <v>0.4</v>
      </c>
      <c r="N3340">
        <v>0.1</v>
      </c>
      <c r="O3340">
        <v>0.5</v>
      </c>
      <c r="P3340">
        <v>0.4</v>
      </c>
      <c r="Q3340">
        <v>5</v>
      </c>
      <c r="R3340">
        <v>18</v>
      </c>
      <c r="S3340" t="s">
        <v>46</v>
      </c>
      <c r="T3340">
        <v>1</v>
      </c>
      <c r="U3340">
        <v>20</v>
      </c>
      <c r="V3340">
        <v>3</v>
      </c>
      <c r="W3340">
        <v>2</v>
      </c>
      <c r="X3340">
        <v>7</v>
      </c>
      <c r="Y3340">
        <v>18</v>
      </c>
      <c r="Z3340">
        <v>5</v>
      </c>
      <c r="AA3340" t="b">
        <v>1</v>
      </c>
      <c r="AB3340">
        <v>70</v>
      </c>
      <c r="AC3340">
        <v>30</v>
      </c>
      <c r="AD3340" t="b">
        <v>0</v>
      </c>
      <c r="AH3340">
        <v>7</v>
      </c>
    </row>
    <row r="3341" spans="1:34" x14ac:dyDescent="0.25">
      <c r="A3341">
        <v>6.14</v>
      </c>
      <c r="B3341">
        <v>6.1529999999999996</v>
      </c>
      <c r="C3341">
        <v>239.251</v>
      </c>
      <c r="D3341">
        <v>0.1</v>
      </c>
      <c r="E3341">
        <v>0.8</v>
      </c>
      <c r="F3341">
        <v>0</v>
      </c>
      <c r="G3341">
        <v>0.1</v>
      </c>
      <c r="H3341">
        <v>4</v>
      </c>
      <c r="I3341">
        <v>0.6</v>
      </c>
      <c r="J3341">
        <v>0.3</v>
      </c>
      <c r="K3341">
        <v>0.1</v>
      </c>
      <c r="L3341">
        <v>0.6</v>
      </c>
      <c r="M3341">
        <v>0.4</v>
      </c>
      <c r="N3341">
        <v>0.1</v>
      </c>
      <c r="O3341">
        <v>0.5</v>
      </c>
      <c r="P3341">
        <v>0.4</v>
      </c>
      <c r="Q3341">
        <v>5</v>
      </c>
      <c r="R3341">
        <v>18</v>
      </c>
      <c r="S3341" t="s">
        <v>46</v>
      </c>
      <c r="T3341">
        <v>1</v>
      </c>
      <c r="U3341">
        <v>20</v>
      </c>
      <c r="V3341">
        <v>3</v>
      </c>
      <c r="W3341">
        <v>2</v>
      </c>
      <c r="X3341">
        <v>7</v>
      </c>
      <c r="Y3341">
        <v>18</v>
      </c>
      <c r="Z3341">
        <v>5</v>
      </c>
      <c r="AA3341" t="b">
        <v>1</v>
      </c>
      <c r="AB3341">
        <v>70</v>
      </c>
      <c r="AC3341">
        <v>30</v>
      </c>
      <c r="AD3341" t="b">
        <v>0</v>
      </c>
      <c r="AH3341">
        <v>17</v>
      </c>
    </row>
    <row r="3342" spans="1:34" x14ac:dyDescent="0.25">
      <c r="A3342">
        <v>14.337999999999999</v>
      </c>
      <c r="B3342">
        <v>14.353999999999999</v>
      </c>
      <c r="C3342">
        <v>535.15</v>
      </c>
      <c r="D3342">
        <v>0.1</v>
      </c>
      <c r="E3342">
        <v>0.8</v>
      </c>
      <c r="F3342">
        <v>0</v>
      </c>
      <c r="G3342">
        <v>0.1</v>
      </c>
      <c r="H3342">
        <v>4</v>
      </c>
      <c r="I3342">
        <v>0.6</v>
      </c>
      <c r="J3342">
        <v>0.3</v>
      </c>
      <c r="K3342">
        <v>0.1</v>
      </c>
      <c r="L3342">
        <v>0.6</v>
      </c>
      <c r="M3342">
        <v>0.4</v>
      </c>
      <c r="N3342">
        <v>0.1</v>
      </c>
      <c r="O3342">
        <v>0.5</v>
      </c>
      <c r="P3342">
        <v>0.4</v>
      </c>
      <c r="Q3342">
        <v>5</v>
      </c>
      <c r="R3342">
        <v>18</v>
      </c>
      <c r="S3342" t="s">
        <v>46</v>
      </c>
      <c r="T3342">
        <v>1</v>
      </c>
      <c r="U3342">
        <v>20</v>
      </c>
      <c r="V3342">
        <v>4</v>
      </c>
      <c r="W3342">
        <v>2</v>
      </c>
      <c r="X3342">
        <v>7</v>
      </c>
      <c r="Y3342">
        <v>18</v>
      </c>
      <c r="Z3342">
        <v>5</v>
      </c>
      <c r="AA3342" t="b">
        <v>1</v>
      </c>
      <c r="AB3342">
        <v>70</v>
      </c>
      <c r="AC3342">
        <v>30</v>
      </c>
      <c r="AD3342" t="b">
        <v>0</v>
      </c>
      <c r="AH3342">
        <v>7</v>
      </c>
    </row>
    <row r="3343" spans="1:34" x14ac:dyDescent="0.25">
      <c r="A3343">
        <v>9.8960000000000008</v>
      </c>
      <c r="B3343">
        <v>9.9130000000000003</v>
      </c>
      <c r="C3343">
        <v>362.76600000000002</v>
      </c>
      <c r="D3343">
        <v>0.1</v>
      </c>
      <c r="E3343">
        <v>0.8</v>
      </c>
      <c r="F3343">
        <v>0</v>
      </c>
      <c r="G3343">
        <v>0.1</v>
      </c>
      <c r="H3343">
        <v>4</v>
      </c>
      <c r="I3343">
        <v>0.6</v>
      </c>
      <c r="J3343">
        <v>0.3</v>
      </c>
      <c r="K3343">
        <v>0.1</v>
      </c>
      <c r="L3343">
        <v>0.6</v>
      </c>
      <c r="M3343">
        <v>0.4</v>
      </c>
      <c r="N3343">
        <v>0.1</v>
      </c>
      <c r="O3343">
        <v>0.5</v>
      </c>
      <c r="P3343">
        <v>0.4</v>
      </c>
      <c r="Q3343">
        <v>5</v>
      </c>
      <c r="R3343">
        <v>18</v>
      </c>
      <c r="S3343" t="s">
        <v>46</v>
      </c>
      <c r="T3343">
        <v>1</v>
      </c>
      <c r="U3343">
        <v>20</v>
      </c>
      <c r="V3343">
        <v>4</v>
      </c>
      <c r="W3343">
        <v>2</v>
      </c>
      <c r="X3343">
        <v>7</v>
      </c>
      <c r="Y3343">
        <v>18</v>
      </c>
      <c r="Z3343">
        <v>5</v>
      </c>
      <c r="AA3343" t="b">
        <v>1</v>
      </c>
      <c r="AB3343">
        <v>70</v>
      </c>
      <c r="AC3343">
        <v>30</v>
      </c>
      <c r="AD3343" t="b">
        <v>0</v>
      </c>
      <c r="AH3343">
        <v>17</v>
      </c>
    </row>
    <row r="3344" spans="1:34" x14ac:dyDescent="0.25">
      <c r="A3344">
        <v>0.161</v>
      </c>
      <c r="B3344">
        <v>0.16700000000000001</v>
      </c>
      <c r="C3344">
        <v>56.341799999999999</v>
      </c>
      <c r="D3344">
        <v>0.1</v>
      </c>
      <c r="E3344">
        <v>0.5</v>
      </c>
      <c r="F3344">
        <v>0</v>
      </c>
      <c r="G3344">
        <v>0.4</v>
      </c>
      <c r="H3344">
        <v>4</v>
      </c>
      <c r="I3344">
        <v>0.6</v>
      </c>
      <c r="J3344">
        <v>0.3</v>
      </c>
      <c r="K3344">
        <v>0.1</v>
      </c>
      <c r="L3344">
        <v>0.6</v>
      </c>
      <c r="M3344">
        <v>0.4</v>
      </c>
      <c r="N3344">
        <v>0.1</v>
      </c>
      <c r="O3344">
        <v>0.5</v>
      </c>
      <c r="P3344">
        <v>0.4</v>
      </c>
      <c r="Q3344">
        <v>5</v>
      </c>
      <c r="R3344">
        <v>18</v>
      </c>
      <c r="S3344" t="s">
        <v>47</v>
      </c>
      <c r="T3344">
        <v>1</v>
      </c>
      <c r="U3344">
        <v>20</v>
      </c>
      <c r="V3344">
        <v>1</v>
      </c>
      <c r="W3344">
        <v>2</v>
      </c>
      <c r="X3344">
        <v>40</v>
      </c>
      <c r="Z3344">
        <v>5</v>
      </c>
      <c r="AA3344" t="b">
        <v>1</v>
      </c>
      <c r="AB3344">
        <v>70</v>
      </c>
      <c r="AC3344">
        <v>30</v>
      </c>
      <c r="AD3344" t="b">
        <v>0</v>
      </c>
      <c r="AH3344">
        <v>7</v>
      </c>
    </row>
    <row r="3345" spans="1:34" x14ac:dyDescent="0.25">
      <c r="A3345">
        <v>3.5999999999999997E-2</v>
      </c>
      <c r="B3345">
        <v>4.2000000000000003E-2</v>
      </c>
      <c r="C3345">
        <v>27.152899999999999</v>
      </c>
      <c r="D3345">
        <v>0.1</v>
      </c>
      <c r="E3345">
        <v>0.5</v>
      </c>
      <c r="F3345">
        <v>0</v>
      </c>
      <c r="G3345">
        <v>0.4</v>
      </c>
      <c r="H3345">
        <v>4</v>
      </c>
      <c r="I3345">
        <v>0.6</v>
      </c>
      <c r="J3345">
        <v>0.3</v>
      </c>
      <c r="K3345">
        <v>0.1</v>
      </c>
      <c r="L3345">
        <v>0.6</v>
      </c>
      <c r="M3345">
        <v>0.4</v>
      </c>
      <c r="N3345">
        <v>0.1</v>
      </c>
      <c r="O3345">
        <v>0.5</v>
      </c>
      <c r="P3345">
        <v>0.4</v>
      </c>
      <c r="Q3345">
        <v>5</v>
      </c>
      <c r="R3345">
        <v>18</v>
      </c>
      <c r="S3345" t="s">
        <v>47</v>
      </c>
      <c r="T3345">
        <v>1</v>
      </c>
      <c r="U3345">
        <v>20</v>
      </c>
      <c r="V3345">
        <v>1</v>
      </c>
      <c r="W3345">
        <v>2</v>
      </c>
      <c r="X3345">
        <v>40</v>
      </c>
      <c r="Z3345">
        <v>5</v>
      </c>
      <c r="AA3345" t="b">
        <v>1</v>
      </c>
      <c r="AB3345">
        <v>70</v>
      </c>
      <c r="AC3345">
        <v>30</v>
      </c>
      <c r="AD3345" t="b">
        <v>0</v>
      </c>
      <c r="AH3345">
        <v>17</v>
      </c>
    </row>
    <row r="3346" spans="1:34" x14ac:dyDescent="0.25">
      <c r="A3346">
        <v>6.7000000000000004E-2</v>
      </c>
      <c r="B3346">
        <v>0.10199999999999999</v>
      </c>
      <c r="C3346">
        <v>217.517</v>
      </c>
      <c r="D3346">
        <v>0.1</v>
      </c>
      <c r="E3346">
        <v>0.5</v>
      </c>
      <c r="F3346">
        <v>0</v>
      </c>
      <c r="G3346">
        <v>0.4</v>
      </c>
      <c r="H3346">
        <v>4</v>
      </c>
      <c r="I3346">
        <v>0.6</v>
      </c>
      <c r="J3346">
        <v>0.3</v>
      </c>
      <c r="K3346">
        <v>0.1</v>
      </c>
      <c r="L3346">
        <v>0.6</v>
      </c>
      <c r="M3346">
        <v>0.4</v>
      </c>
      <c r="N3346">
        <v>0.1</v>
      </c>
      <c r="O3346">
        <v>0.5</v>
      </c>
      <c r="P3346">
        <v>0.4</v>
      </c>
      <c r="Q3346">
        <v>5</v>
      </c>
      <c r="R3346">
        <v>18</v>
      </c>
      <c r="S3346" t="s">
        <v>47</v>
      </c>
      <c r="T3346">
        <v>1</v>
      </c>
      <c r="U3346">
        <v>20</v>
      </c>
      <c r="V3346">
        <v>2</v>
      </c>
      <c r="W3346">
        <v>2</v>
      </c>
      <c r="X3346">
        <v>40</v>
      </c>
      <c r="Z3346">
        <v>5</v>
      </c>
      <c r="AA3346" t="b">
        <v>1</v>
      </c>
      <c r="AB3346">
        <v>70</v>
      </c>
      <c r="AC3346">
        <v>30</v>
      </c>
      <c r="AD3346" t="b">
        <v>0</v>
      </c>
      <c r="AH3346">
        <v>7</v>
      </c>
    </row>
    <row r="3347" spans="1:34" x14ac:dyDescent="0.25">
      <c r="A3347">
        <v>7.6999999999999999E-2</v>
      </c>
      <c r="B3347">
        <v>0.123</v>
      </c>
      <c r="C3347">
        <v>167.83</v>
      </c>
      <c r="D3347">
        <v>0.1</v>
      </c>
      <c r="E3347">
        <v>0.5</v>
      </c>
      <c r="F3347">
        <v>0</v>
      </c>
      <c r="G3347">
        <v>0.4</v>
      </c>
      <c r="H3347">
        <v>4</v>
      </c>
      <c r="I3347">
        <v>0.6</v>
      </c>
      <c r="J3347">
        <v>0.3</v>
      </c>
      <c r="K3347">
        <v>0.1</v>
      </c>
      <c r="L3347">
        <v>0.6</v>
      </c>
      <c r="M3347">
        <v>0.4</v>
      </c>
      <c r="N3347">
        <v>0.1</v>
      </c>
      <c r="O3347">
        <v>0.5</v>
      </c>
      <c r="P3347">
        <v>0.4</v>
      </c>
      <c r="Q3347">
        <v>5</v>
      </c>
      <c r="R3347">
        <v>18</v>
      </c>
      <c r="S3347" t="s">
        <v>47</v>
      </c>
      <c r="T3347">
        <v>1</v>
      </c>
      <c r="U3347">
        <v>20</v>
      </c>
      <c r="V3347">
        <v>2</v>
      </c>
      <c r="W3347">
        <v>2</v>
      </c>
      <c r="X3347">
        <v>40</v>
      </c>
      <c r="Z3347">
        <v>5</v>
      </c>
      <c r="AA3347" t="b">
        <v>1</v>
      </c>
      <c r="AB3347">
        <v>70</v>
      </c>
      <c r="AC3347">
        <v>30</v>
      </c>
      <c r="AD3347" t="b">
        <v>0</v>
      </c>
      <c r="AH3347">
        <v>17</v>
      </c>
    </row>
    <row r="3348" spans="1:34" x14ac:dyDescent="0.25">
      <c r="A3348">
        <v>0.312</v>
      </c>
      <c r="B3348">
        <v>0.502</v>
      </c>
      <c r="C3348">
        <v>391.27300000000002</v>
      </c>
      <c r="D3348">
        <v>0.1</v>
      </c>
      <c r="E3348">
        <v>0.5</v>
      </c>
      <c r="F3348">
        <v>0</v>
      </c>
      <c r="G3348">
        <v>0.4</v>
      </c>
      <c r="H3348">
        <v>4</v>
      </c>
      <c r="I3348">
        <v>0.6</v>
      </c>
      <c r="J3348">
        <v>0.3</v>
      </c>
      <c r="K3348">
        <v>0.1</v>
      </c>
      <c r="L3348">
        <v>0.6</v>
      </c>
      <c r="M3348">
        <v>0.4</v>
      </c>
      <c r="N3348">
        <v>0.1</v>
      </c>
      <c r="O3348">
        <v>0.5</v>
      </c>
      <c r="P3348">
        <v>0.4</v>
      </c>
      <c r="Q3348">
        <v>5</v>
      </c>
      <c r="R3348">
        <v>18</v>
      </c>
      <c r="S3348" t="s">
        <v>47</v>
      </c>
      <c r="T3348">
        <v>1</v>
      </c>
      <c r="U3348">
        <v>20</v>
      </c>
      <c r="V3348">
        <v>3</v>
      </c>
      <c r="W3348">
        <v>2</v>
      </c>
      <c r="X3348">
        <v>40</v>
      </c>
      <c r="Z3348">
        <v>5</v>
      </c>
      <c r="AA3348" t="b">
        <v>1</v>
      </c>
      <c r="AB3348">
        <v>70</v>
      </c>
      <c r="AC3348">
        <v>30</v>
      </c>
      <c r="AD3348" t="b">
        <v>0</v>
      </c>
      <c r="AH3348">
        <v>7</v>
      </c>
    </row>
    <row r="3349" spans="1:34" x14ac:dyDescent="0.25">
      <c r="A3349">
        <v>0.217</v>
      </c>
      <c r="B3349">
        <v>0.39</v>
      </c>
      <c r="C3349">
        <v>240.10599999999999</v>
      </c>
      <c r="D3349">
        <v>0.1</v>
      </c>
      <c r="E3349">
        <v>0.5</v>
      </c>
      <c r="F3349">
        <v>0</v>
      </c>
      <c r="G3349">
        <v>0.4</v>
      </c>
      <c r="H3349">
        <v>4</v>
      </c>
      <c r="I3349">
        <v>0.6</v>
      </c>
      <c r="J3349">
        <v>0.3</v>
      </c>
      <c r="K3349">
        <v>0.1</v>
      </c>
      <c r="L3349">
        <v>0.6</v>
      </c>
      <c r="M3349">
        <v>0.4</v>
      </c>
      <c r="N3349">
        <v>0.1</v>
      </c>
      <c r="O3349">
        <v>0.5</v>
      </c>
      <c r="P3349">
        <v>0.4</v>
      </c>
      <c r="Q3349">
        <v>5</v>
      </c>
      <c r="R3349">
        <v>18</v>
      </c>
      <c r="S3349" t="s">
        <v>47</v>
      </c>
      <c r="T3349">
        <v>1</v>
      </c>
      <c r="U3349">
        <v>20</v>
      </c>
      <c r="V3349">
        <v>3</v>
      </c>
      <c r="W3349">
        <v>2</v>
      </c>
      <c r="X3349">
        <v>40</v>
      </c>
      <c r="Z3349">
        <v>5</v>
      </c>
      <c r="AA3349" t="b">
        <v>1</v>
      </c>
      <c r="AB3349">
        <v>70</v>
      </c>
      <c r="AC3349">
        <v>30</v>
      </c>
      <c r="AD3349" t="b">
        <v>0</v>
      </c>
      <c r="AH3349">
        <v>17</v>
      </c>
    </row>
    <row r="3350" spans="1:34" x14ac:dyDescent="0.25">
      <c r="A3350">
        <v>0.58499999999999996</v>
      </c>
      <c r="B3350">
        <v>0.81799999999999995</v>
      </c>
      <c r="C3350">
        <v>535.55999999999995</v>
      </c>
      <c r="D3350">
        <v>0.1</v>
      </c>
      <c r="E3350">
        <v>0.5</v>
      </c>
      <c r="F3350">
        <v>0</v>
      </c>
      <c r="G3350">
        <v>0.4</v>
      </c>
      <c r="H3350">
        <v>4</v>
      </c>
      <c r="I3350">
        <v>0.6</v>
      </c>
      <c r="J3350">
        <v>0.3</v>
      </c>
      <c r="K3350">
        <v>0.1</v>
      </c>
      <c r="L3350">
        <v>0.6</v>
      </c>
      <c r="M3350">
        <v>0.4</v>
      </c>
      <c r="N3350">
        <v>0.1</v>
      </c>
      <c r="O3350">
        <v>0.5</v>
      </c>
      <c r="P3350">
        <v>0.4</v>
      </c>
      <c r="Q3350">
        <v>5</v>
      </c>
      <c r="R3350">
        <v>18</v>
      </c>
      <c r="S3350" t="s">
        <v>47</v>
      </c>
      <c r="T3350">
        <v>1</v>
      </c>
      <c r="U3350">
        <v>20</v>
      </c>
      <c r="V3350">
        <v>4</v>
      </c>
      <c r="W3350">
        <v>2</v>
      </c>
      <c r="X3350">
        <v>40</v>
      </c>
      <c r="Z3350">
        <v>5</v>
      </c>
      <c r="AA3350" t="b">
        <v>1</v>
      </c>
      <c r="AB3350">
        <v>70</v>
      </c>
      <c r="AC3350">
        <v>30</v>
      </c>
      <c r="AD3350" t="b">
        <v>0</v>
      </c>
      <c r="AH3350">
        <v>7</v>
      </c>
    </row>
    <row r="3351" spans="1:34" x14ac:dyDescent="0.25">
      <c r="A3351">
        <v>0.62</v>
      </c>
      <c r="B3351">
        <v>1.038</v>
      </c>
      <c r="C3351">
        <v>369.38900000000001</v>
      </c>
      <c r="D3351">
        <v>0.1</v>
      </c>
      <c r="E3351">
        <v>0.5</v>
      </c>
      <c r="F3351">
        <v>0</v>
      </c>
      <c r="G3351">
        <v>0.4</v>
      </c>
      <c r="H3351">
        <v>4</v>
      </c>
      <c r="I3351">
        <v>0.6</v>
      </c>
      <c r="J3351">
        <v>0.3</v>
      </c>
      <c r="K3351">
        <v>0.1</v>
      </c>
      <c r="L3351">
        <v>0.6</v>
      </c>
      <c r="M3351">
        <v>0.4</v>
      </c>
      <c r="N3351">
        <v>0.1</v>
      </c>
      <c r="O3351">
        <v>0.5</v>
      </c>
      <c r="P3351">
        <v>0.4</v>
      </c>
      <c r="Q3351">
        <v>5</v>
      </c>
      <c r="R3351">
        <v>18</v>
      </c>
      <c r="S3351" t="s">
        <v>47</v>
      </c>
      <c r="T3351">
        <v>1</v>
      </c>
      <c r="U3351">
        <v>20</v>
      </c>
      <c r="V3351">
        <v>4</v>
      </c>
      <c r="W3351">
        <v>2</v>
      </c>
      <c r="X3351">
        <v>40</v>
      </c>
      <c r="Z3351">
        <v>5</v>
      </c>
      <c r="AA3351" t="b">
        <v>1</v>
      </c>
      <c r="AB3351">
        <v>70</v>
      </c>
      <c r="AC3351">
        <v>30</v>
      </c>
      <c r="AD3351" t="b">
        <v>0</v>
      </c>
      <c r="AH3351">
        <v>17</v>
      </c>
    </row>
    <row r="3352" spans="1:34" x14ac:dyDescent="0.25">
      <c r="A3352">
        <v>0.97899999999999998</v>
      </c>
      <c r="B3352">
        <v>1.0289999999999999</v>
      </c>
      <c r="C3352">
        <v>50.353700000000003</v>
      </c>
      <c r="D3352">
        <v>0.1</v>
      </c>
      <c r="E3352">
        <v>0.7</v>
      </c>
      <c r="F3352">
        <v>0</v>
      </c>
      <c r="G3352">
        <v>0.2</v>
      </c>
      <c r="H3352">
        <v>4</v>
      </c>
      <c r="I3352">
        <v>0.6</v>
      </c>
      <c r="J3352">
        <v>0.3</v>
      </c>
      <c r="K3352">
        <v>0.1</v>
      </c>
      <c r="L3352">
        <v>0.6</v>
      </c>
      <c r="M3352">
        <v>0.4</v>
      </c>
      <c r="N3352">
        <v>0.1</v>
      </c>
      <c r="O3352">
        <v>0.5</v>
      </c>
      <c r="P3352">
        <v>0.4</v>
      </c>
      <c r="Q3352">
        <v>5</v>
      </c>
      <c r="R3352">
        <v>18</v>
      </c>
      <c r="S3352" t="s">
        <v>45</v>
      </c>
      <c r="T3352">
        <v>1</v>
      </c>
      <c r="U3352">
        <v>20</v>
      </c>
      <c r="V3352">
        <v>1</v>
      </c>
      <c r="W3352">
        <v>3</v>
      </c>
      <c r="X3352">
        <v>4</v>
      </c>
      <c r="Z3352">
        <v>5</v>
      </c>
      <c r="AA3352" t="b">
        <v>1</v>
      </c>
      <c r="AB3352">
        <v>70</v>
      </c>
      <c r="AC3352">
        <v>30</v>
      </c>
      <c r="AD3352" t="b">
        <v>0</v>
      </c>
      <c r="AH3352">
        <v>7</v>
      </c>
    </row>
    <row r="3353" spans="1:34" x14ac:dyDescent="0.25">
      <c r="A3353">
        <v>0.96899999999999997</v>
      </c>
      <c r="B3353">
        <v>0.97599999999999998</v>
      </c>
      <c r="C3353">
        <v>15.0471</v>
      </c>
      <c r="D3353">
        <v>0.1</v>
      </c>
      <c r="E3353">
        <v>0.7</v>
      </c>
      <c r="F3353">
        <v>0</v>
      </c>
      <c r="G3353">
        <v>0.2</v>
      </c>
      <c r="H3353">
        <v>4</v>
      </c>
      <c r="I3353">
        <v>0.6</v>
      </c>
      <c r="J3353">
        <v>0.3</v>
      </c>
      <c r="K3353">
        <v>0.1</v>
      </c>
      <c r="L3353">
        <v>0.6</v>
      </c>
      <c r="M3353">
        <v>0.4</v>
      </c>
      <c r="N3353">
        <v>0.1</v>
      </c>
      <c r="O3353">
        <v>0.5</v>
      </c>
      <c r="P3353">
        <v>0.4</v>
      </c>
      <c r="Q3353">
        <v>5</v>
      </c>
      <c r="R3353">
        <v>18</v>
      </c>
      <c r="S3353" t="s">
        <v>45</v>
      </c>
      <c r="T3353">
        <v>1</v>
      </c>
      <c r="U3353">
        <v>20</v>
      </c>
      <c r="V3353">
        <v>1</v>
      </c>
      <c r="W3353">
        <v>3</v>
      </c>
      <c r="X3353">
        <v>4</v>
      </c>
      <c r="Z3353">
        <v>5</v>
      </c>
      <c r="AA3353" t="b">
        <v>1</v>
      </c>
      <c r="AB3353">
        <v>70</v>
      </c>
      <c r="AC3353">
        <v>30</v>
      </c>
      <c r="AD3353" t="b">
        <v>0</v>
      </c>
      <c r="AH3353">
        <v>17</v>
      </c>
    </row>
    <row r="3354" spans="1:34" x14ac:dyDescent="0.25">
      <c r="A3354">
        <v>1.881</v>
      </c>
      <c r="B3354">
        <v>1.89</v>
      </c>
      <c r="C3354">
        <v>207.57599999999999</v>
      </c>
      <c r="D3354">
        <v>0.1</v>
      </c>
      <c r="E3354">
        <v>0.7</v>
      </c>
      <c r="F3354">
        <v>0</v>
      </c>
      <c r="G3354">
        <v>0.2</v>
      </c>
      <c r="H3354">
        <v>4</v>
      </c>
      <c r="I3354">
        <v>0.6</v>
      </c>
      <c r="J3354">
        <v>0.3</v>
      </c>
      <c r="K3354">
        <v>0.1</v>
      </c>
      <c r="L3354">
        <v>0.6</v>
      </c>
      <c r="M3354">
        <v>0.4</v>
      </c>
      <c r="N3354">
        <v>0.1</v>
      </c>
      <c r="O3354">
        <v>0.5</v>
      </c>
      <c r="P3354">
        <v>0.4</v>
      </c>
      <c r="Q3354">
        <v>5</v>
      </c>
      <c r="R3354">
        <v>18</v>
      </c>
      <c r="S3354" t="s">
        <v>45</v>
      </c>
      <c r="T3354">
        <v>1</v>
      </c>
      <c r="U3354">
        <v>20</v>
      </c>
      <c r="V3354">
        <v>2</v>
      </c>
      <c r="W3354">
        <v>3</v>
      </c>
      <c r="X3354">
        <v>4</v>
      </c>
      <c r="Z3354">
        <v>5</v>
      </c>
      <c r="AA3354" t="b">
        <v>1</v>
      </c>
      <c r="AB3354">
        <v>70</v>
      </c>
      <c r="AC3354">
        <v>30</v>
      </c>
      <c r="AD3354" t="b">
        <v>0</v>
      </c>
      <c r="AH3354">
        <v>7</v>
      </c>
    </row>
    <row r="3355" spans="1:34" x14ac:dyDescent="0.25">
      <c r="A3355">
        <v>2.8319999999999999</v>
      </c>
      <c r="B3355">
        <v>2.8420000000000001</v>
      </c>
      <c r="C3355">
        <v>154.18100000000001</v>
      </c>
      <c r="D3355">
        <v>0.1</v>
      </c>
      <c r="E3355">
        <v>0.7</v>
      </c>
      <c r="F3355">
        <v>0</v>
      </c>
      <c r="G3355">
        <v>0.2</v>
      </c>
      <c r="H3355">
        <v>4</v>
      </c>
      <c r="I3355">
        <v>0.6</v>
      </c>
      <c r="J3355">
        <v>0.3</v>
      </c>
      <c r="K3355">
        <v>0.1</v>
      </c>
      <c r="L3355">
        <v>0.6</v>
      </c>
      <c r="M3355">
        <v>0.4</v>
      </c>
      <c r="N3355">
        <v>0.1</v>
      </c>
      <c r="O3355">
        <v>0.5</v>
      </c>
      <c r="P3355">
        <v>0.4</v>
      </c>
      <c r="Q3355">
        <v>5</v>
      </c>
      <c r="R3355">
        <v>18</v>
      </c>
      <c r="S3355" t="s">
        <v>45</v>
      </c>
      <c r="T3355">
        <v>1</v>
      </c>
      <c r="U3355">
        <v>20</v>
      </c>
      <c r="V3355">
        <v>2</v>
      </c>
      <c r="W3355">
        <v>3</v>
      </c>
      <c r="X3355">
        <v>4</v>
      </c>
      <c r="Z3355">
        <v>5</v>
      </c>
      <c r="AA3355" t="b">
        <v>1</v>
      </c>
      <c r="AB3355">
        <v>70</v>
      </c>
      <c r="AC3355">
        <v>30</v>
      </c>
      <c r="AD3355" t="b">
        <v>0</v>
      </c>
      <c r="AH3355">
        <v>17</v>
      </c>
    </row>
    <row r="3356" spans="1:34" x14ac:dyDescent="0.25">
      <c r="A3356">
        <v>1.821</v>
      </c>
      <c r="B3356">
        <v>1.83</v>
      </c>
      <c r="C3356">
        <v>383.26</v>
      </c>
      <c r="D3356">
        <v>0.1</v>
      </c>
      <c r="E3356">
        <v>0.7</v>
      </c>
      <c r="F3356">
        <v>0</v>
      </c>
      <c r="G3356">
        <v>0.2</v>
      </c>
      <c r="H3356">
        <v>4</v>
      </c>
      <c r="I3356">
        <v>0.6</v>
      </c>
      <c r="J3356">
        <v>0.3</v>
      </c>
      <c r="K3356">
        <v>0.1</v>
      </c>
      <c r="L3356">
        <v>0.6</v>
      </c>
      <c r="M3356">
        <v>0.4</v>
      </c>
      <c r="N3356">
        <v>0.1</v>
      </c>
      <c r="O3356">
        <v>0.5</v>
      </c>
      <c r="P3356">
        <v>0.4</v>
      </c>
      <c r="Q3356">
        <v>5</v>
      </c>
      <c r="R3356">
        <v>18</v>
      </c>
      <c r="S3356" t="s">
        <v>45</v>
      </c>
      <c r="T3356">
        <v>1</v>
      </c>
      <c r="U3356">
        <v>20</v>
      </c>
      <c r="V3356">
        <v>3</v>
      </c>
      <c r="W3356">
        <v>3</v>
      </c>
      <c r="X3356">
        <v>4</v>
      </c>
      <c r="Z3356">
        <v>5</v>
      </c>
      <c r="AA3356" t="b">
        <v>1</v>
      </c>
      <c r="AB3356">
        <v>70</v>
      </c>
      <c r="AC3356">
        <v>30</v>
      </c>
      <c r="AD3356" t="b">
        <v>0</v>
      </c>
      <c r="AH3356">
        <v>7</v>
      </c>
    </row>
    <row r="3357" spans="1:34" x14ac:dyDescent="0.25">
      <c r="A3357">
        <v>3.3780000000000001</v>
      </c>
      <c r="B3357">
        <v>3.3860000000000001</v>
      </c>
      <c r="C3357">
        <v>234.892</v>
      </c>
      <c r="D3357">
        <v>0.1</v>
      </c>
      <c r="E3357">
        <v>0.7</v>
      </c>
      <c r="F3357">
        <v>0</v>
      </c>
      <c r="G3357">
        <v>0.2</v>
      </c>
      <c r="H3357">
        <v>4</v>
      </c>
      <c r="I3357">
        <v>0.6</v>
      </c>
      <c r="J3357">
        <v>0.3</v>
      </c>
      <c r="K3357">
        <v>0.1</v>
      </c>
      <c r="L3357">
        <v>0.6</v>
      </c>
      <c r="M3357">
        <v>0.4</v>
      </c>
      <c r="N3357">
        <v>0.1</v>
      </c>
      <c r="O3357">
        <v>0.5</v>
      </c>
      <c r="P3357">
        <v>0.4</v>
      </c>
      <c r="Q3357">
        <v>5</v>
      </c>
      <c r="R3357">
        <v>18</v>
      </c>
      <c r="S3357" t="s">
        <v>45</v>
      </c>
      <c r="T3357">
        <v>1</v>
      </c>
      <c r="U3357">
        <v>20</v>
      </c>
      <c r="V3357">
        <v>3</v>
      </c>
      <c r="W3357">
        <v>3</v>
      </c>
      <c r="X3357">
        <v>4</v>
      </c>
      <c r="Z3357">
        <v>5</v>
      </c>
      <c r="AA3357" t="b">
        <v>1</v>
      </c>
      <c r="AB3357">
        <v>70</v>
      </c>
      <c r="AC3357">
        <v>30</v>
      </c>
      <c r="AD3357" t="b">
        <v>0</v>
      </c>
      <c r="AH3357">
        <v>17</v>
      </c>
    </row>
    <row r="3358" spans="1:34" x14ac:dyDescent="0.25">
      <c r="A3358">
        <v>5.05</v>
      </c>
      <c r="B3358">
        <v>5.0579999999999998</v>
      </c>
      <c r="C3358">
        <v>533.65099999999995</v>
      </c>
      <c r="D3358">
        <v>0.1</v>
      </c>
      <c r="E3358">
        <v>0.7</v>
      </c>
      <c r="F3358">
        <v>0</v>
      </c>
      <c r="G3358">
        <v>0.2</v>
      </c>
      <c r="H3358">
        <v>4</v>
      </c>
      <c r="I3358">
        <v>0.6</v>
      </c>
      <c r="J3358">
        <v>0.3</v>
      </c>
      <c r="K3358">
        <v>0.1</v>
      </c>
      <c r="L3358">
        <v>0.6</v>
      </c>
      <c r="M3358">
        <v>0.4</v>
      </c>
      <c r="N3358">
        <v>0.1</v>
      </c>
      <c r="O3358">
        <v>0.5</v>
      </c>
      <c r="P3358">
        <v>0.4</v>
      </c>
      <c r="Q3358">
        <v>5</v>
      </c>
      <c r="R3358">
        <v>18</v>
      </c>
      <c r="S3358" t="s">
        <v>45</v>
      </c>
      <c r="T3358">
        <v>1</v>
      </c>
      <c r="U3358">
        <v>20</v>
      </c>
      <c r="V3358">
        <v>4</v>
      </c>
      <c r="W3358">
        <v>3</v>
      </c>
      <c r="X3358">
        <v>4</v>
      </c>
      <c r="Z3358">
        <v>5</v>
      </c>
      <c r="AA3358" t="b">
        <v>1</v>
      </c>
      <c r="AB3358">
        <v>70</v>
      </c>
      <c r="AC3358">
        <v>30</v>
      </c>
      <c r="AD3358" t="b">
        <v>0</v>
      </c>
      <c r="AH3358">
        <v>7</v>
      </c>
    </row>
    <row r="3359" spans="1:34" x14ac:dyDescent="0.25">
      <c r="A3359">
        <v>4.5709999999999997</v>
      </c>
      <c r="B3359">
        <v>4.5780000000000003</v>
      </c>
      <c r="C3359">
        <v>360.65499999999997</v>
      </c>
      <c r="D3359">
        <v>0.1</v>
      </c>
      <c r="E3359">
        <v>0.7</v>
      </c>
      <c r="F3359">
        <v>0</v>
      </c>
      <c r="G3359">
        <v>0.2</v>
      </c>
      <c r="H3359">
        <v>4</v>
      </c>
      <c r="I3359">
        <v>0.6</v>
      </c>
      <c r="J3359">
        <v>0.3</v>
      </c>
      <c r="K3359">
        <v>0.1</v>
      </c>
      <c r="L3359">
        <v>0.6</v>
      </c>
      <c r="M3359">
        <v>0.4</v>
      </c>
      <c r="N3359">
        <v>0.1</v>
      </c>
      <c r="O3359">
        <v>0.5</v>
      </c>
      <c r="P3359">
        <v>0.4</v>
      </c>
      <c r="Q3359">
        <v>5</v>
      </c>
      <c r="R3359">
        <v>18</v>
      </c>
      <c r="S3359" t="s">
        <v>45</v>
      </c>
      <c r="T3359">
        <v>1</v>
      </c>
      <c r="U3359">
        <v>20</v>
      </c>
      <c r="V3359">
        <v>4</v>
      </c>
      <c r="W3359">
        <v>3</v>
      </c>
      <c r="X3359">
        <v>4</v>
      </c>
      <c r="Z3359">
        <v>5</v>
      </c>
      <c r="AA3359" t="b">
        <v>1</v>
      </c>
      <c r="AB3359">
        <v>70</v>
      </c>
      <c r="AC3359">
        <v>30</v>
      </c>
      <c r="AD3359" t="b">
        <v>0</v>
      </c>
      <c r="AH3359">
        <v>17</v>
      </c>
    </row>
    <row r="3360" spans="1:34" x14ac:dyDescent="0.25">
      <c r="A3360">
        <v>0.92500000000000004</v>
      </c>
      <c r="B3360">
        <v>0.93300000000000005</v>
      </c>
      <c r="C3360">
        <v>50.353700000000003</v>
      </c>
      <c r="D3360">
        <v>0.1</v>
      </c>
      <c r="E3360">
        <v>0.8</v>
      </c>
      <c r="F3360">
        <v>0</v>
      </c>
      <c r="G3360">
        <v>0.1</v>
      </c>
      <c r="H3360">
        <v>4</v>
      </c>
      <c r="I3360">
        <v>0.6</v>
      </c>
      <c r="J3360">
        <v>0.3</v>
      </c>
      <c r="K3360">
        <v>0.1</v>
      </c>
      <c r="L3360">
        <v>0.6</v>
      </c>
      <c r="M3360">
        <v>0.4</v>
      </c>
      <c r="N3360">
        <v>0.1</v>
      </c>
      <c r="O3360">
        <v>0.5</v>
      </c>
      <c r="P3360">
        <v>0.4</v>
      </c>
      <c r="Q3360">
        <v>5</v>
      </c>
      <c r="R3360">
        <v>18</v>
      </c>
      <c r="S3360" t="s">
        <v>46</v>
      </c>
      <c r="T3360">
        <v>1</v>
      </c>
      <c r="U3360">
        <v>20</v>
      </c>
      <c r="V3360">
        <v>1</v>
      </c>
      <c r="W3360">
        <v>3</v>
      </c>
      <c r="X3360">
        <v>5</v>
      </c>
      <c r="Y3360">
        <v>18</v>
      </c>
      <c r="Z3360">
        <v>5</v>
      </c>
      <c r="AA3360" t="b">
        <v>1</v>
      </c>
      <c r="AB3360">
        <v>70</v>
      </c>
      <c r="AC3360">
        <v>30</v>
      </c>
      <c r="AD3360" t="b">
        <v>0</v>
      </c>
      <c r="AH3360">
        <v>7</v>
      </c>
    </row>
    <row r="3361" spans="1:34" x14ac:dyDescent="0.25">
      <c r="A3361">
        <v>0.72899999999999998</v>
      </c>
      <c r="B3361">
        <v>0.73499999999999999</v>
      </c>
      <c r="C3361">
        <v>15.0471</v>
      </c>
      <c r="D3361">
        <v>0.1</v>
      </c>
      <c r="E3361">
        <v>0.8</v>
      </c>
      <c r="F3361">
        <v>0</v>
      </c>
      <c r="G3361">
        <v>0.1</v>
      </c>
      <c r="H3361">
        <v>4</v>
      </c>
      <c r="I3361">
        <v>0.6</v>
      </c>
      <c r="J3361">
        <v>0.3</v>
      </c>
      <c r="K3361">
        <v>0.1</v>
      </c>
      <c r="L3361">
        <v>0.6</v>
      </c>
      <c r="M3361">
        <v>0.4</v>
      </c>
      <c r="N3361">
        <v>0.1</v>
      </c>
      <c r="O3361">
        <v>0.5</v>
      </c>
      <c r="P3361">
        <v>0.4</v>
      </c>
      <c r="Q3361">
        <v>5</v>
      </c>
      <c r="R3361">
        <v>18</v>
      </c>
      <c r="S3361" t="s">
        <v>46</v>
      </c>
      <c r="T3361">
        <v>1</v>
      </c>
      <c r="U3361">
        <v>20</v>
      </c>
      <c r="V3361">
        <v>1</v>
      </c>
      <c r="W3361">
        <v>3</v>
      </c>
      <c r="X3361">
        <v>5</v>
      </c>
      <c r="Y3361">
        <v>18</v>
      </c>
      <c r="Z3361">
        <v>5</v>
      </c>
      <c r="AA3361" t="b">
        <v>1</v>
      </c>
      <c r="AB3361">
        <v>70</v>
      </c>
      <c r="AC3361">
        <v>30</v>
      </c>
      <c r="AD3361" t="b">
        <v>0</v>
      </c>
      <c r="AH3361">
        <v>17</v>
      </c>
    </row>
    <row r="3362" spans="1:34" x14ac:dyDescent="0.25">
      <c r="A3362">
        <v>6.3339999999999996</v>
      </c>
      <c r="B3362">
        <v>6.3470000000000004</v>
      </c>
      <c r="C3362">
        <v>207.57599999999999</v>
      </c>
      <c r="D3362">
        <v>0.1</v>
      </c>
      <c r="E3362">
        <v>0.8</v>
      </c>
      <c r="F3362">
        <v>0</v>
      </c>
      <c r="G3362">
        <v>0.1</v>
      </c>
      <c r="H3362">
        <v>4</v>
      </c>
      <c r="I3362">
        <v>0.6</v>
      </c>
      <c r="J3362">
        <v>0.3</v>
      </c>
      <c r="K3362">
        <v>0.1</v>
      </c>
      <c r="L3362">
        <v>0.6</v>
      </c>
      <c r="M3362">
        <v>0.4</v>
      </c>
      <c r="N3362">
        <v>0.1</v>
      </c>
      <c r="O3362">
        <v>0.5</v>
      </c>
      <c r="P3362">
        <v>0.4</v>
      </c>
      <c r="Q3362">
        <v>5</v>
      </c>
      <c r="R3362">
        <v>18</v>
      </c>
      <c r="S3362" t="s">
        <v>46</v>
      </c>
      <c r="T3362">
        <v>1</v>
      </c>
      <c r="U3362">
        <v>20</v>
      </c>
      <c r="V3362">
        <v>2</v>
      </c>
      <c r="W3362">
        <v>3</v>
      </c>
      <c r="X3362">
        <v>5</v>
      </c>
      <c r="Y3362">
        <v>18</v>
      </c>
      <c r="Z3362">
        <v>5</v>
      </c>
      <c r="AA3362" t="b">
        <v>1</v>
      </c>
      <c r="AB3362">
        <v>70</v>
      </c>
      <c r="AC3362">
        <v>30</v>
      </c>
      <c r="AD3362" t="b">
        <v>0</v>
      </c>
      <c r="AH3362">
        <v>7</v>
      </c>
    </row>
    <row r="3363" spans="1:34" x14ac:dyDescent="0.25">
      <c r="A3363">
        <v>6.0140000000000002</v>
      </c>
      <c r="B3363">
        <v>6.0259999999999998</v>
      </c>
      <c r="C3363">
        <v>154.18100000000001</v>
      </c>
      <c r="D3363">
        <v>0.1</v>
      </c>
      <c r="E3363">
        <v>0.8</v>
      </c>
      <c r="F3363">
        <v>0</v>
      </c>
      <c r="G3363">
        <v>0.1</v>
      </c>
      <c r="H3363">
        <v>4</v>
      </c>
      <c r="I3363">
        <v>0.6</v>
      </c>
      <c r="J3363">
        <v>0.3</v>
      </c>
      <c r="K3363">
        <v>0.1</v>
      </c>
      <c r="L3363">
        <v>0.6</v>
      </c>
      <c r="M3363">
        <v>0.4</v>
      </c>
      <c r="N3363">
        <v>0.1</v>
      </c>
      <c r="O3363">
        <v>0.5</v>
      </c>
      <c r="P3363">
        <v>0.4</v>
      </c>
      <c r="Q3363">
        <v>5</v>
      </c>
      <c r="R3363">
        <v>18</v>
      </c>
      <c r="S3363" t="s">
        <v>46</v>
      </c>
      <c r="T3363">
        <v>1</v>
      </c>
      <c r="U3363">
        <v>20</v>
      </c>
      <c r="V3363">
        <v>2</v>
      </c>
      <c r="W3363">
        <v>3</v>
      </c>
      <c r="X3363">
        <v>5</v>
      </c>
      <c r="Y3363">
        <v>18</v>
      </c>
      <c r="Z3363">
        <v>5</v>
      </c>
      <c r="AA3363" t="b">
        <v>1</v>
      </c>
      <c r="AB3363">
        <v>70</v>
      </c>
      <c r="AC3363">
        <v>30</v>
      </c>
      <c r="AD3363" t="b">
        <v>0</v>
      </c>
      <c r="AH3363">
        <v>17</v>
      </c>
    </row>
    <row r="3364" spans="1:34" x14ac:dyDescent="0.25">
      <c r="A3364">
        <v>3.5609999999999999</v>
      </c>
      <c r="B3364">
        <v>3.5760000000000001</v>
      </c>
      <c r="C3364">
        <v>383.26</v>
      </c>
      <c r="D3364">
        <v>0.1</v>
      </c>
      <c r="E3364">
        <v>0.8</v>
      </c>
      <c r="F3364">
        <v>0</v>
      </c>
      <c r="G3364">
        <v>0.1</v>
      </c>
      <c r="H3364">
        <v>4</v>
      </c>
      <c r="I3364">
        <v>0.6</v>
      </c>
      <c r="J3364">
        <v>0.3</v>
      </c>
      <c r="K3364">
        <v>0.1</v>
      </c>
      <c r="L3364">
        <v>0.6</v>
      </c>
      <c r="M3364">
        <v>0.4</v>
      </c>
      <c r="N3364">
        <v>0.1</v>
      </c>
      <c r="O3364">
        <v>0.5</v>
      </c>
      <c r="P3364">
        <v>0.4</v>
      </c>
      <c r="Q3364">
        <v>5</v>
      </c>
      <c r="R3364">
        <v>18</v>
      </c>
      <c r="S3364" t="s">
        <v>46</v>
      </c>
      <c r="T3364">
        <v>1</v>
      </c>
      <c r="U3364">
        <v>20</v>
      </c>
      <c r="V3364">
        <v>3</v>
      </c>
      <c r="W3364">
        <v>3</v>
      </c>
      <c r="X3364">
        <v>5</v>
      </c>
      <c r="Y3364">
        <v>18</v>
      </c>
      <c r="Z3364">
        <v>5</v>
      </c>
      <c r="AA3364" t="b">
        <v>1</v>
      </c>
      <c r="AB3364">
        <v>70</v>
      </c>
      <c r="AC3364">
        <v>30</v>
      </c>
      <c r="AD3364" t="b">
        <v>0</v>
      </c>
      <c r="AH3364">
        <v>7</v>
      </c>
    </row>
    <row r="3365" spans="1:34" x14ac:dyDescent="0.25">
      <c r="A3365">
        <v>6.6929999999999996</v>
      </c>
      <c r="B3365">
        <v>6.7030000000000003</v>
      </c>
      <c r="C3365">
        <v>235.13200000000001</v>
      </c>
      <c r="D3365">
        <v>0.1</v>
      </c>
      <c r="E3365">
        <v>0.8</v>
      </c>
      <c r="F3365">
        <v>0</v>
      </c>
      <c r="G3365">
        <v>0.1</v>
      </c>
      <c r="H3365">
        <v>4</v>
      </c>
      <c r="I3365">
        <v>0.6</v>
      </c>
      <c r="J3365">
        <v>0.3</v>
      </c>
      <c r="K3365">
        <v>0.1</v>
      </c>
      <c r="L3365">
        <v>0.6</v>
      </c>
      <c r="M3365">
        <v>0.4</v>
      </c>
      <c r="N3365">
        <v>0.1</v>
      </c>
      <c r="O3365">
        <v>0.5</v>
      </c>
      <c r="P3365">
        <v>0.4</v>
      </c>
      <c r="Q3365">
        <v>5</v>
      </c>
      <c r="R3365">
        <v>18</v>
      </c>
      <c r="S3365" t="s">
        <v>46</v>
      </c>
      <c r="T3365">
        <v>1</v>
      </c>
      <c r="U3365">
        <v>20</v>
      </c>
      <c r="V3365">
        <v>3</v>
      </c>
      <c r="W3365">
        <v>3</v>
      </c>
      <c r="X3365">
        <v>5</v>
      </c>
      <c r="Y3365">
        <v>18</v>
      </c>
      <c r="Z3365">
        <v>5</v>
      </c>
      <c r="AA3365" t="b">
        <v>1</v>
      </c>
      <c r="AB3365">
        <v>70</v>
      </c>
      <c r="AC3365">
        <v>30</v>
      </c>
      <c r="AD3365" t="b">
        <v>0</v>
      </c>
      <c r="AH3365">
        <v>17</v>
      </c>
    </row>
    <row r="3366" spans="1:34" x14ac:dyDescent="0.25">
      <c r="A3366">
        <v>8.84</v>
      </c>
      <c r="B3366">
        <v>8.8520000000000003</v>
      </c>
      <c r="C3366">
        <v>530.45500000000004</v>
      </c>
      <c r="D3366">
        <v>0.1</v>
      </c>
      <c r="E3366">
        <v>0.8</v>
      </c>
      <c r="F3366">
        <v>0</v>
      </c>
      <c r="G3366">
        <v>0.1</v>
      </c>
      <c r="H3366">
        <v>4</v>
      </c>
      <c r="I3366">
        <v>0.6</v>
      </c>
      <c r="J3366">
        <v>0.3</v>
      </c>
      <c r="K3366">
        <v>0.1</v>
      </c>
      <c r="L3366">
        <v>0.6</v>
      </c>
      <c r="M3366">
        <v>0.4</v>
      </c>
      <c r="N3366">
        <v>0.1</v>
      </c>
      <c r="O3366">
        <v>0.5</v>
      </c>
      <c r="P3366">
        <v>0.4</v>
      </c>
      <c r="Q3366">
        <v>5</v>
      </c>
      <c r="R3366">
        <v>18</v>
      </c>
      <c r="S3366" t="s">
        <v>46</v>
      </c>
      <c r="T3366">
        <v>1</v>
      </c>
      <c r="U3366">
        <v>20</v>
      </c>
      <c r="V3366">
        <v>4</v>
      </c>
      <c r="W3366">
        <v>3</v>
      </c>
      <c r="X3366">
        <v>5</v>
      </c>
      <c r="Y3366">
        <v>18</v>
      </c>
      <c r="Z3366">
        <v>5</v>
      </c>
      <c r="AA3366" t="b">
        <v>1</v>
      </c>
      <c r="AB3366">
        <v>70</v>
      </c>
      <c r="AC3366">
        <v>30</v>
      </c>
      <c r="AD3366" t="b">
        <v>0</v>
      </c>
      <c r="AH3366">
        <v>7</v>
      </c>
    </row>
    <row r="3367" spans="1:34" x14ac:dyDescent="0.25">
      <c r="A3367">
        <v>7.0179999999999998</v>
      </c>
      <c r="B3367">
        <v>7.0309999999999997</v>
      </c>
      <c r="C3367">
        <v>360.00900000000001</v>
      </c>
      <c r="D3367">
        <v>0.1</v>
      </c>
      <c r="E3367">
        <v>0.8</v>
      </c>
      <c r="F3367">
        <v>0</v>
      </c>
      <c r="G3367">
        <v>0.1</v>
      </c>
      <c r="H3367">
        <v>4</v>
      </c>
      <c r="I3367">
        <v>0.6</v>
      </c>
      <c r="J3367">
        <v>0.3</v>
      </c>
      <c r="K3367">
        <v>0.1</v>
      </c>
      <c r="L3367">
        <v>0.6</v>
      </c>
      <c r="M3367">
        <v>0.4</v>
      </c>
      <c r="N3367">
        <v>0.1</v>
      </c>
      <c r="O3367">
        <v>0.5</v>
      </c>
      <c r="P3367">
        <v>0.4</v>
      </c>
      <c r="Q3367">
        <v>5</v>
      </c>
      <c r="R3367">
        <v>18</v>
      </c>
      <c r="S3367" t="s">
        <v>46</v>
      </c>
      <c r="T3367">
        <v>1</v>
      </c>
      <c r="U3367">
        <v>20</v>
      </c>
      <c r="V3367">
        <v>4</v>
      </c>
      <c r="W3367">
        <v>3</v>
      </c>
      <c r="X3367">
        <v>5</v>
      </c>
      <c r="Y3367">
        <v>18</v>
      </c>
      <c r="Z3367">
        <v>5</v>
      </c>
      <c r="AA3367" t="b">
        <v>1</v>
      </c>
      <c r="AB3367">
        <v>70</v>
      </c>
      <c r="AC3367">
        <v>30</v>
      </c>
      <c r="AD3367" t="b">
        <v>0</v>
      </c>
      <c r="AH3367">
        <v>17</v>
      </c>
    </row>
    <row r="3368" spans="1:34" x14ac:dyDescent="0.25">
      <c r="A3368">
        <v>0.152</v>
      </c>
      <c r="B3368">
        <v>0.159</v>
      </c>
      <c r="C3368">
        <v>52.143799999999999</v>
      </c>
      <c r="D3368">
        <v>0.1</v>
      </c>
      <c r="E3368">
        <v>0.5</v>
      </c>
      <c r="F3368">
        <v>0</v>
      </c>
      <c r="G3368">
        <v>0.4</v>
      </c>
      <c r="H3368">
        <v>4</v>
      </c>
      <c r="I3368">
        <v>0.6</v>
      </c>
      <c r="J3368">
        <v>0.3</v>
      </c>
      <c r="K3368">
        <v>0.1</v>
      </c>
      <c r="L3368">
        <v>0.6</v>
      </c>
      <c r="M3368">
        <v>0.4</v>
      </c>
      <c r="N3368">
        <v>0.1</v>
      </c>
      <c r="O3368">
        <v>0.5</v>
      </c>
      <c r="P3368">
        <v>0.4</v>
      </c>
      <c r="Q3368">
        <v>5</v>
      </c>
      <c r="R3368">
        <v>18</v>
      </c>
      <c r="S3368" t="s">
        <v>47</v>
      </c>
      <c r="T3368">
        <v>1</v>
      </c>
      <c r="U3368">
        <v>20</v>
      </c>
      <c r="V3368">
        <v>1</v>
      </c>
      <c r="W3368">
        <v>3</v>
      </c>
      <c r="X3368">
        <v>40</v>
      </c>
      <c r="Z3368">
        <v>5</v>
      </c>
      <c r="AA3368" t="b">
        <v>1</v>
      </c>
      <c r="AB3368">
        <v>70</v>
      </c>
      <c r="AC3368">
        <v>30</v>
      </c>
      <c r="AD3368" t="b">
        <v>0</v>
      </c>
      <c r="AH3368">
        <v>7</v>
      </c>
    </row>
    <row r="3369" spans="1:34" x14ac:dyDescent="0.25">
      <c r="A3369">
        <v>3.5999999999999997E-2</v>
      </c>
      <c r="B3369">
        <v>4.2999999999999997E-2</v>
      </c>
      <c r="C3369">
        <v>24.671900000000001</v>
      </c>
      <c r="D3369">
        <v>0.1</v>
      </c>
      <c r="E3369">
        <v>0.5</v>
      </c>
      <c r="F3369">
        <v>0</v>
      </c>
      <c r="G3369">
        <v>0.4</v>
      </c>
      <c r="H3369">
        <v>4</v>
      </c>
      <c r="I3369">
        <v>0.6</v>
      </c>
      <c r="J3369">
        <v>0.3</v>
      </c>
      <c r="K3369">
        <v>0.1</v>
      </c>
      <c r="L3369">
        <v>0.6</v>
      </c>
      <c r="M3369">
        <v>0.4</v>
      </c>
      <c r="N3369">
        <v>0.1</v>
      </c>
      <c r="O3369">
        <v>0.5</v>
      </c>
      <c r="P3369">
        <v>0.4</v>
      </c>
      <c r="Q3369">
        <v>5</v>
      </c>
      <c r="R3369">
        <v>18</v>
      </c>
      <c r="S3369" t="s">
        <v>47</v>
      </c>
      <c r="T3369">
        <v>1</v>
      </c>
      <c r="U3369">
        <v>20</v>
      </c>
      <c r="V3369">
        <v>1</v>
      </c>
      <c r="W3369">
        <v>3</v>
      </c>
      <c r="X3369">
        <v>40</v>
      </c>
      <c r="Z3369">
        <v>5</v>
      </c>
      <c r="AA3369" t="b">
        <v>1</v>
      </c>
      <c r="AB3369">
        <v>70</v>
      </c>
      <c r="AC3369">
        <v>30</v>
      </c>
      <c r="AD3369" t="b">
        <v>0</v>
      </c>
      <c r="AH3369">
        <v>17</v>
      </c>
    </row>
    <row r="3370" spans="1:34" x14ac:dyDescent="0.25">
      <c r="A3370">
        <v>5.1999999999999998E-2</v>
      </c>
      <c r="B3370">
        <v>6.9000000000000006E-2</v>
      </c>
      <c r="C3370">
        <v>211.74</v>
      </c>
      <c r="D3370">
        <v>0.1</v>
      </c>
      <c r="E3370">
        <v>0.5</v>
      </c>
      <c r="F3370">
        <v>0</v>
      </c>
      <c r="G3370">
        <v>0.4</v>
      </c>
      <c r="H3370">
        <v>4</v>
      </c>
      <c r="I3370">
        <v>0.6</v>
      </c>
      <c r="J3370">
        <v>0.3</v>
      </c>
      <c r="K3370">
        <v>0.1</v>
      </c>
      <c r="L3370">
        <v>0.6</v>
      </c>
      <c r="M3370">
        <v>0.4</v>
      </c>
      <c r="N3370">
        <v>0.1</v>
      </c>
      <c r="O3370">
        <v>0.5</v>
      </c>
      <c r="P3370">
        <v>0.4</v>
      </c>
      <c r="Q3370">
        <v>5</v>
      </c>
      <c r="R3370">
        <v>18</v>
      </c>
      <c r="S3370" t="s">
        <v>47</v>
      </c>
      <c r="T3370">
        <v>1</v>
      </c>
      <c r="U3370">
        <v>20</v>
      </c>
      <c r="V3370">
        <v>2</v>
      </c>
      <c r="W3370">
        <v>3</v>
      </c>
      <c r="X3370">
        <v>40</v>
      </c>
      <c r="Z3370">
        <v>5</v>
      </c>
      <c r="AA3370" t="b">
        <v>1</v>
      </c>
      <c r="AB3370">
        <v>70</v>
      </c>
      <c r="AC3370">
        <v>30</v>
      </c>
      <c r="AD3370" t="b">
        <v>0</v>
      </c>
      <c r="AH3370">
        <v>7</v>
      </c>
    </row>
    <row r="3371" spans="1:34" x14ac:dyDescent="0.25">
      <c r="A3371">
        <v>7.1999999999999995E-2</v>
      </c>
      <c r="B3371">
        <v>0.09</v>
      </c>
      <c r="C3371">
        <v>162.86699999999999</v>
      </c>
      <c r="D3371">
        <v>0.1</v>
      </c>
      <c r="E3371">
        <v>0.5</v>
      </c>
      <c r="F3371">
        <v>0</v>
      </c>
      <c r="G3371">
        <v>0.4</v>
      </c>
      <c r="H3371">
        <v>4</v>
      </c>
      <c r="I3371">
        <v>0.6</v>
      </c>
      <c r="J3371">
        <v>0.3</v>
      </c>
      <c r="K3371">
        <v>0.1</v>
      </c>
      <c r="L3371">
        <v>0.6</v>
      </c>
      <c r="M3371">
        <v>0.4</v>
      </c>
      <c r="N3371">
        <v>0.1</v>
      </c>
      <c r="O3371">
        <v>0.5</v>
      </c>
      <c r="P3371">
        <v>0.4</v>
      </c>
      <c r="Q3371">
        <v>5</v>
      </c>
      <c r="R3371">
        <v>18</v>
      </c>
      <c r="S3371" t="s">
        <v>47</v>
      </c>
      <c r="T3371">
        <v>1</v>
      </c>
      <c r="U3371">
        <v>20</v>
      </c>
      <c r="V3371">
        <v>2</v>
      </c>
      <c r="W3371">
        <v>3</v>
      </c>
      <c r="X3371">
        <v>40</v>
      </c>
      <c r="Z3371">
        <v>5</v>
      </c>
      <c r="AA3371" t="b">
        <v>1</v>
      </c>
      <c r="AB3371">
        <v>70</v>
      </c>
      <c r="AC3371">
        <v>30</v>
      </c>
      <c r="AD3371" t="b">
        <v>0</v>
      </c>
      <c r="AH3371">
        <v>17</v>
      </c>
    </row>
    <row r="3372" spans="1:34" x14ac:dyDescent="0.25">
      <c r="A3372">
        <v>0.17100000000000001</v>
      </c>
      <c r="B3372">
        <v>0.248</v>
      </c>
      <c r="C3372">
        <v>385.529</v>
      </c>
      <c r="D3372">
        <v>0.1</v>
      </c>
      <c r="E3372">
        <v>0.5</v>
      </c>
      <c r="F3372">
        <v>0</v>
      </c>
      <c r="G3372">
        <v>0.4</v>
      </c>
      <c r="H3372">
        <v>4</v>
      </c>
      <c r="I3372">
        <v>0.6</v>
      </c>
      <c r="J3372">
        <v>0.3</v>
      </c>
      <c r="K3372">
        <v>0.1</v>
      </c>
      <c r="L3372">
        <v>0.6</v>
      </c>
      <c r="M3372">
        <v>0.4</v>
      </c>
      <c r="N3372">
        <v>0.1</v>
      </c>
      <c r="O3372">
        <v>0.5</v>
      </c>
      <c r="P3372">
        <v>0.4</v>
      </c>
      <c r="Q3372">
        <v>5</v>
      </c>
      <c r="R3372">
        <v>18</v>
      </c>
      <c r="S3372" t="s">
        <v>47</v>
      </c>
      <c r="T3372">
        <v>1</v>
      </c>
      <c r="U3372">
        <v>20</v>
      </c>
      <c r="V3372">
        <v>3</v>
      </c>
      <c r="W3372">
        <v>3</v>
      </c>
      <c r="X3372">
        <v>40</v>
      </c>
      <c r="Z3372">
        <v>5</v>
      </c>
      <c r="AA3372" t="b">
        <v>1</v>
      </c>
      <c r="AB3372">
        <v>70</v>
      </c>
      <c r="AC3372">
        <v>30</v>
      </c>
      <c r="AD3372" t="b">
        <v>0</v>
      </c>
      <c r="AH3372">
        <v>7</v>
      </c>
    </row>
    <row r="3373" spans="1:34" x14ac:dyDescent="0.25">
      <c r="A3373">
        <v>0.17299999999999999</v>
      </c>
      <c r="B3373">
        <v>0.248</v>
      </c>
      <c r="C3373">
        <v>237.36600000000001</v>
      </c>
      <c r="D3373">
        <v>0.1</v>
      </c>
      <c r="E3373">
        <v>0.5</v>
      </c>
      <c r="F3373">
        <v>0</v>
      </c>
      <c r="G3373">
        <v>0.4</v>
      </c>
      <c r="H3373">
        <v>4</v>
      </c>
      <c r="I3373">
        <v>0.6</v>
      </c>
      <c r="J3373">
        <v>0.3</v>
      </c>
      <c r="K3373">
        <v>0.1</v>
      </c>
      <c r="L3373">
        <v>0.6</v>
      </c>
      <c r="M3373">
        <v>0.4</v>
      </c>
      <c r="N3373">
        <v>0.1</v>
      </c>
      <c r="O3373">
        <v>0.5</v>
      </c>
      <c r="P3373">
        <v>0.4</v>
      </c>
      <c r="Q3373">
        <v>5</v>
      </c>
      <c r="R3373">
        <v>18</v>
      </c>
      <c r="S3373" t="s">
        <v>47</v>
      </c>
      <c r="T3373">
        <v>1</v>
      </c>
      <c r="U3373">
        <v>20</v>
      </c>
      <c r="V3373">
        <v>3</v>
      </c>
      <c r="W3373">
        <v>3</v>
      </c>
      <c r="X3373">
        <v>40</v>
      </c>
      <c r="Z3373">
        <v>5</v>
      </c>
      <c r="AA3373" t="b">
        <v>1</v>
      </c>
      <c r="AB3373">
        <v>70</v>
      </c>
      <c r="AC3373">
        <v>30</v>
      </c>
      <c r="AD3373" t="b">
        <v>0</v>
      </c>
      <c r="AH3373">
        <v>17</v>
      </c>
    </row>
    <row r="3374" spans="1:34" x14ac:dyDescent="0.25">
      <c r="A3374">
        <v>0.45100000000000001</v>
      </c>
      <c r="B3374">
        <v>0.60399999999999998</v>
      </c>
      <c r="C3374">
        <v>532.00599999999997</v>
      </c>
      <c r="D3374">
        <v>0.1</v>
      </c>
      <c r="E3374">
        <v>0.5</v>
      </c>
      <c r="F3374">
        <v>0</v>
      </c>
      <c r="G3374">
        <v>0.4</v>
      </c>
      <c r="H3374">
        <v>4</v>
      </c>
      <c r="I3374">
        <v>0.6</v>
      </c>
      <c r="J3374">
        <v>0.3</v>
      </c>
      <c r="K3374">
        <v>0.1</v>
      </c>
      <c r="L3374">
        <v>0.6</v>
      </c>
      <c r="M3374">
        <v>0.4</v>
      </c>
      <c r="N3374">
        <v>0.1</v>
      </c>
      <c r="O3374">
        <v>0.5</v>
      </c>
      <c r="P3374">
        <v>0.4</v>
      </c>
      <c r="Q3374">
        <v>5</v>
      </c>
      <c r="R3374">
        <v>18</v>
      </c>
      <c r="S3374" t="s">
        <v>47</v>
      </c>
      <c r="T3374">
        <v>1</v>
      </c>
      <c r="U3374">
        <v>20</v>
      </c>
      <c r="V3374">
        <v>4</v>
      </c>
      <c r="W3374">
        <v>3</v>
      </c>
      <c r="X3374">
        <v>40</v>
      </c>
      <c r="Z3374">
        <v>5</v>
      </c>
      <c r="AA3374" t="b">
        <v>1</v>
      </c>
      <c r="AB3374">
        <v>70</v>
      </c>
      <c r="AC3374">
        <v>30</v>
      </c>
      <c r="AD3374" t="b">
        <v>0</v>
      </c>
      <c r="AH3374">
        <v>7</v>
      </c>
    </row>
    <row r="3375" spans="1:34" x14ac:dyDescent="0.25">
      <c r="A3375">
        <v>0.45500000000000002</v>
      </c>
      <c r="B3375">
        <v>0.65800000000000003</v>
      </c>
      <c r="C3375">
        <v>368.44200000000001</v>
      </c>
      <c r="D3375">
        <v>0.1</v>
      </c>
      <c r="E3375">
        <v>0.5</v>
      </c>
      <c r="F3375">
        <v>0</v>
      </c>
      <c r="G3375">
        <v>0.4</v>
      </c>
      <c r="H3375">
        <v>4</v>
      </c>
      <c r="I3375">
        <v>0.6</v>
      </c>
      <c r="J3375">
        <v>0.3</v>
      </c>
      <c r="K3375">
        <v>0.1</v>
      </c>
      <c r="L3375">
        <v>0.6</v>
      </c>
      <c r="M3375">
        <v>0.4</v>
      </c>
      <c r="N3375">
        <v>0.1</v>
      </c>
      <c r="O3375">
        <v>0.5</v>
      </c>
      <c r="P3375">
        <v>0.4</v>
      </c>
      <c r="Q3375">
        <v>5</v>
      </c>
      <c r="R3375">
        <v>18</v>
      </c>
      <c r="S3375" t="s">
        <v>47</v>
      </c>
      <c r="T3375">
        <v>1</v>
      </c>
      <c r="U3375">
        <v>20</v>
      </c>
      <c r="V3375">
        <v>4</v>
      </c>
      <c r="W3375">
        <v>3</v>
      </c>
      <c r="X3375">
        <v>40</v>
      </c>
      <c r="Z3375">
        <v>5</v>
      </c>
      <c r="AA3375" t="b">
        <v>1</v>
      </c>
      <c r="AB3375">
        <v>70</v>
      </c>
      <c r="AC3375">
        <v>30</v>
      </c>
      <c r="AD3375" t="b">
        <v>0</v>
      </c>
      <c r="AH3375">
        <v>17</v>
      </c>
    </row>
    <row r="3376" spans="1:34" x14ac:dyDescent="0.25">
      <c r="A3376">
        <v>0.48499999999999999</v>
      </c>
      <c r="B3376">
        <v>0.54500000000000004</v>
      </c>
      <c r="C3376">
        <v>47.021700000000003</v>
      </c>
      <c r="D3376">
        <v>0.1</v>
      </c>
      <c r="E3376">
        <v>0.7</v>
      </c>
      <c r="F3376">
        <v>0</v>
      </c>
      <c r="G3376">
        <v>0.2</v>
      </c>
      <c r="H3376">
        <v>4</v>
      </c>
      <c r="I3376">
        <v>0.6</v>
      </c>
      <c r="J3376">
        <v>0.3</v>
      </c>
      <c r="K3376">
        <v>0.1</v>
      </c>
      <c r="L3376">
        <v>0.6</v>
      </c>
      <c r="M3376">
        <v>0.4</v>
      </c>
      <c r="N3376">
        <v>0.1</v>
      </c>
      <c r="O3376">
        <v>0.5</v>
      </c>
      <c r="P3376">
        <v>0.4</v>
      </c>
      <c r="Q3376">
        <v>5</v>
      </c>
      <c r="R3376">
        <v>18</v>
      </c>
      <c r="S3376" t="s">
        <v>45</v>
      </c>
      <c r="T3376">
        <v>1</v>
      </c>
      <c r="U3376">
        <v>20</v>
      </c>
      <c r="V3376">
        <v>1</v>
      </c>
      <c r="W3376">
        <v>4</v>
      </c>
      <c r="X3376">
        <v>3</v>
      </c>
      <c r="Z3376">
        <v>5</v>
      </c>
      <c r="AA3376" t="b">
        <v>1</v>
      </c>
      <c r="AB3376">
        <v>70</v>
      </c>
      <c r="AC3376">
        <v>30</v>
      </c>
      <c r="AD3376" t="b">
        <v>0</v>
      </c>
      <c r="AH3376">
        <v>7</v>
      </c>
    </row>
    <row r="3377" spans="1:34" x14ac:dyDescent="0.25">
      <c r="A3377">
        <v>0.46700000000000003</v>
      </c>
      <c r="B3377">
        <v>0.47299999999999998</v>
      </c>
      <c r="C3377">
        <v>14.107200000000001</v>
      </c>
      <c r="D3377">
        <v>0.1</v>
      </c>
      <c r="E3377">
        <v>0.7</v>
      </c>
      <c r="F3377">
        <v>0</v>
      </c>
      <c r="G3377">
        <v>0.2</v>
      </c>
      <c r="H3377">
        <v>4</v>
      </c>
      <c r="I3377">
        <v>0.6</v>
      </c>
      <c r="J3377">
        <v>0.3</v>
      </c>
      <c r="K3377">
        <v>0.1</v>
      </c>
      <c r="L3377">
        <v>0.6</v>
      </c>
      <c r="M3377">
        <v>0.4</v>
      </c>
      <c r="N3377">
        <v>0.1</v>
      </c>
      <c r="O3377">
        <v>0.5</v>
      </c>
      <c r="P3377">
        <v>0.4</v>
      </c>
      <c r="Q3377">
        <v>5</v>
      </c>
      <c r="R3377">
        <v>18</v>
      </c>
      <c r="S3377" t="s">
        <v>45</v>
      </c>
      <c r="T3377">
        <v>1</v>
      </c>
      <c r="U3377">
        <v>20</v>
      </c>
      <c r="V3377">
        <v>1</v>
      </c>
      <c r="W3377">
        <v>4</v>
      </c>
      <c r="X3377">
        <v>3</v>
      </c>
      <c r="Z3377">
        <v>5</v>
      </c>
      <c r="AA3377" t="b">
        <v>1</v>
      </c>
      <c r="AB3377">
        <v>70</v>
      </c>
      <c r="AC3377">
        <v>30</v>
      </c>
      <c r="AD3377" t="b">
        <v>0</v>
      </c>
      <c r="AH3377">
        <v>17</v>
      </c>
    </row>
    <row r="3378" spans="1:34" x14ac:dyDescent="0.25">
      <c r="A3378">
        <v>2.0219999999999998</v>
      </c>
      <c r="B3378">
        <v>2.0299999999999998</v>
      </c>
      <c r="C3378">
        <v>198.17</v>
      </c>
      <c r="D3378">
        <v>0.1</v>
      </c>
      <c r="E3378">
        <v>0.7</v>
      </c>
      <c r="F3378">
        <v>0</v>
      </c>
      <c r="G3378">
        <v>0.2</v>
      </c>
      <c r="H3378">
        <v>4</v>
      </c>
      <c r="I3378">
        <v>0.6</v>
      </c>
      <c r="J3378">
        <v>0.3</v>
      </c>
      <c r="K3378">
        <v>0.1</v>
      </c>
      <c r="L3378">
        <v>0.6</v>
      </c>
      <c r="M3378">
        <v>0.4</v>
      </c>
      <c r="N3378">
        <v>0.1</v>
      </c>
      <c r="O3378">
        <v>0.5</v>
      </c>
      <c r="P3378">
        <v>0.4</v>
      </c>
      <c r="Q3378">
        <v>5</v>
      </c>
      <c r="R3378">
        <v>18</v>
      </c>
      <c r="S3378" t="s">
        <v>45</v>
      </c>
      <c r="T3378">
        <v>1</v>
      </c>
      <c r="U3378">
        <v>20</v>
      </c>
      <c r="V3378">
        <v>2</v>
      </c>
      <c r="W3378">
        <v>4</v>
      </c>
      <c r="X3378">
        <v>3</v>
      </c>
      <c r="Z3378">
        <v>5</v>
      </c>
      <c r="AA3378" t="b">
        <v>1</v>
      </c>
      <c r="AB3378">
        <v>70</v>
      </c>
      <c r="AC3378">
        <v>30</v>
      </c>
      <c r="AD3378" t="b">
        <v>0</v>
      </c>
      <c r="AH3378">
        <v>7</v>
      </c>
    </row>
    <row r="3379" spans="1:34" x14ac:dyDescent="0.25">
      <c r="A3379">
        <v>2.653</v>
      </c>
      <c r="B3379">
        <v>2.661</v>
      </c>
      <c r="C3379">
        <v>144.95099999999999</v>
      </c>
      <c r="D3379">
        <v>0.1</v>
      </c>
      <c r="E3379">
        <v>0.7</v>
      </c>
      <c r="F3379">
        <v>0</v>
      </c>
      <c r="G3379">
        <v>0.2</v>
      </c>
      <c r="H3379">
        <v>4</v>
      </c>
      <c r="I3379">
        <v>0.6</v>
      </c>
      <c r="J3379">
        <v>0.3</v>
      </c>
      <c r="K3379">
        <v>0.1</v>
      </c>
      <c r="L3379">
        <v>0.6</v>
      </c>
      <c r="M3379">
        <v>0.4</v>
      </c>
      <c r="N3379">
        <v>0.1</v>
      </c>
      <c r="O3379">
        <v>0.5</v>
      </c>
      <c r="P3379">
        <v>0.4</v>
      </c>
      <c r="Q3379">
        <v>5</v>
      </c>
      <c r="R3379">
        <v>18</v>
      </c>
      <c r="S3379" t="s">
        <v>45</v>
      </c>
      <c r="T3379">
        <v>1</v>
      </c>
      <c r="U3379">
        <v>20</v>
      </c>
      <c r="V3379">
        <v>2</v>
      </c>
      <c r="W3379">
        <v>4</v>
      </c>
      <c r="X3379">
        <v>3</v>
      </c>
      <c r="Z3379">
        <v>5</v>
      </c>
      <c r="AA3379" t="b">
        <v>1</v>
      </c>
      <c r="AB3379">
        <v>70</v>
      </c>
      <c r="AC3379">
        <v>30</v>
      </c>
      <c r="AD3379" t="b">
        <v>0</v>
      </c>
      <c r="AH3379">
        <v>17</v>
      </c>
    </row>
    <row r="3380" spans="1:34" x14ac:dyDescent="0.25">
      <c r="A3380">
        <v>2.762</v>
      </c>
      <c r="B3380">
        <v>2.7719999999999998</v>
      </c>
      <c r="C3380">
        <v>378.14800000000002</v>
      </c>
      <c r="D3380">
        <v>0.1</v>
      </c>
      <c r="E3380">
        <v>0.7</v>
      </c>
      <c r="F3380">
        <v>0</v>
      </c>
      <c r="G3380">
        <v>0.2</v>
      </c>
      <c r="H3380">
        <v>4</v>
      </c>
      <c r="I3380">
        <v>0.6</v>
      </c>
      <c r="J3380">
        <v>0.3</v>
      </c>
      <c r="K3380">
        <v>0.1</v>
      </c>
      <c r="L3380">
        <v>0.6</v>
      </c>
      <c r="M3380">
        <v>0.4</v>
      </c>
      <c r="N3380">
        <v>0.1</v>
      </c>
      <c r="O3380">
        <v>0.5</v>
      </c>
      <c r="P3380">
        <v>0.4</v>
      </c>
      <c r="Q3380">
        <v>5</v>
      </c>
      <c r="R3380">
        <v>18</v>
      </c>
      <c r="S3380" t="s">
        <v>45</v>
      </c>
      <c r="T3380">
        <v>1</v>
      </c>
      <c r="U3380">
        <v>20</v>
      </c>
      <c r="V3380">
        <v>3</v>
      </c>
      <c r="W3380">
        <v>4</v>
      </c>
      <c r="X3380">
        <v>3</v>
      </c>
      <c r="Z3380">
        <v>5</v>
      </c>
      <c r="AA3380" t="b">
        <v>1</v>
      </c>
      <c r="AB3380">
        <v>70</v>
      </c>
      <c r="AC3380">
        <v>30</v>
      </c>
      <c r="AD3380" t="b">
        <v>0</v>
      </c>
      <c r="AH3380">
        <v>7</v>
      </c>
    </row>
    <row r="3381" spans="1:34" x14ac:dyDescent="0.25">
      <c r="A3381">
        <v>6.9809999999999999</v>
      </c>
      <c r="B3381">
        <v>6.9880000000000004</v>
      </c>
      <c r="C3381">
        <v>227.29</v>
      </c>
      <c r="D3381">
        <v>0.1</v>
      </c>
      <c r="E3381">
        <v>0.7</v>
      </c>
      <c r="F3381">
        <v>0</v>
      </c>
      <c r="G3381">
        <v>0.2</v>
      </c>
      <c r="H3381">
        <v>4</v>
      </c>
      <c r="I3381">
        <v>0.6</v>
      </c>
      <c r="J3381">
        <v>0.3</v>
      </c>
      <c r="K3381">
        <v>0.1</v>
      </c>
      <c r="L3381">
        <v>0.6</v>
      </c>
      <c r="M3381">
        <v>0.4</v>
      </c>
      <c r="N3381">
        <v>0.1</v>
      </c>
      <c r="O3381">
        <v>0.5</v>
      </c>
      <c r="P3381">
        <v>0.4</v>
      </c>
      <c r="Q3381">
        <v>5</v>
      </c>
      <c r="R3381">
        <v>18</v>
      </c>
      <c r="S3381" t="s">
        <v>45</v>
      </c>
      <c r="T3381">
        <v>1</v>
      </c>
      <c r="U3381">
        <v>20</v>
      </c>
      <c r="V3381">
        <v>3</v>
      </c>
      <c r="W3381">
        <v>4</v>
      </c>
      <c r="X3381">
        <v>3</v>
      </c>
      <c r="Z3381">
        <v>5</v>
      </c>
      <c r="AA3381" t="b">
        <v>1</v>
      </c>
      <c r="AB3381">
        <v>70</v>
      </c>
      <c r="AC3381">
        <v>30</v>
      </c>
      <c r="AD3381" t="b">
        <v>0</v>
      </c>
      <c r="AH3381">
        <v>17</v>
      </c>
    </row>
    <row r="3382" spans="1:34" x14ac:dyDescent="0.25">
      <c r="A3382">
        <v>5.3890000000000002</v>
      </c>
      <c r="B3382">
        <v>5.3970000000000002</v>
      </c>
      <c r="C3382">
        <v>522.33000000000004</v>
      </c>
      <c r="D3382">
        <v>0.1</v>
      </c>
      <c r="E3382">
        <v>0.7</v>
      </c>
      <c r="F3382">
        <v>0</v>
      </c>
      <c r="G3382">
        <v>0.2</v>
      </c>
      <c r="H3382">
        <v>4</v>
      </c>
      <c r="I3382">
        <v>0.6</v>
      </c>
      <c r="J3382">
        <v>0.3</v>
      </c>
      <c r="K3382">
        <v>0.1</v>
      </c>
      <c r="L3382">
        <v>0.6</v>
      </c>
      <c r="M3382">
        <v>0.4</v>
      </c>
      <c r="N3382">
        <v>0.1</v>
      </c>
      <c r="O3382">
        <v>0.5</v>
      </c>
      <c r="P3382">
        <v>0.4</v>
      </c>
      <c r="Q3382">
        <v>5</v>
      </c>
      <c r="R3382">
        <v>18</v>
      </c>
      <c r="S3382" t="s">
        <v>45</v>
      </c>
      <c r="T3382">
        <v>1</v>
      </c>
      <c r="U3382">
        <v>20</v>
      </c>
      <c r="V3382">
        <v>4</v>
      </c>
      <c r="W3382">
        <v>4</v>
      </c>
      <c r="X3382">
        <v>3</v>
      </c>
      <c r="Z3382">
        <v>5</v>
      </c>
      <c r="AA3382" t="b">
        <v>1</v>
      </c>
      <c r="AB3382">
        <v>70</v>
      </c>
      <c r="AC3382">
        <v>30</v>
      </c>
      <c r="AD3382" t="b">
        <v>0</v>
      </c>
      <c r="AH3382">
        <v>7</v>
      </c>
    </row>
    <row r="3383" spans="1:34" x14ac:dyDescent="0.25">
      <c r="A3383">
        <v>5.718</v>
      </c>
      <c r="B3383">
        <v>5.7350000000000003</v>
      </c>
      <c r="C3383">
        <v>348.82499999999999</v>
      </c>
      <c r="D3383">
        <v>0.1</v>
      </c>
      <c r="E3383">
        <v>0.7</v>
      </c>
      <c r="F3383">
        <v>0</v>
      </c>
      <c r="G3383">
        <v>0.2</v>
      </c>
      <c r="H3383">
        <v>4</v>
      </c>
      <c r="I3383">
        <v>0.6</v>
      </c>
      <c r="J3383">
        <v>0.3</v>
      </c>
      <c r="K3383">
        <v>0.1</v>
      </c>
      <c r="L3383">
        <v>0.6</v>
      </c>
      <c r="M3383">
        <v>0.4</v>
      </c>
      <c r="N3383">
        <v>0.1</v>
      </c>
      <c r="O3383">
        <v>0.5</v>
      </c>
      <c r="P3383">
        <v>0.4</v>
      </c>
      <c r="Q3383">
        <v>5</v>
      </c>
      <c r="R3383">
        <v>18</v>
      </c>
      <c r="S3383" t="s">
        <v>45</v>
      </c>
      <c r="T3383">
        <v>1</v>
      </c>
      <c r="U3383">
        <v>20</v>
      </c>
      <c r="V3383">
        <v>4</v>
      </c>
      <c r="W3383">
        <v>4</v>
      </c>
      <c r="X3383">
        <v>3</v>
      </c>
      <c r="Z3383">
        <v>5</v>
      </c>
      <c r="AA3383" t="b">
        <v>1</v>
      </c>
      <c r="AB3383">
        <v>70</v>
      </c>
      <c r="AC3383">
        <v>30</v>
      </c>
      <c r="AD3383" t="b">
        <v>0</v>
      </c>
      <c r="AH3383">
        <v>17</v>
      </c>
    </row>
    <row r="3384" spans="1:34" x14ac:dyDescent="0.25">
      <c r="A3384">
        <v>0.56200000000000006</v>
      </c>
      <c r="B3384">
        <v>0.56899999999999995</v>
      </c>
      <c r="C3384">
        <v>47.021700000000003</v>
      </c>
      <c r="D3384">
        <v>0.1</v>
      </c>
      <c r="E3384">
        <v>0.8</v>
      </c>
      <c r="F3384">
        <v>0</v>
      </c>
      <c r="G3384">
        <v>0.1</v>
      </c>
      <c r="H3384">
        <v>4</v>
      </c>
      <c r="I3384">
        <v>0.6</v>
      </c>
      <c r="J3384">
        <v>0.3</v>
      </c>
      <c r="K3384">
        <v>0.1</v>
      </c>
      <c r="L3384">
        <v>0.6</v>
      </c>
      <c r="M3384">
        <v>0.4</v>
      </c>
      <c r="N3384">
        <v>0.1</v>
      </c>
      <c r="O3384">
        <v>0.5</v>
      </c>
      <c r="P3384">
        <v>0.4</v>
      </c>
      <c r="Q3384">
        <v>5</v>
      </c>
      <c r="R3384">
        <v>18</v>
      </c>
      <c r="S3384" t="s">
        <v>46</v>
      </c>
      <c r="T3384">
        <v>1</v>
      </c>
      <c r="U3384">
        <v>20</v>
      </c>
      <c r="V3384">
        <v>1</v>
      </c>
      <c r="W3384">
        <v>4</v>
      </c>
      <c r="X3384">
        <v>3</v>
      </c>
      <c r="Y3384">
        <v>18</v>
      </c>
      <c r="Z3384">
        <v>5</v>
      </c>
      <c r="AA3384" t="b">
        <v>1</v>
      </c>
      <c r="AB3384">
        <v>70</v>
      </c>
      <c r="AC3384">
        <v>30</v>
      </c>
      <c r="AD3384" t="b">
        <v>0</v>
      </c>
      <c r="AH3384">
        <v>7</v>
      </c>
    </row>
    <row r="3385" spans="1:34" x14ac:dyDescent="0.25">
      <c r="A3385">
        <v>0.219</v>
      </c>
      <c r="B3385">
        <v>0.22500000000000001</v>
      </c>
      <c r="C3385">
        <v>14.107200000000001</v>
      </c>
      <c r="D3385">
        <v>0.1</v>
      </c>
      <c r="E3385">
        <v>0.8</v>
      </c>
      <c r="F3385">
        <v>0</v>
      </c>
      <c r="G3385">
        <v>0.1</v>
      </c>
      <c r="H3385">
        <v>4</v>
      </c>
      <c r="I3385">
        <v>0.6</v>
      </c>
      <c r="J3385">
        <v>0.3</v>
      </c>
      <c r="K3385">
        <v>0.1</v>
      </c>
      <c r="L3385">
        <v>0.6</v>
      </c>
      <c r="M3385">
        <v>0.4</v>
      </c>
      <c r="N3385">
        <v>0.1</v>
      </c>
      <c r="O3385">
        <v>0.5</v>
      </c>
      <c r="P3385">
        <v>0.4</v>
      </c>
      <c r="Q3385">
        <v>5</v>
      </c>
      <c r="R3385">
        <v>18</v>
      </c>
      <c r="S3385" t="s">
        <v>46</v>
      </c>
      <c r="T3385">
        <v>1</v>
      </c>
      <c r="U3385">
        <v>20</v>
      </c>
      <c r="V3385">
        <v>1</v>
      </c>
      <c r="W3385">
        <v>4</v>
      </c>
      <c r="X3385">
        <v>3</v>
      </c>
      <c r="Y3385">
        <v>18</v>
      </c>
      <c r="Z3385">
        <v>5</v>
      </c>
      <c r="AA3385" t="b">
        <v>1</v>
      </c>
      <c r="AB3385">
        <v>70</v>
      </c>
      <c r="AC3385">
        <v>30</v>
      </c>
      <c r="AD3385" t="b">
        <v>0</v>
      </c>
      <c r="AH3385">
        <v>17</v>
      </c>
    </row>
    <row r="3386" spans="1:34" x14ac:dyDescent="0.25">
      <c r="A3386">
        <v>2.0550000000000002</v>
      </c>
      <c r="B3386">
        <v>2.0609999999999999</v>
      </c>
      <c r="C3386">
        <v>198.17</v>
      </c>
      <c r="D3386">
        <v>0.1</v>
      </c>
      <c r="E3386">
        <v>0.8</v>
      </c>
      <c r="F3386">
        <v>0</v>
      </c>
      <c r="G3386">
        <v>0.1</v>
      </c>
      <c r="H3386">
        <v>4</v>
      </c>
      <c r="I3386">
        <v>0.6</v>
      </c>
      <c r="J3386">
        <v>0.3</v>
      </c>
      <c r="K3386">
        <v>0.1</v>
      </c>
      <c r="L3386">
        <v>0.6</v>
      </c>
      <c r="M3386">
        <v>0.4</v>
      </c>
      <c r="N3386">
        <v>0.1</v>
      </c>
      <c r="O3386">
        <v>0.5</v>
      </c>
      <c r="P3386">
        <v>0.4</v>
      </c>
      <c r="Q3386">
        <v>5</v>
      </c>
      <c r="R3386">
        <v>18</v>
      </c>
      <c r="S3386" t="s">
        <v>46</v>
      </c>
      <c r="T3386">
        <v>1</v>
      </c>
      <c r="U3386">
        <v>20</v>
      </c>
      <c r="V3386">
        <v>2</v>
      </c>
      <c r="W3386">
        <v>4</v>
      </c>
      <c r="X3386">
        <v>3</v>
      </c>
      <c r="Y3386">
        <v>18</v>
      </c>
      <c r="Z3386">
        <v>5</v>
      </c>
      <c r="AA3386" t="b">
        <v>1</v>
      </c>
      <c r="AB3386">
        <v>70</v>
      </c>
      <c r="AC3386">
        <v>30</v>
      </c>
      <c r="AD3386" t="b">
        <v>0</v>
      </c>
      <c r="AH3386">
        <v>7</v>
      </c>
    </row>
    <row r="3387" spans="1:34" x14ac:dyDescent="0.25">
      <c r="A3387">
        <v>3.9529999999999998</v>
      </c>
      <c r="B3387">
        <v>3.96</v>
      </c>
      <c r="C3387">
        <v>144.95099999999999</v>
      </c>
      <c r="D3387">
        <v>0.1</v>
      </c>
      <c r="E3387">
        <v>0.8</v>
      </c>
      <c r="F3387">
        <v>0</v>
      </c>
      <c r="G3387">
        <v>0.1</v>
      </c>
      <c r="H3387">
        <v>4</v>
      </c>
      <c r="I3387">
        <v>0.6</v>
      </c>
      <c r="J3387">
        <v>0.3</v>
      </c>
      <c r="K3387">
        <v>0.1</v>
      </c>
      <c r="L3387">
        <v>0.6</v>
      </c>
      <c r="M3387">
        <v>0.4</v>
      </c>
      <c r="N3387">
        <v>0.1</v>
      </c>
      <c r="O3387">
        <v>0.5</v>
      </c>
      <c r="P3387">
        <v>0.4</v>
      </c>
      <c r="Q3387">
        <v>5</v>
      </c>
      <c r="R3387">
        <v>18</v>
      </c>
      <c r="S3387" t="s">
        <v>46</v>
      </c>
      <c r="T3387">
        <v>1</v>
      </c>
      <c r="U3387">
        <v>20</v>
      </c>
      <c r="V3387">
        <v>2</v>
      </c>
      <c r="W3387">
        <v>4</v>
      </c>
      <c r="X3387">
        <v>3</v>
      </c>
      <c r="Y3387">
        <v>18</v>
      </c>
      <c r="Z3387">
        <v>5</v>
      </c>
      <c r="AA3387" t="b">
        <v>1</v>
      </c>
      <c r="AB3387">
        <v>70</v>
      </c>
      <c r="AC3387">
        <v>30</v>
      </c>
      <c r="AD3387" t="b">
        <v>0</v>
      </c>
      <c r="AH3387">
        <v>17</v>
      </c>
    </row>
    <row r="3388" spans="1:34" x14ac:dyDescent="0.25">
      <c r="A3388">
        <v>3.1709999999999998</v>
      </c>
      <c r="B3388">
        <v>3.1779999999999999</v>
      </c>
      <c r="C3388">
        <v>378.25099999999998</v>
      </c>
      <c r="D3388">
        <v>0.1</v>
      </c>
      <c r="E3388">
        <v>0.8</v>
      </c>
      <c r="F3388">
        <v>0</v>
      </c>
      <c r="G3388">
        <v>0.1</v>
      </c>
      <c r="H3388">
        <v>4</v>
      </c>
      <c r="I3388">
        <v>0.6</v>
      </c>
      <c r="J3388">
        <v>0.3</v>
      </c>
      <c r="K3388">
        <v>0.1</v>
      </c>
      <c r="L3388">
        <v>0.6</v>
      </c>
      <c r="M3388">
        <v>0.4</v>
      </c>
      <c r="N3388">
        <v>0.1</v>
      </c>
      <c r="O3388">
        <v>0.5</v>
      </c>
      <c r="P3388">
        <v>0.4</v>
      </c>
      <c r="Q3388">
        <v>5</v>
      </c>
      <c r="R3388">
        <v>18</v>
      </c>
      <c r="S3388" t="s">
        <v>46</v>
      </c>
      <c r="T3388">
        <v>1</v>
      </c>
      <c r="U3388">
        <v>20</v>
      </c>
      <c r="V3388">
        <v>3</v>
      </c>
      <c r="W3388">
        <v>4</v>
      </c>
      <c r="X3388">
        <v>3</v>
      </c>
      <c r="Y3388">
        <v>18</v>
      </c>
      <c r="Z3388">
        <v>5</v>
      </c>
      <c r="AA3388" t="b">
        <v>1</v>
      </c>
      <c r="AB3388">
        <v>70</v>
      </c>
      <c r="AC3388">
        <v>30</v>
      </c>
      <c r="AD3388" t="b">
        <v>0</v>
      </c>
      <c r="AH3388">
        <v>7</v>
      </c>
    </row>
    <row r="3389" spans="1:34" x14ac:dyDescent="0.25">
      <c r="A3389">
        <v>8.3339999999999996</v>
      </c>
      <c r="B3389">
        <v>8.343</v>
      </c>
      <c r="C3389">
        <v>226.44</v>
      </c>
      <c r="D3389">
        <v>0.1</v>
      </c>
      <c r="E3389">
        <v>0.8</v>
      </c>
      <c r="F3389">
        <v>0</v>
      </c>
      <c r="G3389">
        <v>0.1</v>
      </c>
      <c r="H3389">
        <v>4</v>
      </c>
      <c r="I3389">
        <v>0.6</v>
      </c>
      <c r="J3389">
        <v>0.3</v>
      </c>
      <c r="K3389">
        <v>0.1</v>
      </c>
      <c r="L3389">
        <v>0.6</v>
      </c>
      <c r="M3389">
        <v>0.4</v>
      </c>
      <c r="N3389">
        <v>0.1</v>
      </c>
      <c r="O3389">
        <v>0.5</v>
      </c>
      <c r="P3389">
        <v>0.4</v>
      </c>
      <c r="Q3389">
        <v>5</v>
      </c>
      <c r="R3389">
        <v>18</v>
      </c>
      <c r="S3389" t="s">
        <v>46</v>
      </c>
      <c r="T3389">
        <v>1</v>
      </c>
      <c r="U3389">
        <v>20</v>
      </c>
      <c r="V3389">
        <v>3</v>
      </c>
      <c r="W3389">
        <v>4</v>
      </c>
      <c r="X3389">
        <v>3</v>
      </c>
      <c r="Y3389">
        <v>18</v>
      </c>
      <c r="Z3389">
        <v>5</v>
      </c>
      <c r="AA3389" t="b">
        <v>1</v>
      </c>
      <c r="AB3389">
        <v>70</v>
      </c>
      <c r="AC3389">
        <v>30</v>
      </c>
      <c r="AD3389" t="b">
        <v>0</v>
      </c>
      <c r="AH3389">
        <v>17</v>
      </c>
    </row>
    <row r="3390" spans="1:34" x14ac:dyDescent="0.25">
      <c r="A3390">
        <v>5.3650000000000002</v>
      </c>
      <c r="B3390">
        <v>5.3719999999999999</v>
      </c>
      <c r="C3390">
        <v>522.62900000000002</v>
      </c>
      <c r="D3390">
        <v>0.1</v>
      </c>
      <c r="E3390">
        <v>0.8</v>
      </c>
      <c r="F3390">
        <v>0</v>
      </c>
      <c r="G3390">
        <v>0.1</v>
      </c>
      <c r="H3390">
        <v>4</v>
      </c>
      <c r="I3390">
        <v>0.6</v>
      </c>
      <c r="J3390">
        <v>0.3</v>
      </c>
      <c r="K3390">
        <v>0.1</v>
      </c>
      <c r="L3390">
        <v>0.6</v>
      </c>
      <c r="M3390">
        <v>0.4</v>
      </c>
      <c r="N3390">
        <v>0.1</v>
      </c>
      <c r="O3390">
        <v>0.5</v>
      </c>
      <c r="P3390">
        <v>0.4</v>
      </c>
      <c r="Q3390">
        <v>5</v>
      </c>
      <c r="R3390">
        <v>18</v>
      </c>
      <c r="S3390" t="s">
        <v>46</v>
      </c>
      <c r="T3390">
        <v>1</v>
      </c>
      <c r="U3390">
        <v>20</v>
      </c>
      <c r="V3390">
        <v>4</v>
      </c>
      <c r="W3390">
        <v>4</v>
      </c>
      <c r="X3390">
        <v>3</v>
      </c>
      <c r="Y3390">
        <v>18</v>
      </c>
      <c r="Z3390">
        <v>5</v>
      </c>
      <c r="AA3390" t="b">
        <v>1</v>
      </c>
      <c r="AB3390">
        <v>70</v>
      </c>
      <c r="AC3390">
        <v>30</v>
      </c>
      <c r="AD3390" t="b">
        <v>0</v>
      </c>
      <c r="AH3390">
        <v>7</v>
      </c>
    </row>
    <row r="3391" spans="1:34" x14ac:dyDescent="0.25">
      <c r="A3391">
        <v>5.806</v>
      </c>
      <c r="B3391">
        <v>5.8170000000000002</v>
      </c>
      <c r="C3391">
        <v>349.36799999999999</v>
      </c>
      <c r="D3391">
        <v>0.1</v>
      </c>
      <c r="E3391">
        <v>0.8</v>
      </c>
      <c r="F3391">
        <v>0</v>
      </c>
      <c r="G3391">
        <v>0.1</v>
      </c>
      <c r="H3391">
        <v>4</v>
      </c>
      <c r="I3391">
        <v>0.6</v>
      </c>
      <c r="J3391">
        <v>0.3</v>
      </c>
      <c r="K3391">
        <v>0.1</v>
      </c>
      <c r="L3391">
        <v>0.6</v>
      </c>
      <c r="M3391">
        <v>0.4</v>
      </c>
      <c r="N3391">
        <v>0.1</v>
      </c>
      <c r="O3391">
        <v>0.5</v>
      </c>
      <c r="P3391">
        <v>0.4</v>
      </c>
      <c r="Q3391">
        <v>5</v>
      </c>
      <c r="R3391">
        <v>18</v>
      </c>
      <c r="S3391" t="s">
        <v>46</v>
      </c>
      <c r="T3391">
        <v>1</v>
      </c>
      <c r="U3391">
        <v>20</v>
      </c>
      <c r="V3391">
        <v>4</v>
      </c>
      <c r="W3391">
        <v>4</v>
      </c>
      <c r="X3391">
        <v>3</v>
      </c>
      <c r="Y3391">
        <v>18</v>
      </c>
      <c r="Z3391">
        <v>5</v>
      </c>
      <c r="AA3391" t="b">
        <v>1</v>
      </c>
      <c r="AB3391">
        <v>70</v>
      </c>
      <c r="AC3391">
        <v>30</v>
      </c>
      <c r="AD3391" t="b">
        <v>0</v>
      </c>
      <c r="AH3391">
        <v>17</v>
      </c>
    </row>
    <row r="3392" spans="1:34" x14ac:dyDescent="0.25">
      <c r="A3392">
        <v>4.3999999999999997E-2</v>
      </c>
      <c r="B3392">
        <v>5.2999999999999999E-2</v>
      </c>
      <c r="C3392">
        <v>50.685000000000002</v>
      </c>
      <c r="D3392">
        <v>0.1</v>
      </c>
      <c r="E3392">
        <v>0.5</v>
      </c>
      <c r="F3392">
        <v>0</v>
      </c>
      <c r="G3392">
        <v>0.4</v>
      </c>
      <c r="H3392">
        <v>4</v>
      </c>
      <c r="I3392">
        <v>0.6</v>
      </c>
      <c r="J3392">
        <v>0.3</v>
      </c>
      <c r="K3392">
        <v>0.1</v>
      </c>
      <c r="L3392">
        <v>0.6</v>
      </c>
      <c r="M3392">
        <v>0.4</v>
      </c>
      <c r="N3392">
        <v>0.1</v>
      </c>
      <c r="O3392">
        <v>0.5</v>
      </c>
      <c r="P3392">
        <v>0.4</v>
      </c>
      <c r="Q3392">
        <v>5</v>
      </c>
      <c r="R3392">
        <v>18</v>
      </c>
      <c r="S3392" t="s">
        <v>47</v>
      </c>
      <c r="T3392">
        <v>1</v>
      </c>
      <c r="U3392">
        <v>20</v>
      </c>
      <c r="V3392">
        <v>1</v>
      </c>
      <c r="W3392">
        <v>4</v>
      </c>
      <c r="X3392">
        <v>40</v>
      </c>
      <c r="Z3392">
        <v>5</v>
      </c>
      <c r="AA3392" t="b">
        <v>1</v>
      </c>
      <c r="AB3392">
        <v>70</v>
      </c>
      <c r="AC3392">
        <v>30</v>
      </c>
      <c r="AD3392" t="b">
        <v>0</v>
      </c>
      <c r="AH3392">
        <v>7</v>
      </c>
    </row>
    <row r="3393" spans="1:34" x14ac:dyDescent="0.25">
      <c r="A3393">
        <v>3.3000000000000002E-2</v>
      </c>
      <c r="B3393">
        <v>3.9E-2</v>
      </c>
      <c r="C3393">
        <v>21.940999999999999</v>
      </c>
      <c r="D3393">
        <v>0.1</v>
      </c>
      <c r="E3393">
        <v>0.5</v>
      </c>
      <c r="F3393">
        <v>0</v>
      </c>
      <c r="G3393">
        <v>0.4</v>
      </c>
      <c r="H3393">
        <v>4</v>
      </c>
      <c r="I3393">
        <v>0.6</v>
      </c>
      <c r="J3393">
        <v>0.3</v>
      </c>
      <c r="K3393">
        <v>0.1</v>
      </c>
      <c r="L3393">
        <v>0.6</v>
      </c>
      <c r="M3393">
        <v>0.4</v>
      </c>
      <c r="N3393">
        <v>0.1</v>
      </c>
      <c r="O3393">
        <v>0.5</v>
      </c>
      <c r="P3393">
        <v>0.4</v>
      </c>
      <c r="Q3393">
        <v>5</v>
      </c>
      <c r="R3393">
        <v>18</v>
      </c>
      <c r="S3393" t="s">
        <v>47</v>
      </c>
      <c r="T3393">
        <v>1</v>
      </c>
      <c r="U3393">
        <v>20</v>
      </c>
      <c r="V3393">
        <v>1</v>
      </c>
      <c r="W3393">
        <v>4</v>
      </c>
      <c r="X3393">
        <v>40</v>
      </c>
      <c r="Z3393">
        <v>5</v>
      </c>
      <c r="AA3393" t="b">
        <v>1</v>
      </c>
      <c r="AB3393">
        <v>70</v>
      </c>
      <c r="AC3393">
        <v>30</v>
      </c>
      <c r="AD3393" t="b">
        <v>0</v>
      </c>
      <c r="AH3393">
        <v>17</v>
      </c>
    </row>
    <row r="3394" spans="1:34" x14ac:dyDescent="0.25">
      <c r="A3394">
        <v>4.7E-2</v>
      </c>
      <c r="B3394">
        <v>5.8000000000000003E-2</v>
      </c>
      <c r="C3394">
        <v>204.13</v>
      </c>
      <c r="D3394">
        <v>0.1</v>
      </c>
      <c r="E3394">
        <v>0.5</v>
      </c>
      <c r="F3394">
        <v>0</v>
      </c>
      <c r="G3394">
        <v>0.4</v>
      </c>
      <c r="H3394">
        <v>4</v>
      </c>
      <c r="I3394">
        <v>0.6</v>
      </c>
      <c r="J3394">
        <v>0.3</v>
      </c>
      <c r="K3394">
        <v>0.1</v>
      </c>
      <c r="L3394">
        <v>0.6</v>
      </c>
      <c r="M3394">
        <v>0.4</v>
      </c>
      <c r="N3394">
        <v>0.1</v>
      </c>
      <c r="O3394">
        <v>0.5</v>
      </c>
      <c r="P3394">
        <v>0.4</v>
      </c>
      <c r="Q3394">
        <v>5</v>
      </c>
      <c r="R3394">
        <v>18</v>
      </c>
      <c r="S3394" t="s">
        <v>47</v>
      </c>
      <c r="T3394">
        <v>1</v>
      </c>
      <c r="U3394">
        <v>20</v>
      </c>
      <c r="V3394">
        <v>2</v>
      </c>
      <c r="W3394">
        <v>4</v>
      </c>
      <c r="X3394">
        <v>40</v>
      </c>
      <c r="Z3394">
        <v>5</v>
      </c>
      <c r="AA3394" t="b">
        <v>1</v>
      </c>
      <c r="AB3394">
        <v>70</v>
      </c>
      <c r="AC3394">
        <v>30</v>
      </c>
      <c r="AD3394" t="b">
        <v>0</v>
      </c>
      <c r="AH3394">
        <v>7</v>
      </c>
    </row>
    <row r="3395" spans="1:34" x14ac:dyDescent="0.25">
      <c r="A3395">
        <v>6.2E-2</v>
      </c>
      <c r="B3395">
        <v>7.5999999999999998E-2</v>
      </c>
      <c r="C3395">
        <v>154.83699999999999</v>
      </c>
      <c r="D3395">
        <v>0.1</v>
      </c>
      <c r="E3395">
        <v>0.5</v>
      </c>
      <c r="F3395">
        <v>0</v>
      </c>
      <c r="G3395">
        <v>0.4</v>
      </c>
      <c r="H3395">
        <v>4</v>
      </c>
      <c r="I3395">
        <v>0.6</v>
      </c>
      <c r="J3395">
        <v>0.3</v>
      </c>
      <c r="K3395">
        <v>0.1</v>
      </c>
      <c r="L3395">
        <v>0.6</v>
      </c>
      <c r="M3395">
        <v>0.4</v>
      </c>
      <c r="N3395">
        <v>0.1</v>
      </c>
      <c r="O3395">
        <v>0.5</v>
      </c>
      <c r="P3395">
        <v>0.4</v>
      </c>
      <c r="Q3395">
        <v>5</v>
      </c>
      <c r="R3395">
        <v>18</v>
      </c>
      <c r="S3395" t="s">
        <v>47</v>
      </c>
      <c r="T3395">
        <v>1</v>
      </c>
      <c r="U3395">
        <v>20</v>
      </c>
      <c r="V3395">
        <v>2</v>
      </c>
      <c r="W3395">
        <v>4</v>
      </c>
      <c r="X3395">
        <v>40</v>
      </c>
      <c r="Z3395">
        <v>5</v>
      </c>
      <c r="AA3395" t="b">
        <v>1</v>
      </c>
      <c r="AB3395">
        <v>70</v>
      </c>
      <c r="AC3395">
        <v>30</v>
      </c>
      <c r="AD3395" t="b">
        <v>0</v>
      </c>
      <c r="AH3395">
        <v>17</v>
      </c>
    </row>
    <row r="3396" spans="1:34" x14ac:dyDescent="0.25">
      <c r="A3396">
        <v>9.9000000000000005E-2</v>
      </c>
      <c r="B3396">
        <v>0.13100000000000001</v>
      </c>
      <c r="C3396">
        <v>381.04199999999997</v>
      </c>
      <c r="D3396">
        <v>0.1</v>
      </c>
      <c r="E3396">
        <v>0.5</v>
      </c>
      <c r="F3396">
        <v>0</v>
      </c>
      <c r="G3396">
        <v>0.4</v>
      </c>
      <c r="H3396">
        <v>4</v>
      </c>
      <c r="I3396">
        <v>0.6</v>
      </c>
      <c r="J3396">
        <v>0.3</v>
      </c>
      <c r="K3396">
        <v>0.1</v>
      </c>
      <c r="L3396">
        <v>0.6</v>
      </c>
      <c r="M3396">
        <v>0.4</v>
      </c>
      <c r="N3396">
        <v>0.1</v>
      </c>
      <c r="O3396">
        <v>0.5</v>
      </c>
      <c r="P3396">
        <v>0.4</v>
      </c>
      <c r="Q3396">
        <v>5</v>
      </c>
      <c r="R3396">
        <v>18</v>
      </c>
      <c r="S3396" t="s">
        <v>47</v>
      </c>
      <c r="T3396">
        <v>1</v>
      </c>
      <c r="U3396">
        <v>20</v>
      </c>
      <c r="V3396">
        <v>3</v>
      </c>
      <c r="W3396">
        <v>4</v>
      </c>
      <c r="X3396">
        <v>40</v>
      </c>
      <c r="Z3396">
        <v>5</v>
      </c>
      <c r="AA3396" t="b">
        <v>1</v>
      </c>
      <c r="AB3396">
        <v>70</v>
      </c>
      <c r="AC3396">
        <v>30</v>
      </c>
      <c r="AD3396" t="b">
        <v>0</v>
      </c>
      <c r="AH3396">
        <v>7</v>
      </c>
    </row>
    <row r="3397" spans="1:34" x14ac:dyDescent="0.25">
      <c r="A3397">
        <v>0.14000000000000001</v>
      </c>
      <c r="B3397">
        <v>0.19600000000000001</v>
      </c>
      <c r="C3397">
        <v>229.941</v>
      </c>
      <c r="D3397">
        <v>0.1</v>
      </c>
      <c r="E3397">
        <v>0.5</v>
      </c>
      <c r="F3397">
        <v>0</v>
      </c>
      <c r="G3397">
        <v>0.4</v>
      </c>
      <c r="H3397">
        <v>4</v>
      </c>
      <c r="I3397">
        <v>0.6</v>
      </c>
      <c r="J3397">
        <v>0.3</v>
      </c>
      <c r="K3397">
        <v>0.1</v>
      </c>
      <c r="L3397">
        <v>0.6</v>
      </c>
      <c r="M3397">
        <v>0.4</v>
      </c>
      <c r="N3397">
        <v>0.1</v>
      </c>
      <c r="O3397">
        <v>0.5</v>
      </c>
      <c r="P3397">
        <v>0.4</v>
      </c>
      <c r="Q3397">
        <v>5</v>
      </c>
      <c r="R3397">
        <v>18</v>
      </c>
      <c r="S3397" t="s">
        <v>47</v>
      </c>
      <c r="T3397">
        <v>1</v>
      </c>
      <c r="U3397">
        <v>20</v>
      </c>
      <c r="V3397">
        <v>3</v>
      </c>
      <c r="W3397">
        <v>4</v>
      </c>
      <c r="X3397">
        <v>40</v>
      </c>
      <c r="Z3397">
        <v>5</v>
      </c>
      <c r="AA3397" t="b">
        <v>1</v>
      </c>
      <c r="AB3397">
        <v>70</v>
      </c>
      <c r="AC3397">
        <v>30</v>
      </c>
      <c r="AD3397" t="b">
        <v>0</v>
      </c>
      <c r="AH3397">
        <v>17</v>
      </c>
    </row>
    <row r="3398" spans="1:34" x14ac:dyDescent="0.25">
      <c r="A3398">
        <v>0.191</v>
      </c>
      <c r="B3398">
        <v>0.26900000000000002</v>
      </c>
      <c r="C3398">
        <v>524.13800000000003</v>
      </c>
      <c r="D3398">
        <v>0.1</v>
      </c>
      <c r="E3398">
        <v>0.5</v>
      </c>
      <c r="F3398">
        <v>0</v>
      </c>
      <c r="G3398">
        <v>0.4</v>
      </c>
      <c r="H3398">
        <v>4</v>
      </c>
      <c r="I3398">
        <v>0.6</v>
      </c>
      <c r="J3398">
        <v>0.3</v>
      </c>
      <c r="K3398">
        <v>0.1</v>
      </c>
      <c r="L3398">
        <v>0.6</v>
      </c>
      <c r="M3398">
        <v>0.4</v>
      </c>
      <c r="N3398">
        <v>0.1</v>
      </c>
      <c r="O3398">
        <v>0.5</v>
      </c>
      <c r="P3398">
        <v>0.4</v>
      </c>
      <c r="Q3398">
        <v>5</v>
      </c>
      <c r="R3398">
        <v>18</v>
      </c>
      <c r="S3398" t="s">
        <v>47</v>
      </c>
      <c r="T3398">
        <v>1</v>
      </c>
      <c r="U3398">
        <v>20</v>
      </c>
      <c r="V3398">
        <v>4</v>
      </c>
      <c r="W3398">
        <v>4</v>
      </c>
      <c r="X3398">
        <v>40</v>
      </c>
      <c r="Z3398">
        <v>5</v>
      </c>
      <c r="AA3398" t="b">
        <v>1</v>
      </c>
      <c r="AB3398">
        <v>70</v>
      </c>
      <c r="AC3398">
        <v>30</v>
      </c>
      <c r="AD3398" t="b">
        <v>0</v>
      </c>
      <c r="AH3398">
        <v>7</v>
      </c>
    </row>
    <row r="3399" spans="1:34" x14ac:dyDescent="0.25">
      <c r="A3399">
        <v>0.41399999999999998</v>
      </c>
      <c r="B3399">
        <v>0.60499999999999998</v>
      </c>
      <c r="C3399">
        <v>357.36099999999999</v>
      </c>
      <c r="D3399">
        <v>0.1</v>
      </c>
      <c r="E3399">
        <v>0.5</v>
      </c>
      <c r="F3399">
        <v>0</v>
      </c>
      <c r="G3399">
        <v>0.4</v>
      </c>
      <c r="H3399">
        <v>4</v>
      </c>
      <c r="I3399">
        <v>0.6</v>
      </c>
      <c r="J3399">
        <v>0.3</v>
      </c>
      <c r="K3399">
        <v>0.1</v>
      </c>
      <c r="L3399">
        <v>0.6</v>
      </c>
      <c r="M3399">
        <v>0.4</v>
      </c>
      <c r="N3399">
        <v>0.1</v>
      </c>
      <c r="O3399">
        <v>0.5</v>
      </c>
      <c r="P3399">
        <v>0.4</v>
      </c>
      <c r="Q3399">
        <v>5</v>
      </c>
      <c r="R3399">
        <v>18</v>
      </c>
      <c r="S3399" t="s">
        <v>47</v>
      </c>
      <c r="T3399">
        <v>1</v>
      </c>
      <c r="U3399">
        <v>20</v>
      </c>
      <c r="V3399">
        <v>4</v>
      </c>
      <c r="W3399">
        <v>4</v>
      </c>
      <c r="X3399">
        <v>40</v>
      </c>
      <c r="Z3399">
        <v>5</v>
      </c>
      <c r="AA3399" t="b">
        <v>1</v>
      </c>
      <c r="AB3399">
        <v>70</v>
      </c>
      <c r="AC3399">
        <v>30</v>
      </c>
      <c r="AD3399" t="b">
        <v>0</v>
      </c>
      <c r="AH3399">
        <v>17</v>
      </c>
    </row>
    <row r="3400" spans="1:34" x14ac:dyDescent="0.25">
      <c r="A3400">
        <v>0.313</v>
      </c>
      <c r="B3400">
        <v>15.093999999999999</v>
      </c>
      <c r="C3400">
        <v>44.7515</v>
      </c>
      <c r="D3400">
        <v>0.1</v>
      </c>
      <c r="E3400">
        <v>0.7</v>
      </c>
      <c r="F3400">
        <v>0</v>
      </c>
      <c r="G3400">
        <v>0.2</v>
      </c>
      <c r="H3400">
        <v>4</v>
      </c>
      <c r="I3400">
        <v>0.6</v>
      </c>
      <c r="J3400">
        <v>0.3</v>
      </c>
      <c r="K3400">
        <v>0.1</v>
      </c>
      <c r="L3400">
        <v>0.6</v>
      </c>
      <c r="M3400">
        <v>0.4</v>
      </c>
      <c r="N3400">
        <v>0.1</v>
      </c>
      <c r="O3400">
        <v>0.5</v>
      </c>
      <c r="P3400">
        <v>0.4</v>
      </c>
      <c r="Q3400">
        <v>5</v>
      </c>
      <c r="R3400">
        <v>18</v>
      </c>
      <c r="S3400" t="s">
        <v>45</v>
      </c>
      <c r="T3400">
        <v>1</v>
      </c>
      <c r="U3400">
        <v>20</v>
      </c>
      <c r="V3400">
        <v>1</v>
      </c>
      <c r="W3400">
        <v>5</v>
      </c>
      <c r="X3400">
        <v>2</v>
      </c>
      <c r="Z3400">
        <v>5</v>
      </c>
      <c r="AA3400" t="b">
        <v>1</v>
      </c>
      <c r="AB3400">
        <v>70</v>
      </c>
      <c r="AC3400">
        <v>30</v>
      </c>
      <c r="AD3400" t="b">
        <v>0</v>
      </c>
      <c r="AH3400">
        <v>7</v>
      </c>
    </row>
    <row r="3401" spans="1:34" x14ac:dyDescent="0.25">
      <c r="A3401">
        <v>0.33500000000000002</v>
      </c>
      <c r="B3401">
        <v>0.39500000000000002</v>
      </c>
      <c r="C3401">
        <v>44.7515</v>
      </c>
      <c r="D3401">
        <v>0.1</v>
      </c>
      <c r="E3401">
        <v>0.7</v>
      </c>
      <c r="F3401">
        <v>0</v>
      </c>
      <c r="G3401">
        <v>0.2</v>
      </c>
      <c r="H3401">
        <v>4</v>
      </c>
      <c r="I3401">
        <v>0.6</v>
      </c>
      <c r="J3401">
        <v>0.3</v>
      </c>
      <c r="K3401">
        <v>0.1</v>
      </c>
      <c r="L3401">
        <v>0.6</v>
      </c>
      <c r="M3401">
        <v>0.4</v>
      </c>
      <c r="N3401">
        <v>0.1</v>
      </c>
      <c r="O3401">
        <v>0.5</v>
      </c>
      <c r="P3401">
        <v>0.4</v>
      </c>
      <c r="Q3401">
        <v>5</v>
      </c>
      <c r="R3401">
        <v>18</v>
      </c>
      <c r="S3401" t="s">
        <v>45</v>
      </c>
      <c r="T3401">
        <v>1</v>
      </c>
      <c r="U3401">
        <v>20</v>
      </c>
      <c r="V3401">
        <v>1</v>
      </c>
      <c r="W3401">
        <v>5</v>
      </c>
      <c r="X3401">
        <v>2</v>
      </c>
      <c r="Z3401">
        <v>5</v>
      </c>
      <c r="AA3401" t="b">
        <v>1</v>
      </c>
      <c r="AB3401">
        <v>70</v>
      </c>
      <c r="AC3401">
        <v>30</v>
      </c>
      <c r="AD3401" t="b">
        <v>0</v>
      </c>
      <c r="AH3401">
        <v>7</v>
      </c>
    </row>
    <row r="3402" spans="1:34" x14ac:dyDescent="0.25">
      <c r="A3402">
        <v>0.318</v>
      </c>
      <c r="B3402">
        <v>0.32200000000000001</v>
      </c>
      <c r="C3402">
        <v>12.346500000000001</v>
      </c>
      <c r="D3402">
        <v>0.1</v>
      </c>
      <c r="E3402">
        <v>0.7</v>
      </c>
      <c r="F3402">
        <v>0</v>
      </c>
      <c r="G3402">
        <v>0.2</v>
      </c>
      <c r="H3402">
        <v>4</v>
      </c>
      <c r="I3402">
        <v>0.6</v>
      </c>
      <c r="J3402">
        <v>0.3</v>
      </c>
      <c r="K3402">
        <v>0.1</v>
      </c>
      <c r="L3402">
        <v>0.6</v>
      </c>
      <c r="M3402">
        <v>0.4</v>
      </c>
      <c r="N3402">
        <v>0.1</v>
      </c>
      <c r="O3402">
        <v>0.5</v>
      </c>
      <c r="P3402">
        <v>0.4</v>
      </c>
      <c r="Q3402">
        <v>5</v>
      </c>
      <c r="R3402">
        <v>18</v>
      </c>
      <c r="S3402" t="s">
        <v>45</v>
      </c>
      <c r="T3402">
        <v>1</v>
      </c>
      <c r="U3402">
        <v>20</v>
      </c>
      <c r="V3402">
        <v>1</v>
      </c>
      <c r="W3402">
        <v>5</v>
      </c>
      <c r="X3402">
        <v>2</v>
      </c>
      <c r="Z3402">
        <v>5</v>
      </c>
      <c r="AA3402" t="b">
        <v>1</v>
      </c>
      <c r="AB3402">
        <v>70</v>
      </c>
      <c r="AC3402">
        <v>30</v>
      </c>
      <c r="AD3402" t="b">
        <v>0</v>
      </c>
      <c r="AH3402">
        <v>17</v>
      </c>
    </row>
    <row r="3403" spans="1:34" x14ac:dyDescent="0.25">
      <c r="A3403">
        <v>1.349</v>
      </c>
      <c r="B3403">
        <v>1.357</v>
      </c>
      <c r="C3403">
        <v>195.97300000000001</v>
      </c>
      <c r="D3403">
        <v>0.1</v>
      </c>
      <c r="E3403">
        <v>0.7</v>
      </c>
      <c r="F3403">
        <v>0</v>
      </c>
      <c r="G3403">
        <v>0.2</v>
      </c>
      <c r="H3403">
        <v>4</v>
      </c>
      <c r="I3403">
        <v>0.6</v>
      </c>
      <c r="J3403">
        <v>0.3</v>
      </c>
      <c r="K3403">
        <v>0.1</v>
      </c>
      <c r="L3403">
        <v>0.6</v>
      </c>
      <c r="M3403">
        <v>0.4</v>
      </c>
      <c r="N3403">
        <v>0.1</v>
      </c>
      <c r="O3403">
        <v>0.5</v>
      </c>
      <c r="P3403">
        <v>0.4</v>
      </c>
      <c r="Q3403">
        <v>5</v>
      </c>
      <c r="R3403">
        <v>18</v>
      </c>
      <c r="S3403" t="s">
        <v>45</v>
      </c>
      <c r="T3403">
        <v>1</v>
      </c>
      <c r="U3403">
        <v>20</v>
      </c>
      <c r="V3403">
        <v>2</v>
      </c>
      <c r="W3403">
        <v>5</v>
      </c>
      <c r="X3403">
        <v>2</v>
      </c>
      <c r="Z3403">
        <v>5</v>
      </c>
      <c r="AA3403" t="b">
        <v>1</v>
      </c>
      <c r="AB3403">
        <v>70</v>
      </c>
      <c r="AC3403">
        <v>30</v>
      </c>
      <c r="AD3403" t="b">
        <v>0</v>
      </c>
      <c r="AH3403">
        <v>7</v>
      </c>
    </row>
    <row r="3404" spans="1:34" x14ac:dyDescent="0.25">
      <c r="A3404">
        <v>2.74</v>
      </c>
      <c r="B3404">
        <v>2.746</v>
      </c>
      <c r="C3404">
        <v>141.977</v>
      </c>
      <c r="D3404">
        <v>0.1</v>
      </c>
      <c r="E3404">
        <v>0.7</v>
      </c>
      <c r="F3404">
        <v>0</v>
      </c>
      <c r="G3404">
        <v>0.2</v>
      </c>
      <c r="H3404">
        <v>4</v>
      </c>
      <c r="I3404">
        <v>0.6</v>
      </c>
      <c r="J3404">
        <v>0.3</v>
      </c>
      <c r="K3404">
        <v>0.1</v>
      </c>
      <c r="L3404">
        <v>0.6</v>
      </c>
      <c r="M3404">
        <v>0.4</v>
      </c>
      <c r="N3404">
        <v>0.1</v>
      </c>
      <c r="O3404">
        <v>0.5</v>
      </c>
      <c r="P3404">
        <v>0.4</v>
      </c>
      <c r="Q3404">
        <v>5</v>
      </c>
      <c r="R3404">
        <v>18</v>
      </c>
      <c r="S3404" t="s">
        <v>45</v>
      </c>
      <c r="T3404">
        <v>1</v>
      </c>
      <c r="U3404">
        <v>20</v>
      </c>
      <c r="V3404">
        <v>2</v>
      </c>
      <c r="W3404">
        <v>5</v>
      </c>
      <c r="X3404">
        <v>2</v>
      </c>
      <c r="Z3404">
        <v>5</v>
      </c>
      <c r="AA3404" t="b">
        <v>1</v>
      </c>
      <c r="AB3404">
        <v>70</v>
      </c>
      <c r="AC3404">
        <v>30</v>
      </c>
      <c r="AD3404" t="b">
        <v>0</v>
      </c>
      <c r="AH3404">
        <v>17</v>
      </c>
    </row>
    <row r="3405" spans="1:34" x14ac:dyDescent="0.25">
      <c r="A3405">
        <v>2.589</v>
      </c>
      <c r="B3405">
        <v>2.5950000000000002</v>
      </c>
      <c r="C3405">
        <v>372.137</v>
      </c>
      <c r="D3405">
        <v>0.1</v>
      </c>
      <c r="E3405">
        <v>0.7</v>
      </c>
      <c r="F3405">
        <v>0</v>
      </c>
      <c r="G3405">
        <v>0.2</v>
      </c>
      <c r="H3405">
        <v>4</v>
      </c>
      <c r="I3405">
        <v>0.6</v>
      </c>
      <c r="J3405">
        <v>0.3</v>
      </c>
      <c r="K3405">
        <v>0.1</v>
      </c>
      <c r="L3405">
        <v>0.6</v>
      </c>
      <c r="M3405">
        <v>0.4</v>
      </c>
      <c r="N3405">
        <v>0.1</v>
      </c>
      <c r="O3405">
        <v>0.5</v>
      </c>
      <c r="P3405">
        <v>0.4</v>
      </c>
      <c r="Q3405">
        <v>5</v>
      </c>
      <c r="R3405">
        <v>18</v>
      </c>
      <c r="S3405" t="s">
        <v>45</v>
      </c>
      <c r="T3405">
        <v>1</v>
      </c>
      <c r="U3405">
        <v>20</v>
      </c>
      <c r="V3405">
        <v>3</v>
      </c>
      <c r="W3405">
        <v>5</v>
      </c>
      <c r="X3405">
        <v>2</v>
      </c>
      <c r="Z3405">
        <v>5</v>
      </c>
      <c r="AA3405" t="b">
        <v>1</v>
      </c>
      <c r="AB3405">
        <v>70</v>
      </c>
      <c r="AC3405">
        <v>30</v>
      </c>
      <c r="AD3405" t="b">
        <v>0</v>
      </c>
      <c r="AH3405">
        <v>7</v>
      </c>
    </row>
    <row r="3406" spans="1:34" x14ac:dyDescent="0.25">
      <c r="A3406">
        <v>6.2039999999999997</v>
      </c>
      <c r="B3406">
        <v>6.2130000000000001</v>
      </c>
      <c r="C3406">
        <v>224.947</v>
      </c>
      <c r="D3406">
        <v>0.1</v>
      </c>
      <c r="E3406">
        <v>0.7</v>
      </c>
      <c r="F3406">
        <v>0</v>
      </c>
      <c r="G3406">
        <v>0.2</v>
      </c>
      <c r="H3406">
        <v>4</v>
      </c>
      <c r="I3406">
        <v>0.6</v>
      </c>
      <c r="J3406">
        <v>0.3</v>
      </c>
      <c r="K3406">
        <v>0.1</v>
      </c>
      <c r="L3406">
        <v>0.6</v>
      </c>
      <c r="M3406">
        <v>0.4</v>
      </c>
      <c r="N3406">
        <v>0.1</v>
      </c>
      <c r="O3406">
        <v>0.5</v>
      </c>
      <c r="P3406">
        <v>0.4</v>
      </c>
      <c r="Q3406">
        <v>5</v>
      </c>
      <c r="R3406">
        <v>18</v>
      </c>
      <c r="S3406" t="s">
        <v>45</v>
      </c>
      <c r="T3406">
        <v>1</v>
      </c>
      <c r="U3406">
        <v>20</v>
      </c>
      <c r="V3406">
        <v>3</v>
      </c>
      <c r="W3406">
        <v>5</v>
      </c>
      <c r="X3406">
        <v>2</v>
      </c>
      <c r="Z3406">
        <v>5</v>
      </c>
      <c r="AA3406" t="b">
        <v>1</v>
      </c>
      <c r="AB3406">
        <v>70</v>
      </c>
      <c r="AC3406">
        <v>30</v>
      </c>
      <c r="AD3406" t="b">
        <v>0</v>
      </c>
      <c r="AH3406">
        <v>17</v>
      </c>
    </row>
    <row r="3407" spans="1:34" x14ac:dyDescent="0.25">
      <c r="A3407">
        <v>4.51</v>
      </c>
      <c r="B3407">
        <v>4.5170000000000003</v>
      </c>
      <c r="C3407">
        <v>521.46900000000005</v>
      </c>
      <c r="D3407">
        <v>0.1</v>
      </c>
      <c r="E3407">
        <v>0.7</v>
      </c>
      <c r="F3407">
        <v>0</v>
      </c>
      <c r="G3407">
        <v>0.2</v>
      </c>
      <c r="H3407">
        <v>4</v>
      </c>
      <c r="I3407">
        <v>0.6</v>
      </c>
      <c r="J3407">
        <v>0.3</v>
      </c>
      <c r="K3407">
        <v>0.1</v>
      </c>
      <c r="L3407">
        <v>0.6</v>
      </c>
      <c r="M3407">
        <v>0.4</v>
      </c>
      <c r="N3407">
        <v>0.1</v>
      </c>
      <c r="O3407">
        <v>0.5</v>
      </c>
      <c r="P3407">
        <v>0.4</v>
      </c>
      <c r="Q3407">
        <v>5</v>
      </c>
      <c r="R3407">
        <v>18</v>
      </c>
      <c r="S3407" t="s">
        <v>45</v>
      </c>
      <c r="T3407">
        <v>1</v>
      </c>
      <c r="U3407">
        <v>20</v>
      </c>
      <c r="V3407">
        <v>4</v>
      </c>
      <c r="W3407">
        <v>5</v>
      </c>
      <c r="X3407">
        <v>2</v>
      </c>
      <c r="Z3407">
        <v>5</v>
      </c>
      <c r="AA3407" t="b">
        <v>1</v>
      </c>
      <c r="AB3407">
        <v>70</v>
      </c>
      <c r="AC3407">
        <v>30</v>
      </c>
      <c r="AD3407" t="b">
        <v>0</v>
      </c>
      <c r="AH3407">
        <v>7</v>
      </c>
    </row>
    <row r="3408" spans="1:34" x14ac:dyDescent="0.25">
      <c r="A3408">
        <v>7.3460000000000001</v>
      </c>
      <c r="B3408">
        <v>7.3540000000000001</v>
      </c>
      <c r="C3408">
        <v>341.61200000000002</v>
      </c>
      <c r="D3408">
        <v>0.1</v>
      </c>
      <c r="E3408">
        <v>0.7</v>
      </c>
      <c r="F3408">
        <v>0</v>
      </c>
      <c r="G3408">
        <v>0.2</v>
      </c>
      <c r="H3408">
        <v>4</v>
      </c>
      <c r="I3408">
        <v>0.6</v>
      </c>
      <c r="J3408">
        <v>0.3</v>
      </c>
      <c r="K3408">
        <v>0.1</v>
      </c>
      <c r="L3408">
        <v>0.6</v>
      </c>
      <c r="M3408">
        <v>0.4</v>
      </c>
      <c r="N3408">
        <v>0.1</v>
      </c>
      <c r="O3408">
        <v>0.5</v>
      </c>
      <c r="P3408">
        <v>0.4</v>
      </c>
      <c r="Q3408">
        <v>5</v>
      </c>
      <c r="R3408">
        <v>18</v>
      </c>
      <c r="S3408" t="s">
        <v>45</v>
      </c>
      <c r="T3408">
        <v>1</v>
      </c>
      <c r="U3408">
        <v>20</v>
      </c>
      <c r="V3408">
        <v>4</v>
      </c>
      <c r="W3408">
        <v>5</v>
      </c>
      <c r="X3408">
        <v>2</v>
      </c>
      <c r="Z3408">
        <v>5</v>
      </c>
      <c r="AA3408" t="b">
        <v>1</v>
      </c>
      <c r="AB3408">
        <v>70</v>
      </c>
      <c r="AC3408">
        <v>30</v>
      </c>
      <c r="AD3408" t="b">
        <v>0</v>
      </c>
      <c r="AH3408">
        <v>17</v>
      </c>
    </row>
    <row r="3409" spans="1:34" x14ac:dyDescent="0.25">
      <c r="A3409">
        <v>0.4</v>
      </c>
      <c r="B3409">
        <v>0.40699999999999997</v>
      </c>
      <c r="C3409">
        <v>44.524500000000003</v>
      </c>
      <c r="D3409">
        <v>0.1</v>
      </c>
      <c r="E3409">
        <v>0.8</v>
      </c>
      <c r="F3409">
        <v>0</v>
      </c>
      <c r="G3409">
        <v>0.1</v>
      </c>
      <c r="H3409">
        <v>4</v>
      </c>
      <c r="I3409">
        <v>0.6</v>
      </c>
      <c r="J3409">
        <v>0.3</v>
      </c>
      <c r="K3409">
        <v>0.1</v>
      </c>
      <c r="L3409">
        <v>0.6</v>
      </c>
      <c r="M3409">
        <v>0.4</v>
      </c>
      <c r="N3409">
        <v>0.1</v>
      </c>
      <c r="O3409">
        <v>0.5</v>
      </c>
      <c r="P3409">
        <v>0.4</v>
      </c>
      <c r="Q3409">
        <v>5</v>
      </c>
      <c r="R3409">
        <v>18</v>
      </c>
      <c r="S3409" t="s">
        <v>46</v>
      </c>
      <c r="T3409">
        <v>1</v>
      </c>
      <c r="U3409">
        <v>20</v>
      </c>
      <c r="V3409">
        <v>1</v>
      </c>
      <c r="W3409">
        <v>5</v>
      </c>
      <c r="X3409">
        <v>2</v>
      </c>
      <c r="Y3409">
        <v>18</v>
      </c>
      <c r="Z3409">
        <v>5</v>
      </c>
      <c r="AA3409" t="b">
        <v>1</v>
      </c>
      <c r="AB3409">
        <v>70</v>
      </c>
      <c r="AC3409">
        <v>30</v>
      </c>
      <c r="AD3409" t="b">
        <v>0</v>
      </c>
      <c r="AH3409">
        <v>7</v>
      </c>
    </row>
    <row r="3410" spans="1:34" x14ac:dyDescent="0.25">
      <c r="A3410">
        <v>0.159</v>
      </c>
      <c r="B3410">
        <v>0.188</v>
      </c>
      <c r="C3410">
        <v>12.346500000000001</v>
      </c>
      <c r="D3410">
        <v>0.1</v>
      </c>
      <c r="E3410">
        <v>0.8</v>
      </c>
      <c r="F3410">
        <v>0</v>
      </c>
      <c r="G3410">
        <v>0.1</v>
      </c>
      <c r="H3410">
        <v>4</v>
      </c>
      <c r="I3410">
        <v>0.6</v>
      </c>
      <c r="J3410">
        <v>0.3</v>
      </c>
      <c r="K3410">
        <v>0.1</v>
      </c>
      <c r="L3410">
        <v>0.6</v>
      </c>
      <c r="M3410">
        <v>0.4</v>
      </c>
      <c r="N3410">
        <v>0.1</v>
      </c>
      <c r="O3410">
        <v>0.5</v>
      </c>
      <c r="P3410">
        <v>0.4</v>
      </c>
      <c r="Q3410">
        <v>5</v>
      </c>
      <c r="R3410">
        <v>18</v>
      </c>
      <c r="S3410" t="s">
        <v>46</v>
      </c>
      <c r="T3410">
        <v>1</v>
      </c>
      <c r="U3410">
        <v>20</v>
      </c>
      <c r="V3410">
        <v>1</v>
      </c>
      <c r="W3410">
        <v>5</v>
      </c>
      <c r="X3410">
        <v>2</v>
      </c>
      <c r="Y3410">
        <v>18</v>
      </c>
      <c r="Z3410">
        <v>5</v>
      </c>
      <c r="AA3410" t="b">
        <v>1</v>
      </c>
      <c r="AB3410">
        <v>70</v>
      </c>
      <c r="AC3410">
        <v>30</v>
      </c>
      <c r="AD3410" t="b">
        <v>0</v>
      </c>
      <c r="AH3410">
        <v>17</v>
      </c>
    </row>
    <row r="3411" spans="1:34" x14ac:dyDescent="0.25">
      <c r="A3411">
        <v>1.645</v>
      </c>
      <c r="B3411">
        <v>1.651</v>
      </c>
      <c r="C3411">
        <v>196.49600000000001</v>
      </c>
      <c r="D3411">
        <v>0.1</v>
      </c>
      <c r="E3411">
        <v>0.8</v>
      </c>
      <c r="F3411">
        <v>0</v>
      </c>
      <c r="G3411">
        <v>0.1</v>
      </c>
      <c r="H3411">
        <v>4</v>
      </c>
      <c r="I3411">
        <v>0.6</v>
      </c>
      <c r="J3411">
        <v>0.3</v>
      </c>
      <c r="K3411">
        <v>0.1</v>
      </c>
      <c r="L3411">
        <v>0.6</v>
      </c>
      <c r="M3411">
        <v>0.4</v>
      </c>
      <c r="N3411">
        <v>0.1</v>
      </c>
      <c r="O3411">
        <v>0.5</v>
      </c>
      <c r="P3411">
        <v>0.4</v>
      </c>
      <c r="Q3411">
        <v>5</v>
      </c>
      <c r="R3411">
        <v>18</v>
      </c>
      <c r="S3411" t="s">
        <v>46</v>
      </c>
      <c r="T3411">
        <v>1</v>
      </c>
      <c r="U3411">
        <v>20</v>
      </c>
      <c r="V3411">
        <v>2</v>
      </c>
      <c r="W3411">
        <v>5</v>
      </c>
      <c r="X3411">
        <v>2</v>
      </c>
      <c r="Y3411">
        <v>18</v>
      </c>
      <c r="Z3411">
        <v>5</v>
      </c>
      <c r="AA3411" t="b">
        <v>1</v>
      </c>
      <c r="AB3411">
        <v>70</v>
      </c>
      <c r="AC3411">
        <v>30</v>
      </c>
      <c r="AD3411" t="b">
        <v>0</v>
      </c>
      <c r="AH3411">
        <v>7</v>
      </c>
    </row>
    <row r="3412" spans="1:34" x14ac:dyDescent="0.25">
      <c r="A3412">
        <v>2.028</v>
      </c>
      <c r="B3412">
        <v>2.0350000000000001</v>
      </c>
      <c r="C3412">
        <v>142</v>
      </c>
      <c r="D3412">
        <v>0.1</v>
      </c>
      <c r="E3412">
        <v>0.8</v>
      </c>
      <c r="F3412">
        <v>0</v>
      </c>
      <c r="G3412">
        <v>0.1</v>
      </c>
      <c r="H3412">
        <v>4</v>
      </c>
      <c r="I3412">
        <v>0.6</v>
      </c>
      <c r="J3412">
        <v>0.3</v>
      </c>
      <c r="K3412">
        <v>0.1</v>
      </c>
      <c r="L3412">
        <v>0.6</v>
      </c>
      <c r="M3412">
        <v>0.4</v>
      </c>
      <c r="N3412">
        <v>0.1</v>
      </c>
      <c r="O3412">
        <v>0.5</v>
      </c>
      <c r="P3412">
        <v>0.4</v>
      </c>
      <c r="Q3412">
        <v>5</v>
      </c>
      <c r="R3412">
        <v>18</v>
      </c>
      <c r="S3412" t="s">
        <v>46</v>
      </c>
      <c r="T3412">
        <v>1</v>
      </c>
      <c r="U3412">
        <v>20</v>
      </c>
      <c r="V3412">
        <v>2</v>
      </c>
      <c r="W3412">
        <v>5</v>
      </c>
      <c r="X3412">
        <v>2</v>
      </c>
      <c r="Y3412">
        <v>18</v>
      </c>
      <c r="Z3412">
        <v>5</v>
      </c>
      <c r="AA3412" t="b">
        <v>1</v>
      </c>
      <c r="AB3412">
        <v>70</v>
      </c>
      <c r="AC3412">
        <v>30</v>
      </c>
      <c r="AD3412" t="b">
        <v>0</v>
      </c>
      <c r="AH3412">
        <v>17</v>
      </c>
    </row>
    <row r="3413" spans="1:34" x14ac:dyDescent="0.25">
      <c r="A3413">
        <v>2.536</v>
      </c>
      <c r="B3413">
        <v>2.5430000000000001</v>
      </c>
      <c r="C3413">
        <v>372.137</v>
      </c>
      <c r="D3413">
        <v>0.1</v>
      </c>
      <c r="E3413">
        <v>0.8</v>
      </c>
      <c r="F3413">
        <v>0</v>
      </c>
      <c r="G3413">
        <v>0.1</v>
      </c>
      <c r="H3413">
        <v>4</v>
      </c>
      <c r="I3413">
        <v>0.6</v>
      </c>
      <c r="J3413">
        <v>0.3</v>
      </c>
      <c r="K3413">
        <v>0.1</v>
      </c>
      <c r="L3413">
        <v>0.6</v>
      </c>
      <c r="M3413">
        <v>0.4</v>
      </c>
      <c r="N3413">
        <v>0.1</v>
      </c>
      <c r="O3413">
        <v>0.5</v>
      </c>
      <c r="P3413">
        <v>0.4</v>
      </c>
      <c r="Q3413">
        <v>5</v>
      </c>
      <c r="R3413">
        <v>18</v>
      </c>
      <c r="S3413" t="s">
        <v>46</v>
      </c>
      <c r="T3413">
        <v>1</v>
      </c>
      <c r="U3413">
        <v>20</v>
      </c>
      <c r="V3413">
        <v>3</v>
      </c>
      <c r="W3413">
        <v>5</v>
      </c>
      <c r="X3413">
        <v>2</v>
      </c>
      <c r="Y3413">
        <v>18</v>
      </c>
      <c r="Z3413">
        <v>5</v>
      </c>
      <c r="AA3413" t="b">
        <v>1</v>
      </c>
      <c r="AB3413">
        <v>70</v>
      </c>
      <c r="AC3413">
        <v>30</v>
      </c>
      <c r="AD3413" t="b">
        <v>0</v>
      </c>
      <c r="AH3413">
        <v>7</v>
      </c>
    </row>
    <row r="3414" spans="1:34" x14ac:dyDescent="0.25">
      <c r="A3414">
        <v>4.0259999999999998</v>
      </c>
      <c r="B3414">
        <v>4.0350000000000001</v>
      </c>
      <c r="C3414">
        <v>224.947</v>
      </c>
      <c r="D3414">
        <v>0.1</v>
      </c>
      <c r="E3414">
        <v>0.8</v>
      </c>
      <c r="F3414">
        <v>0</v>
      </c>
      <c r="G3414">
        <v>0.1</v>
      </c>
      <c r="H3414">
        <v>4</v>
      </c>
      <c r="I3414">
        <v>0.6</v>
      </c>
      <c r="J3414">
        <v>0.3</v>
      </c>
      <c r="K3414">
        <v>0.1</v>
      </c>
      <c r="L3414">
        <v>0.6</v>
      </c>
      <c r="M3414">
        <v>0.4</v>
      </c>
      <c r="N3414">
        <v>0.1</v>
      </c>
      <c r="O3414">
        <v>0.5</v>
      </c>
      <c r="P3414">
        <v>0.4</v>
      </c>
      <c r="Q3414">
        <v>5</v>
      </c>
      <c r="R3414">
        <v>18</v>
      </c>
      <c r="S3414" t="s">
        <v>46</v>
      </c>
      <c r="T3414">
        <v>1</v>
      </c>
      <c r="U3414">
        <v>20</v>
      </c>
      <c r="V3414">
        <v>3</v>
      </c>
      <c r="W3414">
        <v>5</v>
      </c>
      <c r="X3414">
        <v>2</v>
      </c>
      <c r="Y3414">
        <v>18</v>
      </c>
      <c r="Z3414">
        <v>5</v>
      </c>
      <c r="AA3414" t="b">
        <v>1</v>
      </c>
      <c r="AB3414">
        <v>70</v>
      </c>
      <c r="AC3414">
        <v>30</v>
      </c>
      <c r="AD3414" t="b">
        <v>0</v>
      </c>
      <c r="AH3414">
        <v>17</v>
      </c>
    </row>
    <row r="3415" spans="1:34" x14ac:dyDescent="0.25">
      <c r="A3415">
        <v>5.1210000000000004</v>
      </c>
      <c r="B3415">
        <v>5.1280000000000001</v>
      </c>
      <c r="C3415">
        <v>521.46900000000005</v>
      </c>
      <c r="D3415">
        <v>0.1</v>
      </c>
      <c r="E3415">
        <v>0.8</v>
      </c>
      <c r="F3415">
        <v>0</v>
      </c>
      <c r="G3415">
        <v>0.1</v>
      </c>
      <c r="H3415">
        <v>4</v>
      </c>
      <c r="I3415">
        <v>0.6</v>
      </c>
      <c r="J3415">
        <v>0.3</v>
      </c>
      <c r="K3415">
        <v>0.1</v>
      </c>
      <c r="L3415">
        <v>0.6</v>
      </c>
      <c r="M3415">
        <v>0.4</v>
      </c>
      <c r="N3415">
        <v>0.1</v>
      </c>
      <c r="O3415">
        <v>0.5</v>
      </c>
      <c r="P3415">
        <v>0.4</v>
      </c>
      <c r="Q3415">
        <v>5</v>
      </c>
      <c r="R3415">
        <v>18</v>
      </c>
      <c r="S3415" t="s">
        <v>46</v>
      </c>
      <c r="T3415">
        <v>1</v>
      </c>
      <c r="U3415">
        <v>20</v>
      </c>
      <c r="V3415">
        <v>4</v>
      </c>
      <c r="W3415">
        <v>5</v>
      </c>
      <c r="X3415">
        <v>2</v>
      </c>
      <c r="Y3415">
        <v>18</v>
      </c>
      <c r="Z3415">
        <v>5</v>
      </c>
      <c r="AA3415" t="b">
        <v>1</v>
      </c>
      <c r="AB3415">
        <v>70</v>
      </c>
      <c r="AC3415">
        <v>30</v>
      </c>
      <c r="AD3415" t="b">
        <v>0</v>
      </c>
      <c r="AH3415">
        <v>7</v>
      </c>
    </row>
    <row r="3416" spans="1:34" x14ac:dyDescent="0.25">
      <c r="A3416">
        <v>4.3479999999999999</v>
      </c>
      <c r="B3416">
        <v>4.3550000000000004</v>
      </c>
      <c r="C3416">
        <v>342.21800000000002</v>
      </c>
      <c r="D3416">
        <v>0.1</v>
      </c>
      <c r="E3416">
        <v>0.8</v>
      </c>
      <c r="F3416">
        <v>0</v>
      </c>
      <c r="G3416">
        <v>0.1</v>
      </c>
      <c r="H3416">
        <v>4</v>
      </c>
      <c r="I3416">
        <v>0.6</v>
      </c>
      <c r="J3416">
        <v>0.3</v>
      </c>
      <c r="K3416">
        <v>0.1</v>
      </c>
      <c r="L3416">
        <v>0.6</v>
      </c>
      <c r="M3416">
        <v>0.4</v>
      </c>
      <c r="N3416">
        <v>0.1</v>
      </c>
      <c r="O3416">
        <v>0.5</v>
      </c>
      <c r="P3416">
        <v>0.4</v>
      </c>
      <c r="Q3416">
        <v>5</v>
      </c>
      <c r="R3416">
        <v>18</v>
      </c>
      <c r="S3416" t="s">
        <v>46</v>
      </c>
      <c r="T3416">
        <v>1</v>
      </c>
      <c r="U3416">
        <v>20</v>
      </c>
      <c r="V3416">
        <v>4</v>
      </c>
      <c r="W3416">
        <v>5</v>
      </c>
      <c r="X3416">
        <v>2</v>
      </c>
      <c r="Y3416">
        <v>18</v>
      </c>
      <c r="Z3416">
        <v>5</v>
      </c>
      <c r="AA3416" t="b">
        <v>1</v>
      </c>
      <c r="AB3416">
        <v>70</v>
      </c>
      <c r="AC3416">
        <v>30</v>
      </c>
      <c r="AD3416" t="b">
        <v>0</v>
      </c>
      <c r="AH3416">
        <v>17</v>
      </c>
    </row>
    <row r="3417" spans="1:34" x14ac:dyDescent="0.25">
      <c r="A3417">
        <v>0.17499999999999999</v>
      </c>
      <c r="B3417">
        <v>0.183</v>
      </c>
      <c r="C3417">
        <v>50.933</v>
      </c>
      <c r="D3417">
        <v>0.1</v>
      </c>
      <c r="E3417">
        <v>0.5</v>
      </c>
      <c r="F3417">
        <v>0</v>
      </c>
      <c r="G3417">
        <v>0.4</v>
      </c>
      <c r="H3417">
        <v>4</v>
      </c>
      <c r="I3417">
        <v>0.6</v>
      </c>
      <c r="J3417">
        <v>0.3</v>
      </c>
      <c r="K3417">
        <v>0.1</v>
      </c>
      <c r="L3417">
        <v>0.6</v>
      </c>
      <c r="M3417">
        <v>0.4</v>
      </c>
      <c r="N3417">
        <v>0.1</v>
      </c>
      <c r="O3417">
        <v>0.5</v>
      </c>
      <c r="P3417">
        <v>0.4</v>
      </c>
      <c r="Q3417">
        <v>5</v>
      </c>
      <c r="R3417">
        <v>18</v>
      </c>
      <c r="S3417" t="s">
        <v>47</v>
      </c>
      <c r="T3417">
        <v>1</v>
      </c>
      <c r="U3417">
        <v>20</v>
      </c>
      <c r="V3417">
        <v>1</v>
      </c>
      <c r="W3417">
        <v>5</v>
      </c>
      <c r="X3417">
        <v>40</v>
      </c>
      <c r="Z3417">
        <v>5</v>
      </c>
      <c r="AA3417" t="b">
        <v>1</v>
      </c>
      <c r="AB3417">
        <v>70</v>
      </c>
      <c r="AC3417">
        <v>30</v>
      </c>
      <c r="AD3417" t="b">
        <v>0</v>
      </c>
      <c r="AH3417">
        <v>7</v>
      </c>
    </row>
    <row r="3418" spans="1:34" x14ac:dyDescent="0.25">
      <c r="A3418">
        <v>4.1000000000000002E-2</v>
      </c>
      <c r="B3418">
        <v>4.8000000000000001E-2</v>
      </c>
      <c r="C3418">
        <v>20.657399999999999</v>
      </c>
      <c r="D3418">
        <v>0.1</v>
      </c>
      <c r="E3418">
        <v>0.5</v>
      </c>
      <c r="F3418">
        <v>0</v>
      </c>
      <c r="G3418">
        <v>0.4</v>
      </c>
      <c r="H3418">
        <v>4</v>
      </c>
      <c r="I3418">
        <v>0.6</v>
      </c>
      <c r="J3418">
        <v>0.3</v>
      </c>
      <c r="K3418">
        <v>0.1</v>
      </c>
      <c r="L3418">
        <v>0.6</v>
      </c>
      <c r="M3418">
        <v>0.4</v>
      </c>
      <c r="N3418">
        <v>0.1</v>
      </c>
      <c r="O3418">
        <v>0.5</v>
      </c>
      <c r="P3418">
        <v>0.4</v>
      </c>
      <c r="Q3418">
        <v>5</v>
      </c>
      <c r="R3418">
        <v>18</v>
      </c>
      <c r="S3418" t="s">
        <v>47</v>
      </c>
      <c r="T3418">
        <v>1</v>
      </c>
      <c r="U3418">
        <v>20</v>
      </c>
      <c r="V3418">
        <v>1</v>
      </c>
      <c r="W3418">
        <v>5</v>
      </c>
      <c r="X3418">
        <v>40</v>
      </c>
      <c r="Z3418">
        <v>5</v>
      </c>
      <c r="AA3418" t="b">
        <v>1</v>
      </c>
      <c r="AB3418">
        <v>70</v>
      </c>
      <c r="AC3418">
        <v>30</v>
      </c>
      <c r="AD3418" t="b">
        <v>0</v>
      </c>
      <c r="AH3418">
        <v>17</v>
      </c>
    </row>
    <row r="3419" spans="1:34" x14ac:dyDescent="0.25">
      <c r="A3419">
        <v>6.7000000000000004E-2</v>
      </c>
      <c r="B3419">
        <v>0.109</v>
      </c>
      <c r="C3419">
        <v>200.285</v>
      </c>
      <c r="D3419">
        <v>0.1</v>
      </c>
      <c r="E3419">
        <v>0.5</v>
      </c>
      <c r="F3419">
        <v>0</v>
      </c>
      <c r="G3419">
        <v>0.4</v>
      </c>
      <c r="H3419">
        <v>4</v>
      </c>
      <c r="I3419">
        <v>0.6</v>
      </c>
      <c r="J3419">
        <v>0.3</v>
      </c>
      <c r="K3419">
        <v>0.1</v>
      </c>
      <c r="L3419">
        <v>0.6</v>
      </c>
      <c r="M3419">
        <v>0.4</v>
      </c>
      <c r="N3419">
        <v>0.1</v>
      </c>
      <c r="O3419">
        <v>0.5</v>
      </c>
      <c r="P3419">
        <v>0.4</v>
      </c>
      <c r="Q3419">
        <v>5</v>
      </c>
      <c r="R3419">
        <v>18</v>
      </c>
      <c r="S3419" t="s">
        <v>47</v>
      </c>
      <c r="T3419">
        <v>1</v>
      </c>
      <c r="U3419">
        <v>20</v>
      </c>
      <c r="V3419">
        <v>2</v>
      </c>
      <c r="W3419">
        <v>5</v>
      </c>
      <c r="X3419">
        <v>40</v>
      </c>
      <c r="Z3419">
        <v>5</v>
      </c>
      <c r="AA3419" t="b">
        <v>1</v>
      </c>
      <c r="AB3419">
        <v>70</v>
      </c>
      <c r="AC3419">
        <v>30</v>
      </c>
      <c r="AD3419" t="b">
        <v>0</v>
      </c>
      <c r="AH3419">
        <v>7</v>
      </c>
    </row>
    <row r="3420" spans="1:34" x14ac:dyDescent="0.25">
      <c r="A3420">
        <v>5.3999999999999999E-2</v>
      </c>
      <c r="B3420">
        <v>6.7000000000000004E-2</v>
      </c>
      <c r="C3420">
        <v>150.93299999999999</v>
      </c>
      <c r="D3420">
        <v>0.1</v>
      </c>
      <c r="E3420">
        <v>0.5</v>
      </c>
      <c r="F3420">
        <v>0</v>
      </c>
      <c r="G3420">
        <v>0.4</v>
      </c>
      <c r="H3420">
        <v>4</v>
      </c>
      <c r="I3420">
        <v>0.6</v>
      </c>
      <c r="J3420">
        <v>0.3</v>
      </c>
      <c r="K3420">
        <v>0.1</v>
      </c>
      <c r="L3420">
        <v>0.6</v>
      </c>
      <c r="M3420">
        <v>0.4</v>
      </c>
      <c r="N3420">
        <v>0.1</v>
      </c>
      <c r="O3420">
        <v>0.5</v>
      </c>
      <c r="P3420">
        <v>0.4</v>
      </c>
      <c r="Q3420">
        <v>5</v>
      </c>
      <c r="R3420">
        <v>18</v>
      </c>
      <c r="S3420" t="s">
        <v>47</v>
      </c>
      <c r="T3420">
        <v>1</v>
      </c>
      <c r="U3420">
        <v>20</v>
      </c>
      <c r="V3420">
        <v>2</v>
      </c>
      <c r="W3420">
        <v>5</v>
      </c>
      <c r="X3420">
        <v>40</v>
      </c>
      <c r="Z3420">
        <v>5</v>
      </c>
      <c r="AA3420" t="b">
        <v>1</v>
      </c>
      <c r="AB3420">
        <v>70</v>
      </c>
      <c r="AC3420">
        <v>30</v>
      </c>
      <c r="AD3420" t="b">
        <v>0</v>
      </c>
      <c r="AH3420">
        <v>17</v>
      </c>
    </row>
    <row r="3421" spans="1:34" x14ac:dyDescent="0.25">
      <c r="A3421">
        <v>0.123</v>
      </c>
      <c r="B3421">
        <v>0.17100000000000001</v>
      </c>
      <c r="C3421">
        <v>375.65100000000001</v>
      </c>
      <c r="D3421">
        <v>0.1</v>
      </c>
      <c r="E3421">
        <v>0.5</v>
      </c>
      <c r="F3421">
        <v>0</v>
      </c>
      <c r="G3421">
        <v>0.4</v>
      </c>
      <c r="H3421">
        <v>4</v>
      </c>
      <c r="I3421">
        <v>0.6</v>
      </c>
      <c r="J3421">
        <v>0.3</v>
      </c>
      <c r="K3421">
        <v>0.1</v>
      </c>
      <c r="L3421">
        <v>0.6</v>
      </c>
      <c r="M3421">
        <v>0.4</v>
      </c>
      <c r="N3421">
        <v>0.1</v>
      </c>
      <c r="O3421">
        <v>0.5</v>
      </c>
      <c r="P3421">
        <v>0.4</v>
      </c>
      <c r="Q3421">
        <v>5</v>
      </c>
      <c r="R3421">
        <v>18</v>
      </c>
      <c r="S3421" t="s">
        <v>47</v>
      </c>
      <c r="T3421">
        <v>1</v>
      </c>
      <c r="U3421">
        <v>20</v>
      </c>
      <c r="V3421">
        <v>3</v>
      </c>
      <c r="W3421">
        <v>5</v>
      </c>
      <c r="X3421">
        <v>40</v>
      </c>
      <c r="Z3421">
        <v>5</v>
      </c>
      <c r="AA3421" t="b">
        <v>1</v>
      </c>
      <c r="AB3421">
        <v>70</v>
      </c>
      <c r="AC3421">
        <v>30</v>
      </c>
      <c r="AD3421" t="b">
        <v>0</v>
      </c>
      <c r="AH3421">
        <v>7</v>
      </c>
    </row>
    <row r="3422" spans="1:34" x14ac:dyDescent="0.25">
      <c r="A3422">
        <v>0.114</v>
      </c>
      <c r="B3422">
        <v>0.157</v>
      </c>
      <c r="C3422">
        <v>232.85400000000001</v>
      </c>
      <c r="D3422">
        <v>0.1</v>
      </c>
      <c r="E3422">
        <v>0.5</v>
      </c>
      <c r="F3422">
        <v>0</v>
      </c>
      <c r="G3422">
        <v>0.4</v>
      </c>
      <c r="H3422">
        <v>4</v>
      </c>
      <c r="I3422">
        <v>0.6</v>
      </c>
      <c r="J3422">
        <v>0.3</v>
      </c>
      <c r="K3422">
        <v>0.1</v>
      </c>
      <c r="L3422">
        <v>0.6</v>
      </c>
      <c r="M3422">
        <v>0.4</v>
      </c>
      <c r="N3422">
        <v>0.1</v>
      </c>
      <c r="O3422">
        <v>0.5</v>
      </c>
      <c r="P3422">
        <v>0.4</v>
      </c>
      <c r="Q3422">
        <v>5</v>
      </c>
      <c r="R3422">
        <v>18</v>
      </c>
      <c r="S3422" t="s">
        <v>47</v>
      </c>
      <c r="T3422">
        <v>1</v>
      </c>
      <c r="U3422">
        <v>20</v>
      </c>
      <c r="V3422">
        <v>3</v>
      </c>
      <c r="W3422">
        <v>5</v>
      </c>
      <c r="X3422">
        <v>40</v>
      </c>
      <c r="Z3422">
        <v>5</v>
      </c>
      <c r="AA3422" t="b">
        <v>1</v>
      </c>
      <c r="AB3422">
        <v>70</v>
      </c>
      <c r="AC3422">
        <v>30</v>
      </c>
      <c r="AD3422" t="b">
        <v>0</v>
      </c>
      <c r="AH3422">
        <v>17</v>
      </c>
    </row>
    <row r="3423" spans="1:34" x14ac:dyDescent="0.25">
      <c r="A3423">
        <v>0.21</v>
      </c>
      <c r="B3423">
        <v>0.28499999999999998</v>
      </c>
      <c r="C3423">
        <v>520.57000000000005</v>
      </c>
      <c r="D3423">
        <v>0.1</v>
      </c>
      <c r="E3423">
        <v>0.5</v>
      </c>
      <c r="F3423">
        <v>0</v>
      </c>
      <c r="G3423">
        <v>0.4</v>
      </c>
      <c r="H3423">
        <v>4</v>
      </c>
      <c r="I3423">
        <v>0.6</v>
      </c>
      <c r="J3423">
        <v>0.3</v>
      </c>
      <c r="K3423">
        <v>0.1</v>
      </c>
      <c r="L3423">
        <v>0.6</v>
      </c>
      <c r="M3423">
        <v>0.4</v>
      </c>
      <c r="N3423">
        <v>0.1</v>
      </c>
      <c r="O3423">
        <v>0.5</v>
      </c>
      <c r="P3423">
        <v>0.4</v>
      </c>
      <c r="Q3423">
        <v>5</v>
      </c>
      <c r="R3423">
        <v>18</v>
      </c>
      <c r="S3423" t="s">
        <v>47</v>
      </c>
      <c r="T3423">
        <v>1</v>
      </c>
      <c r="U3423">
        <v>20</v>
      </c>
      <c r="V3423">
        <v>4</v>
      </c>
      <c r="W3423">
        <v>5</v>
      </c>
      <c r="X3423">
        <v>40</v>
      </c>
      <c r="Z3423">
        <v>5</v>
      </c>
      <c r="AA3423" t="b">
        <v>1</v>
      </c>
      <c r="AB3423">
        <v>70</v>
      </c>
      <c r="AC3423">
        <v>30</v>
      </c>
      <c r="AD3423" t="b">
        <v>0</v>
      </c>
      <c r="AH3423">
        <v>7</v>
      </c>
    </row>
    <row r="3424" spans="1:34" x14ac:dyDescent="0.25">
      <c r="A3424">
        <v>0.20100000000000001</v>
      </c>
      <c r="B3424">
        <v>0.29899999999999999</v>
      </c>
      <c r="C3424">
        <v>352.09899999999999</v>
      </c>
      <c r="D3424">
        <v>0.1</v>
      </c>
      <c r="E3424">
        <v>0.5</v>
      </c>
      <c r="F3424">
        <v>0</v>
      </c>
      <c r="G3424">
        <v>0.4</v>
      </c>
      <c r="H3424">
        <v>4</v>
      </c>
      <c r="I3424">
        <v>0.6</v>
      </c>
      <c r="J3424">
        <v>0.3</v>
      </c>
      <c r="K3424">
        <v>0.1</v>
      </c>
      <c r="L3424">
        <v>0.6</v>
      </c>
      <c r="M3424">
        <v>0.4</v>
      </c>
      <c r="N3424">
        <v>0.1</v>
      </c>
      <c r="O3424">
        <v>0.5</v>
      </c>
      <c r="P3424">
        <v>0.4</v>
      </c>
      <c r="Q3424">
        <v>5</v>
      </c>
      <c r="R3424">
        <v>18</v>
      </c>
      <c r="S3424" t="s">
        <v>47</v>
      </c>
      <c r="T3424">
        <v>1</v>
      </c>
      <c r="U3424">
        <v>20</v>
      </c>
      <c r="V3424">
        <v>4</v>
      </c>
      <c r="W3424">
        <v>5</v>
      </c>
      <c r="X3424">
        <v>40</v>
      </c>
      <c r="Z3424">
        <v>5</v>
      </c>
      <c r="AA3424" t="b">
        <v>1</v>
      </c>
      <c r="AB3424">
        <v>70</v>
      </c>
      <c r="AC3424">
        <v>30</v>
      </c>
      <c r="AD3424" t="b">
        <v>0</v>
      </c>
      <c r="AH3424">
        <v>17</v>
      </c>
    </row>
    <row r="3425" spans="1:34" x14ac:dyDescent="0.25">
      <c r="A3425">
        <v>3.4540000000000002</v>
      </c>
      <c r="B3425">
        <v>4.8540000000000001</v>
      </c>
      <c r="C3425">
        <v>345.35899999999998</v>
      </c>
      <c r="D3425">
        <v>0.1</v>
      </c>
      <c r="E3425">
        <v>0.5</v>
      </c>
      <c r="F3425">
        <v>0</v>
      </c>
      <c r="G3425">
        <v>0.4</v>
      </c>
      <c r="H3425">
        <v>4</v>
      </c>
      <c r="I3425">
        <v>0.6</v>
      </c>
      <c r="J3425">
        <v>0.3</v>
      </c>
      <c r="K3425">
        <v>0.1</v>
      </c>
      <c r="L3425">
        <v>0.6</v>
      </c>
      <c r="M3425">
        <v>0.4</v>
      </c>
      <c r="Q3425">
        <v>5</v>
      </c>
      <c r="R3425">
        <v>18</v>
      </c>
      <c r="S3425" t="s">
        <v>47</v>
      </c>
      <c r="T3425">
        <v>1</v>
      </c>
      <c r="U3425">
        <v>20</v>
      </c>
      <c r="V3425">
        <v>4</v>
      </c>
      <c r="W3425">
        <v>5</v>
      </c>
      <c r="X3425">
        <v>40</v>
      </c>
      <c r="Z3425">
        <v>5</v>
      </c>
      <c r="AA3425" t="b">
        <v>0</v>
      </c>
      <c r="AD3425" t="b">
        <v>0</v>
      </c>
      <c r="AH3425">
        <v>17</v>
      </c>
    </row>
    <row r="3426" spans="1:34" x14ac:dyDescent="0.25">
      <c r="A3426">
        <v>0.23200000000000001</v>
      </c>
      <c r="B3426">
        <v>0.29799999999999999</v>
      </c>
      <c r="C3426">
        <v>56.341799999999999</v>
      </c>
      <c r="D3426">
        <v>0.1</v>
      </c>
      <c r="E3426">
        <v>0.5</v>
      </c>
      <c r="F3426">
        <v>0</v>
      </c>
      <c r="G3426">
        <v>0.4</v>
      </c>
      <c r="H3426">
        <v>4</v>
      </c>
      <c r="I3426">
        <v>0.6</v>
      </c>
      <c r="J3426">
        <v>0.3</v>
      </c>
      <c r="K3426">
        <v>0.1</v>
      </c>
      <c r="L3426">
        <v>0.6</v>
      </c>
      <c r="M3426">
        <v>0.4</v>
      </c>
      <c r="Q3426">
        <v>5</v>
      </c>
      <c r="R3426">
        <v>18</v>
      </c>
      <c r="S3426" t="s">
        <v>47</v>
      </c>
      <c r="T3426">
        <v>1</v>
      </c>
      <c r="U3426">
        <v>20</v>
      </c>
      <c r="V3426">
        <v>1</v>
      </c>
      <c r="W3426">
        <v>2</v>
      </c>
      <c r="X3426">
        <v>40</v>
      </c>
      <c r="Z3426">
        <v>5</v>
      </c>
      <c r="AA3426" t="b">
        <v>0</v>
      </c>
      <c r="AD3426" t="b">
        <v>0</v>
      </c>
      <c r="AH3426">
        <v>7</v>
      </c>
    </row>
    <row r="3427" spans="1:34" x14ac:dyDescent="0.25">
      <c r="A3427">
        <v>0.21099999999999999</v>
      </c>
      <c r="B3427">
        <v>0.217</v>
      </c>
      <c r="C3427">
        <v>27.152899999999999</v>
      </c>
      <c r="D3427">
        <v>0.1</v>
      </c>
      <c r="E3427">
        <v>0.5</v>
      </c>
      <c r="F3427">
        <v>0</v>
      </c>
      <c r="G3427">
        <v>0.4</v>
      </c>
      <c r="H3427">
        <v>4</v>
      </c>
      <c r="I3427">
        <v>0.6</v>
      </c>
      <c r="J3427">
        <v>0.3</v>
      </c>
      <c r="K3427">
        <v>0.1</v>
      </c>
      <c r="L3427">
        <v>0.6</v>
      </c>
      <c r="M3427">
        <v>0.4</v>
      </c>
      <c r="Q3427">
        <v>5</v>
      </c>
      <c r="R3427">
        <v>18</v>
      </c>
      <c r="S3427" t="s">
        <v>47</v>
      </c>
      <c r="T3427">
        <v>1</v>
      </c>
      <c r="U3427">
        <v>20</v>
      </c>
      <c r="V3427">
        <v>1</v>
      </c>
      <c r="W3427">
        <v>2</v>
      </c>
      <c r="X3427">
        <v>40</v>
      </c>
      <c r="Z3427">
        <v>5</v>
      </c>
      <c r="AA3427" t="b">
        <v>0</v>
      </c>
      <c r="AD3427" t="b">
        <v>0</v>
      </c>
      <c r="AH3427">
        <v>17</v>
      </c>
    </row>
    <row r="3428" spans="1:34" x14ac:dyDescent="0.25">
      <c r="A3428">
        <v>0.42699999999999999</v>
      </c>
      <c r="B3428">
        <v>0.68700000000000006</v>
      </c>
      <c r="C3428">
        <v>214.738</v>
      </c>
      <c r="D3428">
        <v>0.1</v>
      </c>
      <c r="E3428">
        <v>0.5</v>
      </c>
      <c r="F3428">
        <v>0</v>
      </c>
      <c r="G3428">
        <v>0.4</v>
      </c>
      <c r="H3428">
        <v>4</v>
      </c>
      <c r="I3428">
        <v>0.6</v>
      </c>
      <c r="J3428">
        <v>0.3</v>
      </c>
      <c r="K3428">
        <v>0.1</v>
      </c>
      <c r="L3428">
        <v>0.6</v>
      </c>
      <c r="M3428">
        <v>0.4</v>
      </c>
      <c r="Q3428">
        <v>5</v>
      </c>
      <c r="R3428">
        <v>18</v>
      </c>
      <c r="S3428" t="s">
        <v>47</v>
      </c>
      <c r="T3428">
        <v>1</v>
      </c>
      <c r="U3428">
        <v>20</v>
      </c>
      <c r="V3428">
        <v>2</v>
      </c>
      <c r="W3428">
        <v>2</v>
      </c>
      <c r="X3428">
        <v>40</v>
      </c>
      <c r="Z3428">
        <v>5</v>
      </c>
      <c r="AA3428" t="b">
        <v>0</v>
      </c>
      <c r="AD3428" t="b">
        <v>0</v>
      </c>
      <c r="AH3428">
        <v>7</v>
      </c>
    </row>
    <row r="3429" spans="1:34" x14ac:dyDescent="0.25">
      <c r="A3429">
        <v>0.47</v>
      </c>
      <c r="B3429">
        <v>0.71</v>
      </c>
      <c r="C3429">
        <v>167.83</v>
      </c>
      <c r="D3429">
        <v>0.1</v>
      </c>
      <c r="E3429">
        <v>0.5</v>
      </c>
      <c r="F3429">
        <v>0</v>
      </c>
      <c r="G3429">
        <v>0.4</v>
      </c>
      <c r="H3429">
        <v>4</v>
      </c>
      <c r="I3429">
        <v>0.6</v>
      </c>
      <c r="J3429">
        <v>0.3</v>
      </c>
      <c r="K3429">
        <v>0.1</v>
      </c>
      <c r="L3429">
        <v>0.6</v>
      </c>
      <c r="M3429">
        <v>0.4</v>
      </c>
      <c r="Q3429">
        <v>5</v>
      </c>
      <c r="R3429">
        <v>18</v>
      </c>
      <c r="S3429" t="s">
        <v>47</v>
      </c>
      <c r="T3429">
        <v>1</v>
      </c>
      <c r="U3429">
        <v>20</v>
      </c>
      <c r="V3429">
        <v>2</v>
      </c>
      <c r="W3429">
        <v>2</v>
      </c>
      <c r="X3429">
        <v>40</v>
      </c>
      <c r="Z3429">
        <v>5</v>
      </c>
      <c r="AA3429" t="b">
        <v>0</v>
      </c>
      <c r="AD3429" t="b">
        <v>0</v>
      </c>
      <c r="AH3429">
        <v>17</v>
      </c>
    </row>
    <row r="3430" spans="1:34" x14ac:dyDescent="0.25">
      <c r="A3430">
        <v>2.1160000000000001</v>
      </c>
      <c r="B3430">
        <v>2.9249999999999998</v>
      </c>
      <c r="C3430">
        <v>390.964</v>
      </c>
      <c r="D3430">
        <v>0.1</v>
      </c>
      <c r="E3430">
        <v>0.5</v>
      </c>
      <c r="F3430">
        <v>0</v>
      </c>
      <c r="G3430">
        <v>0.4</v>
      </c>
      <c r="H3430">
        <v>4</v>
      </c>
      <c r="I3430">
        <v>0.6</v>
      </c>
      <c r="J3430">
        <v>0.3</v>
      </c>
      <c r="K3430">
        <v>0.1</v>
      </c>
      <c r="L3430">
        <v>0.6</v>
      </c>
      <c r="M3430">
        <v>0.4</v>
      </c>
      <c r="Q3430">
        <v>5</v>
      </c>
      <c r="R3430">
        <v>18</v>
      </c>
      <c r="S3430" t="s">
        <v>47</v>
      </c>
      <c r="T3430">
        <v>1</v>
      </c>
      <c r="U3430">
        <v>20</v>
      </c>
      <c r="V3430">
        <v>3</v>
      </c>
      <c r="W3430">
        <v>2</v>
      </c>
      <c r="X3430">
        <v>40</v>
      </c>
      <c r="Z3430">
        <v>5</v>
      </c>
      <c r="AA3430" t="b">
        <v>0</v>
      </c>
      <c r="AD3430" t="b">
        <v>0</v>
      </c>
      <c r="AH3430">
        <v>7</v>
      </c>
    </row>
    <row r="3431" spans="1:34" x14ac:dyDescent="0.25">
      <c r="A3431">
        <v>0.90800000000000003</v>
      </c>
      <c r="B3431">
        <v>1.381</v>
      </c>
      <c r="C3431">
        <v>240.10599999999999</v>
      </c>
      <c r="D3431">
        <v>0.1</v>
      </c>
      <c r="E3431">
        <v>0.5</v>
      </c>
      <c r="F3431">
        <v>0</v>
      </c>
      <c r="G3431">
        <v>0.4</v>
      </c>
      <c r="H3431">
        <v>4</v>
      </c>
      <c r="I3431">
        <v>0.6</v>
      </c>
      <c r="J3431">
        <v>0.3</v>
      </c>
      <c r="K3431">
        <v>0.1</v>
      </c>
      <c r="L3431">
        <v>0.6</v>
      </c>
      <c r="M3431">
        <v>0.4</v>
      </c>
      <c r="Q3431">
        <v>5</v>
      </c>
      <c r="R3431">
        <v>18</v>
      </c>
      <c r="S3431" t="s">
        <v>47</v>
      </c>
      <c r="T3431">
        <v>1</v>
      </c>
      <c r="U3431">
        <v>20</v>
      </c>
      <c r="V3431">
        <v>3</v>
      </c>
      <c r="W3431">
        <v>2</v>
      </c>
      <c r="X3431">
        <v>40</v>
      </c>
      <c r="Z3431">
        <v>5</v>
      </c>
      <c r="AA3431" t="b">
        <v>0</v>
      </c>
      <c r="AD3431" t="b">
        <v>0</v>
      </c>
      <c r="AH3431">
        <v>17</v>
      </c>
    </row>
    <row r="3432" spans="1:34" x14ac:dyDescent="0.25">
      <c r="A3432">
        <v>7.4409999999999998</v>
      </c>
      <c r="B3432">
        <v>9.2759999999999998</v>
      </c>
      <c r="C3432">
        <v>535.55999999999995</v>
      </c>
      <c r="D3432">
        <v>0.1</v>
      </c>
      <c r="E3432">
        <v>0.5</v>
      </c>
      <c r="F3432">
        <v>0</v>
      </c>
      <c r="G3432">
        <v>0.4</v>
      </c>
      <c r="H3432">
        <v>4</v>
      </c>
      <c r="I3432">
        <v>0.6</v>
      </c>
      <c r="J3432">
        <v>0.3</v>
      </c>
      <c r="K3432">
        <v>0.1</v>
      </c>
      <c r="L3432">
        <v>0.6</v>
      </c>
      <c r="M3432">
        <v>0.4</v>
      </c>
      <c r="Q3432">
        <v>5</v>
      </c>
      <c r="R3432">
        <v>18</v>
      </c>
      <c r="S3432" t="s">
        <v>47</v>
      </c>
      <c r="T3432">
        <v>1</v>
      </c>
      <c r="U3432">
        <v>20</v>
      </c>
      <c r="V3432">
        <v>4</v>
      </c>
      <c r="W3432">
        <v>2</v>
      </c>
      <c r="X3432">
        <v>40</v>
      </c>
      <c r="Z3432">
        <v>5</v>
      </c>
      <c r="AA3432" t="b">
        <v>0</v>
      </c>
      <c r="AD3432" t="b">
        <v>0</v>
      </c>
      <c r="AH3432">
        <v>7</v>
      </c>
    </row>
    <row r="3433" spans="1:34" x14ac:dyDescent="0.25">
      <c r="A3433">
        <v>1.8069999999999999</v>
      </c>
      <c r="B3433">
        <v>2.661</v>
      </c>
      <c r="C3433">
        <v>369.38900000000001</v>
      </c>
      <c r="D3433">
        <v>0.1</v>
      </c>
      <c r="E3433">
        <v>0.5</v>
      </c>
      <c r="F3433">
        <v>0</v>
      </c>
      <c r="G3433">
        <v>0.4</v>
      </c>
      <c r="H3433">
        <v>4</v>
      </c>
      <c r="I3433">
        <v>0.6</v>
      </c>
      <c r="J3433">
        <v>0.3</v>
      </c>
      <c r="K3433">
        <v>0.1</v>
      </c>
      <c r="L3433">
        <v>0.6</v>
      </c>
      <c r="M3433">
        <v>0.4</v>
      </c>
      <c r="Q3433">
        <v>5</v>
      </c>
      <c r="R3433">
        <v>18</v>
      </c>
      <c r="S3433" t="s">
        <v>47</v>
      </c>
      <c r="T3433">
        <v>1</v>
      </c>
      <c r="U3433">
        <v>20</v>
      </c>
      <c r="V3433">
        <v>4</v>
      </c>
      <c r="W3433">
        <v>2</v>
      </c>
      <c r="X3433">
        <v>40</v>
      </c>
      <c r="Z3433">
        <v>5</v>
      </c>
      <c r="AA3433" t="b">
        <v>0</v>
      </c>
      <c r="AD3433" t="b">
        <v>0</v>
      </c>
      <c r="AH3433">
        <v>17</v>
      </c>
    </row>
    <row r="3434" spans="1:34" x14ac:dyDescent="0.25">
      <c r="A3434">
        <v>0.04</v>
      </c>
      <c r="B3434">
        <v>5.0999999999999997E-2</v>
      </c>
      <c r="C3434">
        <v>52.143799999999999</v>
      </c>
      <c r="D3434">
        <v>0.1</v>
      </c>
      <c r="E3434">
        <v>0.5</v>
      </c>
      <c r="F3434">
        <v>0</v>
      </c>
      <c r="G3434">
        <v>0.4</v>
      </c>
      <c r="H3434">
        <v>4</v>
      </c>
      <c r="I3434">
        <v>0.6</v>
      </c>
      <c r="J3434">
        <v>0.3</v>
      </c>
      <c r="K3434">
        <v>0.1</v>
      </c>
      <c r="L3434">
        <v>0.6</v>
      </c>
      <c r="M3434">
        <v>0.4</v>
      </c>
      <c r="Q3434">
        <v>5</v>
      </c>
      <c r="R3434">
        <v>18</v>
      </c>
      <c r="S3434" t="s">
        <v>47</v>
      </c>
      <c r="T3434">
        <v>1</v>
      </c>
      <c r="U3434">
        <v>20</v>
      </c>
      <c r="V3434">
        <v>1</v>
      </c>
      <c r="W3434">
        <v>3</v>
      </c>
      <c r="X3434">
        <v>40</v>
      </c>
      <c r="Z3434">
        <v>5</v>
      </c>
      <c r="AA3434" t="b">
        <v>0</v>
      </c>
      <c r="AD3434" t="b">
        <v>0</v>
      </c>
      <c r="AH3434">
        <v>7</v>
      </c>
    </row>
    <row r="3435" spans="1:34" x14ac:dyDescent="0.25">
      <c r="A3435">
        <v>3.1E-2</v>
      </c>
      <c r="B3435">
        <v>3.5999999999999997E-2</v>
      </c>
      <c r="C3435">
        <v>24.671900000000001</v>
      </c>
      <c r="D3435">
        <v>0.1</v>
      </c>
      <c r="E3435">
        <v>0.5</v>
      </c>
      <c r="F3435">
        <v>0</v>
      </c>
      <c r="G3435">
        <v>0.4</v>
      </c>
      <c r="H3435">
        <v>4</v>
      </c>
      <c r="I3435">
        <v>0.6</v>
      </c>
      <c r="J3435">
        <v>0.3</v>
      </c>
      <c r="K3435">
        <v>0.1</v>
      </c>
      <c r="L3435">
        <v>0.6</v>
      </c>
      <c r="M3435">
        <v>0.4</v>
      </c>
      <c r="Q3435">
        <v>5</v>
      </c>
      <c r="R3435">
        <v>18</v>
      </c>
      <c r="S3435" t="s">
        <v>47</v>
      </c>
      <c r="T3435">
        <v>1</v>
      </c>
      <c r="U3435">
        <v>20</v>
      </c>
      <c r="V3435">
        <v>1</v>
      </c>
      <c r="W3435">
        <v>3</v>
      </c>
      <c r="X3435">
        <v>40</v>
      </c>
      <c r="Z3435">
        <v>5</v>
      </c>
      <c r="AA3435" t="b">
        <v>0</v>
      </c>
      <c r="AD3435" t="b">
        <v>0</v>
      </c>
      <c r="AH3435">
        <v>17</v>
      </c>
    </row>
    <row r="3436" spans="1:34" x14ac:dyDescent="0.25">
      <c r="A3436">
        <v>0.38300000000000001</v>
      </c>
      <c r="B3436">
        <v>0.55200000000000005</v>
      </c>
      <c r="C3436">
        <v>208.96</v>
      </c>
      <c r="D3436">
        <v>0.1</v>
      </c>
      <c r="E3436">
        <v>0.5</v>
      </c>
      <c r="F3436">
        <v>0</v>
      </c>
      <c r="G3436">
        <v>0.4</v>
      </c>
      <c r="H3436">
        <v>4</v>
      </c>
      <c r="I3436">
        <v>0.6</v>
      </c>
      <c r="J3436">
        <v>0.3</v>
      </c>
      <c r="K3436">
        <v>0.1</v>
      </c>
      <c r="L3436">
        <v>0.6</v>
      </c>
      <c r="M3436">
        <v>0.4</v>
      </c>
      <c r="Q3436">
        <v>5</v>
      </c>
      <c r="R3436">
        <v>18</v>
      </c>
      <c r="S3436" t="s">
        <v>47</v>
      </c>
      <c r="T3436">
        <v>1</v>
      </c>
      <c r="U3436">
        <v>20</v>
      </c>
      <c r="V3436">
        <v>2</v>
      </c>
      <c r="W3436">
        <v>3</v>
      </c>
      <c r="X3436">
        <v>40</v>
      </c>
      <c r="Z3436">
        <v>5</v>
      </c>
      <c r="AA3436" t="b">
        <v>0</v>
      </c>
      <c r="AD3436" t="b">
        <v>0</v>
      </c>
      <c r="AH3436">
        <v>7</v>
      </c>
    </row>
    <row r="3437" spans="1:34" x14ac:dyDescent="0.25">
      <c r="A3437">
        <v>0.32700000000000001</v>
      </c>
      <c r="B3437">
        <v>0.51300000000000001</v>
      </c>
      <c r="C3437">
        <v>162.82400000000001</v>
      </c>
      <c r="D3437">
        <v>0.1</v>
      </c>
      <c r="E3437">
        <v>0.5</v>
      </c>
      <c r="F3437">
        <v>0</v>
      </c>
      <c r="G3437">
        <v>0.4</v>
      </c>
      <c r="H3437">
        <v>4</v>
      </c>
      <c r="I3437">
        <v>0.6</v>
      </c>
      <c r="J3437">
        <v>0.3</v>
      </c>
      <c r="K3437">
        <v>0.1</v>
      </c>
      <c r="L3437">
        <v>0.6</v>
      </c>
      <c r="M3437">
        <v>0.4</v>
      </c>
      <c r="Q3437">
        <v>5</v>
      </c>
      <c r="R3437">
        <v>18</v>
      </c>
      <c r="S3437" t="s">
        <v>47</v>
      </c>
      <c r="T3437">
        <v>1</v>
      </c>
      <c r="U3437">
        <v>20</v>
      </c>
      <c r="V3437">
        <v>2</v>
      </c>
      <c r="W3437">
        <v>3</v>
      </c>
      <c r="X3437">
        <v>40</v>
      </c>
      <c r="Z3437">
        <v>5</v>
      </c>
      <c r="AA3437" t="b">
        <v>0</v>
      </c>
      <c r="AD3437" t="b">
        <v>0</v>
      </c>
      <c r="AH3437">
        <v>17</v>
      </c>
    </row>
    <row r="3438" spans="1:34" x14ac:dyDescent="0.25">
      <c r="A3438">
        <v>2.141</v>
      </c>
      <c r="B3438">
        <v>2.9430000000000001</v>
      </c>
      <c r="C3438">
        <v>385.17099999999999</v>
      </c>
      <c r="D3438">
        <v>0.1</v>
      </c>
      <c r="E3438">
        <v>0.5</v>
      </c>
      <c r="F3438">
        <v>0</v>
      </c>
      <c r="G3438">
        <v>0.4</v>
      </c>
      <c r="H3438">
        <v>4</v>
      </c>
      <c r="I3438">
        <v>0.6</v>
      </c>
      <c r="J3438">
        <v>0.3</v>
      </c>
      <c r="K3438">
        <v>0.1</v>
      </c>
      <c r="L3438">
        <v>0.6</v>
      </c>
      <c r="M3438">
        <v>0.4</v>
      </c>
      <c r="Q3438">
        <v>5</v>
      </c>
      <c r="R3438">
        <v>18</v>
      </c>
      <c r="S3438" t="s">
        <v>47</v>
      </c>
      <c r="T3438">
        <v>1</v>
      </c>
      <c r="U3438">
        <v>20</v>
      </c>
      <c r="V3438">
        <v>3</v>
      </c>
      <c r="W3438">
        <v>3</v>
      </c>
      <c r="X3438">
        <v>40</v>
      </c>
      <c r="Z3438">
        <v>5</v>
      </c>
      <c r="AA3438" t="b">
        <v>0</v>
      </c>
      <c r="AD3438" t="b">
        <v>0</v>
      </c>
      <c r="AH3438">
        <v>7</v>
      </c>
    </row>
    <row r="3439" spans="1:34" x14ac:dyDescent="0.25">
      <c r="A3439">
        <v>0.96399999999999997</v>
      </c>
      <c r="B3439">
        <v>1.478</v>
      </c>
      <c r="C3439">
        <v>237.36600000000001</v>
      </c>
      <c r="D3439">
        <v>0.1</v>
      </c>
      <c r="E3439">
        <v>0.5</v>
      </c>
      <c r="F3439">
        <v>0</v>
      </c>
      <c r="G3439">
        <v>0.4</v>
      </c>
      <c r="H3439">
        <v>4</v>
      </c>
      <c r="I3439">
        <v>0.6</v>
      </c>
      <c r="J3439">
        <v>0.3</v>
      </c>
      <c r="K3439">
        <v>0.1</v>
      </c>
      <c r="L3439">
        <v>0.6</v>
      </c>
      <c r="M3439">
        <v>0.4</v>
      </c>
      <c r="Q3439">
        <v>5</v>
      </c>
      <c r="R3439">
        <v>18</v>
      </c>
      <c r="S3439" t="s">
        <v>47</v>
      </c>
      <c r="T3439">
        <v>1</v>
      </c>
      <c r="U3439">
        <v>20</v>
      </c>
      <c r="V3439">
        <v>3</v>
      </c>
      <c r="W3439">
        <v>3</v>
      </c>
      <c r="X3439">
        <v>40</v>
      </c>
      <c r="Z3439">
        <v>5</v>
      </c>
      <c r="AA3439" t="b">
        <v>0</v>
      </c>
      <c r="AD3439" t="b">
        <v>0</v>
      </c>
      <c r="AH3439">
        <v>17</v>
      </c>
    </row>
    <row r="3440" spans="1:34" x14ac:dyDescent="0.25">
      <c r="A3440">
        <v>5.8650000000000002</v>
      </c>
      <c r="B3440">
        <v>7.5289999999999999</v>
      </c>
      <c r="C3440">
        <v>530.41999999999996</v>
      </c>
      <c r="D3440">
        <v>0.1</v>
      </c>
      <c r="E3440">
        <v>0.5</v>
      </c>
      <c r="F3440">
        <v>0</v>
      </c>
      <c r="G3440">
        <v>0.4</v>
      </c>
      <c r="H3440">
        <v>4</v>
      </c>
      <c r="I3440">
        <v>0.6</v>
      </c>
      <c r="J3440">
        <v>0.3</v>
      </c>
      <c r="K3440">
        <v>0.1</v>
      </c>
      <c r="L3440">
        <v>0.6</v>
      </c>
      <c r="M3440">
        <v>0.4</v>
      </c>
      <c r="Q3440">
        <v>5</v>
      </c>
      <c r="R3440">
        <v>18</v>
      </c>
      <c r="S3440" t="s">
        <v>47</v>
      </c>
      <c r="T3440">
        <v>1</v>
      </c>
      <c r="U3440">
        <v>20</v>
      </c>
      <c r="V3440">
        <v>4</v>
      </c>
      <c r="W3440">
        <v>3</v>
      </c>
      <c r="X3440">
        <v>40</v>
      </c>
      <c r="Z3440">
        <v>5</v>
      </c>
      <c r="AA3440" t="b">
        <v>0</v>
      </c>
      <c r="AD3440" t="b">
        <v>0</v>
      </c>
      <c r="AH3440">
        <v>7</v>
      </c>
    </row>
    <row r="3441" spans="1:34" x14ac:dyDescent="0.25">
      <c r="A3441">
        <v>2.0819999999999999</v>
      </c>
      <c r="B3441">
        <v>3.0390000000000001</v>
      </c>
      <c r="C3441">
        <v>364.77600000000001</v>
      </c>
      <c r="D3441">
        <v>0.1</v>
      </c>
      <c r="E3441">
        <v>0.5</v>
      </c>
      <c r="F3441">
        <v>0</v>
      </c>
      <c r="G3441">
        <v>0.4</v>
      </c>
      <c r="H3441">
        <v>4</v>
      </c>
      <c r="I3441">
        <v>0.6</v>
      </c>
      <c r="J3441">
        <v>0.3</v>
      </c>
      <c r="K3441">
        <v>0.1</v>
      </c>
      <c r="L3441">
        <v>0.6</v>
      </c>
      <c r="M3441">
        <v>0.4</v>
      </c>
      <c r="Q3441">
        <v>5</v>
      </c>
      <c r="R3441">
        <v>18</v>
      </c>
      <c r="S3441" t="s">
        <v>47</v>
      </c>
      <c r="T3441">
        <v>1</v>
      </c>
      <c r="U3441">
        <v>20</v>
      </c>
      <c r="V3441">
        <v>4</v>
      </c>
      <c r="W3441">
        <v>3</v>
      </c>
      <c r="X3441">
        <v>40</v>
      </c>
      <c r="Z3441">
        <v>5</v>
      </c>
      <c r="AA3441" t="b">
        <v>0</v>
      </c>
      <c r="AD3441" t="b">
        <v>0</v>
      </c>
      <c r="AH3441">
        <v>17</v>
      </c>
    </row>
    <row r="3442" spans="1:34" x14ac:dyDescent="0.25">
      <c r="A3442">
        <v>0.17100000000000001</v>
      </c>
      <c r="B3442">
        <v>0.183</v>
      </c>
      <c r="C3442">
        <v>50.685000000000002</v>
      </c>
      <c r="D3442">
        <v>0.1</v>
      </c>
      <c r="E3442">
        <v>0.5</v>
      </c>
      <c r="F3442">
        <v>0</v>
      </c>
      <c r="G3442">
        <v>0.4</v>
      </c>
      <c r="H3442">
        <v>4</v>
      </c>
      <c r="I3442">
        <v>0.6</v>
      </c>
      <c r="J3442">
        <v>0.3</v>
      </c>
      <c r="K3442">
        <v>0.1</v>
      </c>
      <c r="L3442">
        <v>0.6</v>
      </c>
      <c r="M3442">
        <v>0.4</v>
      </c>
      <c r="Q3442">
        <v>5</v>
      </c>
      <c r="R3442">
        <v>18</v>
      </c>
      <c r="S3442" t="s">
        <v>47</v>
      </c>
      <c r="T3442">
        <v>1</v>
      </c>
      <c r="U3442">
        <v>20</v>
      </c>
      <c r="V3442">
        <v>1</v>
      </c>
      <c r="W3442">
        <v>4</v>
      </c>
      <c r="X3442">
        <v>40</v>
      </c>
      <c r="Z3442">
        <v>5</v>
      </c>
      <c r="AA3442" t="b">
        <v>0</v>
      </c>
      <c r="AD3442" t="b">
        <v>0</v>
      </c>
      <c r="AH3442">
        <v>7</v>
      </c>
    </row>
    <row r="3443" spans="1:34" x14ac:dyDescent="0.25">
      <c r="A3443">
        <v>3.1E-2</v>
      </c>
      <c r="B3443">
        <v>3.7999999999999999E-2</v>
      </c>
      <c r="C3443">
        <v>21.940999999999999</v>
      </c>
      <c r="D3443">
        <v>0.1</v>
      </c>
      <c r="E3443">
        <v>0.5</v>
      </c>
      <c r="F3443">
        <v>0</v>
      </c>
      <c r="G3443">
        <v>0.4</v>
      </c>
      <c r="H3443">
        <v>4</v>
      </c>
      <c r="I3443">
        <v>0.6</v>
      </c>
      <c r="J3443">
        <v>0.3</v>
      </c>
      <c r="K3443">
        <v>0.1</v>
      </c>
      <c r="L3443">
        <v>0.6</v>
      </c>
      <c r="M3443">
        <v>0.4</v>
      </c>
      <c r="Q3443">
        <v>5</v>
      </c>
      <c r="R3443">
        <v>18</v>
      </c>
      <c r="S3443" t="s">
        <v>47</v>
      </c>
      <c r="T3443">
        <v>1</v>
      </c>
      <c r="U3443">
        <v>20</v>
      </c>
      <c r="V3443">
        <v>1</v>
      </c>
      <c r="W3443">
        <v>4</v>
      </c>
      <c r="X3443">
        <v>40</v>
      </c>
      <c r="Z3443">
        <v>5</v>
      </c>
      <c r="AA3443" t="b">
        <v>0</v>
      </c>
      <c r="AD3443" t="b">
        <v>0</v>
      </c>
      <c r="AH3443">
        <v>17</v>
      </c>
    </row>
    <row r="3444" spans="1:34" x14ac:dyDescent="0.25">
      <c r="A3444">
        <v>0.39400000000000002</v>
      </c>
      <c r="B3444">
        <v>0.61499999999999999</v>
      </c>
      <c r="C3444">
        <v>197.89</v>
      </c>
      <c r="D3444">
        <v>0.1</v>
      </c>
      <c r="E3444">
        <v>0.5</v>
      </c>
      <c r="F3444">
        <v>0</v>
      </c>
      <c r="G3444">
        <v>0.4</v>
      </c>
      <c r="H3444">
        <v>4</v>
      </c>
      <c r="I3444">
        <v>0.6</v>
      </c>
      <c r="J3444">
        <v>0.3</v>
      </c>
      <c r="K3444">
        <v>0.1</v>
      </c>
      <c r="L3444">
        <v>0.6</v>
      </c>
      <c r="M3444">
        <v>0.4</v>
      </c>
      <c r="Q3444">
        <v>5</v>
      </c>
      <c r="R3444">
        <v>18</v>
      </c>
      <c r="S3444" t="s">
        <v>47</v>
      </c>
      <c r="T3444">
        <v>1</v>
      </c>
      <c r="U3444">
        <v>20</v>
      </c>
      <c r="V3444">
        <v>2</v>
      </c>
      <c r="W3444">
        <v>4</v>
      </c>
      <c r="X3444">
        <v>40</v>
      </c>
      <c r="Z3444">
        <v>5</v>
      </c>
      <c r="AA3444" t="b">
        <v>0</v>
      </c>
      <c r="AD3444" t="b">
        <v>0</v>
      </c>
      <c r="AH3444">
        <v>7</v>
      </c>
    </row>
    <row r="3445" spans="1:34" x14ac:dyDescent="0.25">
      <c r="A3445">
        <v>0.35799999999999998</v>
      </c>
      <c r="B3445">
        <v>0.60899999999999999</v>
      </c>
      <c r="C3445">
        <v>152.191</v>
      </c>
      <c r="D3445">
        <v>0.1</v>
      </c>
      <c r="E3445">
        <v>0.5</v>
      </c>
      <c r="F3445">
        <v>0</v>
      </c>
      <c r="G3445">
        <v>0.4</v>
      </c>
      <c r="H3445">
        <v>4</v>
      </c>
      <c r="I3445">
        <v>0.6</v>
      </c>
      <c r="J3445">
        <v>0.3</v>
      </c>
      <c r="K3445">
        <v>0.1</v>
      </c>
      <c r="L3445">
        <v>0.6</v>
      </c>
      <c r="M3445">
        <v>0.4</v>
      </c>
      <c r="Q3445">
        <v>5</v>
      </c>
      <c r="R3445">
        <v>18</v>
      </c>
      <c r="S3445" t="s">
        <v>47</v>
      </c>
      <c r="T3445">
        <v>1</v>
      </c>
      <c r="U3445">
        <v>20</v>
      </c>
      <c r="V3445">
        <v>2</v>
      </c>
      <c r="W3445">
        <v>4</v>
      </c>
      <c r="X3445">
        <v>40</v>
      </c>
      <c r="Z3445">
        <v>5</v>
      </c>
      <c r="AA3445" t="b">
        <v>0</v>
      </c>
      <c r="AD3445" t="b">
        <v>0</v>
      </c>
      <c r="AH3445">
        <v>17</v>
      </c>
    </row>
    <row r="3446" spans="1:34" x14ac:dyDescent="0.25">
      <c r="A3446">
        <v>2.351</v>
      </c>
      <c r="B3446">
        <v>3.23</v>
      </c>
      <c r="C3446">
        <v>375.86799999999999</v>
      </c>
      <c r="D3446">
        <v>0.1</v>
      </c>
      <c r="E3446">
        <v>0.5</v>
      </c>
      <c r="F3446">
        <v>0</v>
      </c>
      <c r="G3446">
        <v>0.4</v>
      </c>
      <c r="H3446">
        <v>4</v>
      </c>
      <c r="I3446">
        <v>0.6</v>
      </c>
      <c r="J3446">
        <v>0.3</v>
      </c>
      <c r="K3446">
        <v>0.1</v>
      </c>
      <c r="L3446">
        <v>0.6</v>
      </c>
      <c r="M3446">
        <v>0.4</v>
      </c>
      <c r="Q3446">
        <v>5</v>
      </c>
      <c r="R3446">
        <v>18</v>
      </c>
      <c r="S3446" t="s">
        <v>47</v>
      </c>
      <c r="T3446">
        <v>1</v>
      </c>
      <c r="U3446">
        <v>20</v>
      </c>
      <c r="V3446">
        <v>3</v>
      </c>
      <c r="W3446">
        <v>4</v>
      </c>
      <c r="X3446">
        <v>40</v>
      </c>
      <c r="Z3446">
        <v>5</v>
      </c>
      <c r="AA3446" t="b">
        <v>0</v>
      </c>
      <c r="AD3446" t="b">
        <v>0</v>
      </c>
      <c r="AH3446">
        <v>7</v>
      </c>
    </row>
    <row r="3447" spans="1:34" x14ac:dyDescent="0.25">
      <c r="A3447">
        <v>1.23</v>
      </c>
      <c r="B3447">
        <v>1.89</v>
      </c>
      <c r="C3447">
        <v>228.16800000000001</v>
      </c>
      <c r="D3447">
        <v>0.1</v>
      </c>
      <c r="E3447">
        <v>0.5</v>
      </c>
      <c r="F3447">
        <v>0</v>
      </c>
      <c r="G3447">
        <v>0.4</v>
      </c>
      <c r="H3447">
        <v>4</v>
      </c>
      <c r="I3447">
        <v>0.6</v>
      </c>
      <c r="J3447">
        <v>0.3</v>
      </c>
      <c r="K3447">
        <v>0.1</v>
      </c>
      <c r="L3447">
        <v>0.6</v>
      </c>
      <c r="M3447">
        <v>0.4</v>
      </c>
      <c r="Q3447">
        <v>5</v>
      </c>
      <c r="R3447">
        <v>18</v>
      </c>
      <c r="S3447" t="s">
        <v>47</v>
      </c>
      <c r="T3447">
        <v>1</v>
      </c>
      <c r="U3447">
        <v>20</v>
      </c>
      <c r="V3447">
        <v>3</v>
      </c>
      <c r="W3447">
        <v>4</v>
      </c>
      <c r="X3447">
        <v>40</v>
      </c>
      <c r="Z3447">
        <v>5</v>
      </c>
      <c r="AA3447" t="b">
        <v>0</v>
      </c>
      <c r="AD3447" t="b">
        <v>0</v>
      </c>
      <c r="AH3447">
        <v>17</v>
      </c>
    </row>
    <row r="3448" spans="1:34" x14ac:dyDescent="0.25">
      <c r="A3448">
        <v>6.6479999999999997</v>
      </c>
      <c r="B3448">
        <v>8.4920000000000009</v>
      </c>
      <c r="C3448">
        <v>518.90800000000002</v>
      </c>
      <c r="D3448">
        <v>0.1</v>
      </c>
      <c r="E3448">
        <v>0.5</v>
      </c>
      <c r="F3448">
        <v>0</v>
      </c>
      <c r="G3448">
        <v>0.4</v>
      </c>
      <c r="H3448">
        <v>4</v>
      </c>
      <c r="I3448">
        <v>0.6</v>
      </c>
      <c r="J3448">
        <v>0.3</v>
      </c>
      <c r="K3448">
        <v>0.1</v>
      </c>
      <c r="L3448">
        <v>0.6</v>
      </c>
      <c r="M3448">
        <v>0.4</v>
      </c>
      <c r="Q3448">
        <v>5</v>
      </c>
      <c r="R3448">
        <v>18</v>
      </c>
      <c r="S3448" t="s">
        <v>47</v>
      </c>
      <c r="T3448">
        <v>1</v>
      </c>
      <c r="U3448">
        <v>20</v>
      </c>
      <c r="V3448">
        <v>4</v>
      </c>
      <c r="W3448">
        <v>4</v>
      </c>
      <c r="X3448">
        <v>40</v>
      </c>
      <c r="Z3448">
        <v>5</v>
      </c>
      <c r="AA3448" t="b">
        <v>0</v>
      </c>
      <c r="AD3448" t="b">
        <v>0</v>
      </c>
      <c r="AH3448">
        <v>7</v>
      </c>
    </row>
    <row r="3449" spans="1:34" x14ac:dyDescent="0.25">
      <c r="A3449">
        <v>2.8029999999999999</v>
      </c>
      <c r="B3449">
        <v>4.0709999999999997</v>
      </c>
      <c r="C3449">
        <v>351.85500000000002</v>
      </c>
      <c r="D3449">
        <v>0.1</v>
      </c>
      <c r="E3449">
        <v>0.5</v>
      </c>
      <c r="F3449">
        <v>0</v>
      </c>
      <c r="G3449">
        <v>0.4</v>
      </c>
      <c r="H3449">
        <v>4</v>
      </c>
      <c r="I3449">
        <v>0.6</v>
      </c>
      <c r="J3449">
        <v>0.3</v>
      </c>
      <c r="K3449">
        <v>0.1</v>
      </c>
      <c r="L3449">
        <v>0.6</v>
      </c>
      <c r="M3449">
        <v>0.4</v>
      </c>
      <c r="Q3449">
        <v>5</v>
      </c>
      <c r="R3449">
        <v>18</v>
      </c>
      <c r="S3449" t="s">
        <v>47</v>
      </c>
      <c r="T3449">
        <v>1</v>
      </c>
      <c r="U3449">
        <v>20</v>
      </c>
      <c r="V3449">
        <v>4</v>
      </c>
      <c r="W3449">
        <v>4</v>
      </c>
      <c r="X3449">
        <v>40</v>
      </c>
      <c r="Z3449">
        <v>5</v>
      </c>
      <c r="AA3449" t="b">
        <v>0</v>
      </c>
      <c r="AD3449" t="b">
        <v>0</v>
      </c>
      <c r="AH3449">
        <v>17</v>
      </c>
    </row>
    <row r="3450" spans="1:34" x14ac:dyDescent="0.25">
      <c r="A3450">
        <v>0.154</v>
      </c>
      <c r="B3450">
        <v>0.16700000000000001</v>
      </c>
      <c r="C3450">
        <v>50.933</v>
      </c>
      <c r="D3450">
        <v>0.1</v>
      </c>
      <c r="E3450">
        <v>0.5</v>
      </c>
      <c r="F3450">
        <v>0</v>
      </c>
      <c r="G3450">
        <v>0.4</v>
      </c>
      <c r="H3450">
        <v>4</v>
      </c>
      <c r="I3450">
        <v>0.6</v>
      </c>
      <c r="J3450">
        <v>0.3</v>
      </c>
      <c r="K3450">
        <v>0.1</v>
      </c>
      <c r="L3450">
        <v>0.6</v>
      </c>
      <c r="M3450">
        <v>0.4</v>
      </c>
      <c r="Q3450">
        <v>5</v>
      </c>
      <c r="R3450">
        <v>18</v>
      </c>
      <c r="S3450" t="s">
        <v>47</v>
      </c>
      <c r="T3450">
        <v>1</v>
      </c>
      <c r="U3450">
        <v>20</v>
      </c>
      <c r="V3450">
        <v>1</v>
      </c>
      <c r="W3450">
        <v>5</v>
      </c>
      <c r="X3450">
        <v>40</v>
      </c>
      <c r="Z3450">
        <v>5</v>
      </c>
      <c r="AA3450" t="b">
        <v>0</v>
      </c>
      <c r="AD3450" t="b">
        <v>0</v>
      </c>
      <c r="AH3450">
        <v>7</v>
      </c>
    </row>
    <row r="3451" spans="1:34" x14ac:dyDescent="0.25">
      <c r="A3451">
        <v>0.14099999999999999</v>
      </c>
      <c r="B3451">
        <v>0.14499999999999999</v>
      </c>
      <c r="C3451">
        <v>20.657399999999999</v>
      </c>
      <c r="D3451">
        <v>0.1</v>
      </c>
      <c r="E3451">
        <v>0.5</v>
      </c>
      <c r="F3451">
        <v>0</v>
      </c>
      <c r="G3451">
        <v>0.4</v>
      </c>
      <c r="H3451">
        <v>4</v>
      </c>
      <c r="I3451">
        <v>0.6</v>
      </c>
      <c r="J3451">
        <v>0.3</v>
      </c>
      <c r="K3451">
        <v>0.1</v>
      </c>
      <c r="L3451">
        <v>0.6</v>
      </c>
      <c r="M3451">
        <v>0.4</v>
      </c>
      <c r="Q3451">
        <v>5</v>
      </c>
      <c r="R3451">
        <v>18</v>
      </c>
      <c r="S3451" t="s">
        <v>47</v>
      </c>
      <c r="T3451">
        <v>1</v>
      </c>
      <c r="U3451">
        <v>20</v>
      </c>
      <c r="V3451">
        <v>1</v>
      </c>
      <c r="W3451">
        <v>5</v>
      </c>
      <c r="X3451">
        <v>40</v>
      </c>
      <c r="Z3451">
        <v>5</v>
      </c>
      <c r="AA3451" t="b">
        <v>0</v>
      </c>
      <c r="AD3451" t="b">
        <v>0</v>
      </c>
      <c r="AH3451">
        <v>17</v>
      </c>
    </row>
    <row r="3452" spans="1:34" x14ac:dyDescent="0.25">
      <c r="A3452">
        <v>0.34799999999999998</v>
      </c>
      <c r="B3452">
        <v>0.56899999999999995</v>
      </c>
      <c r="C3452">
        <v>193.148</v>
      </c>
      <c r="D3452">
        <v>0.1</v>
      </c>
      <c r="E3452">
        <v>0.5</v>
      </c>
      <c r="F3452">
        <v>0</v>
      </c>
      <c r="G3452">
        <v>0.4</v>
      </c>
      <c r="H3452">
        <v>4</v>
      </c>
      <c r="I3452">
        <v>0.6</v>
      </c>
      <c r="J3452">
        <v>0.3</v>
      </c>
      <c r="K3452">
        <v>0.1</v>
      </c>
      <c r="L3452">
        <v>0.6</v>
      </c>
      <c r="M3452">
        <v>0.4</v>
      </c>
      <c r="Q3452">
        <v>5</v>
      </c>
      <c r="R3452">
        <v>18</v>
      </c>
      <c r="S3452" t="s">
        <v>47</v>
      </c>
      <c r="T3452">
        <v>1</v>
      </c>
      <c r="U3452">
        <v>20</v>
      </c>
      <c r="V3452">
        <v>2</v>
      </c>
      <c r="W3452">
        <v>5</v>
      </c>
      <c r="X3452">
        <v>40</v>
      </c>
      <c r="Z3452">
        <v>5</v>
      </c>
      <c r="AA3452" t="b">
        <v>0</v>
      </c>
      <c r="AD3452" t="b">
        <v>0</v>
      </c>
      <c r="AH3452">
        <v>7</v>
      </c>
    </row>
    <row r="3453" spans="1:34" x14ac:dyDescent="0.25">
      <c r="A3453">
        <v>0.499</v>
      </c>
      <c r="B3453">
        <v>0.77100000000000002</v>
      </c>
      <c r="C3453">
        <v>144.41399999999999</v>
      </c>
      <c r="D3453">
        <v>0.1</v>
      </c>
      <c r="E3453">
        <v>0.5</v>
      </c>
      <c r="F3453">
        <v>0</v>
      </c>
      <c r="G3453">
        <v>0.4</v>
      </c>
      <c r="H3453">
        <v>4</v>
      </c>
      <c r="I3453">
        <v>0.6</v>
      </c>
      <c r="J3453">
        <v>0.3</v>
      </c>
      <c r="K3453">
        <v>0.1</v>
      </c>
      <c r="L3453">
        <v>0.6</v>
      </c>
      <c r="M3453">
        <v>0.4</v>
      </c>
      <c r="Q3453">
        <v>5</v>
      </c>
      <c r="R3453">
        <v>18</v>
      </c>
      <c r="S3453" t="s">
        <v>47</v>
      </c>
      <c r="T3453">
        <v>1</v>
      </c>
      <c r="U3453">
        <v>20</v>
      </c>
      <c r="V3453">
        <v>2</v>
      </c>
      <c r="W3453">
        <v>5</v>
      </c>
      <c r="X3453">
        <v>40</v>
      </c>
      <c r="Z3453">
        <v>5</v>
      </c>
      <c r="AA3453" t="b">
        <v>0</v>
      </c>
      <c r="AD3453" t="b">
        <v>0</v>
      </c>
      <c r="AH3453">
        <v>17</v>
      </c>
    </row>
    <row r="3454" spans="1:34" x14ac:dyDescent="0.25">
      <c r="A3454">
        <v>2.2770000000000001</v>
      </c>
      <c r="B3454">
        <v>3.274</v>
      </c>
      <c r="C3454">
        <v>370.46199999999999</v>
      </c>
      <c r="D3454">
        <v>0.1</v>
      </c>
      <c r="E3454">
        <v>0.5</v>
      </c>
      <c r="F3454">
        <v>0</v>
      </c>
      <c r="G3454">
        <v>0.4</v>
      </c>
      <c r="H3454">
        <v>4</v>
      </c>
      <c r="I3454">
        <v>0.6</v>
      </c>
      <c r="J3454">
        <v>0.3</v>
      </c>
      <c r="K3454">
        <v>0.1</v>
      </c>
      <c r="L3454">
        <v>0.6</v>
      </c>
      <c r="M3454">
        <v>0.4</v>
      </c>
      <c r="Q3454">
        <v>5</v>
      </c>
      <c r="R3454">
        <v>18</v>
      </c>
      <c r="S3454" t="s">
        <v>47</v>
      </c>
      <c r="T3454">
        <v>1</v>
      </c>
      <c r="U3454">
        <v>20</v>
      </c>
      <c r="V3454">
        <v>3</v>
      </c>
      <c r="W3454">
        <v>5</v>
      </c>
      <c r="X3454">
        <v>40</v>
      </c>
      <c r="Z3454">
        <v>5</v>
      </c>
      <c r="AA3454" t="b">
        <v>0</v>
      </c>
      <c r="AD3454" t="b">
        <v>0</v>
      </c>
      <c r="AH3454">
        <v>7</v>
      </c>
    </row>
    <row r="3455" spans="1:34" x14ac:dyDescent="0.25">
      <c r="A3455">
        <v>1.43</v>
      </c>
      <c r="B3455">
        <v>2.3260000000000001</v>
      </c>
      <c r="C3455">
        <v>223.34</v>
      </c>
      <c r="D3455">
        <v>0.1</v>
      </c>
      <c r="E3455">
        <v>0.5</v>
      </c>
      <c r="F3455">
        <v>0</v>
      </c>
      <c r="G3455">
        <v>0.4</v>
      </c>
      <c r="H3455">
        <v>4</v>
      </c>
      <c r="I3455">
        <v>0.6</v>
      </c>
      <c r="J3455">
        <v>0.3</v>
      </c>
      <c r="K3455">
        <v>0.1</v>
      </c>
      <c r="L3455">
        <v>0.6</v>
      </c>
      <c r="M3455">
        <v>0.4</v>
      </c>
      <c r="Q3455">
        <v>5</v>
      </c>
      <c r="R3455">
        <v>18</v>
      </c>
      <c r="S3455" t="s">
        <v>47</v>
      </c>
      <c r="T3455">
        <v>1</v>
      </c>
      <c r="U3455">
        <v>20</v>
      </c>
      <c r="V3455">
        <v>3</v>
      </c>
      <c r="W3455">
        <v>5</v>
      </c>
      <c r="X3455">
        <v>40</v>
      </c>
      <c r="Z3455">
        <v>5</v>
      </c>
      <c r="AA3455" t="b">
        <v>0</v>
      </c>
      <c r="AD3455" t="b">
        <v>0</v>
      </c>
      <c r="AH3455">
        <v>17</v>
      </c>
    </row>
    <row r="3456" spans="1:34" x14ac:dyDescent="0.25">
      <c r="A3456">
        <v>6.6660000000000004</v>
      </c>
      <c r="B3456">
        <v>8.5020000000000007</v>
      </c>
      <c r="C3456">
        <v>512.69899999999996</v>
      </c>
      <c r="D3456">
        <v>0.1</v>
      </c>
      <c r="E3456">
        <v>0.5</v>
      </c>
      <c r="F3456">
        <v>0</v>
      </c>
      <c r="G3456">
        <v>0.4</v>
      </c>
      <c r="H3456">
        <v>4</v>
      </c>
      <c r="I3456">
        <v>0.6</v>
      </c>
      <c r="J3456">
        <v>0.3</v>
      </c>
      <c r="K3456">
        <v>0.1</v>
      </c>
      <c r="L3456">
        <v>0.6</v>
      </c>
      <c r="M3456">
        <v>0.4</v>
      </c>
      <c r="Q3456">
        <v>5</v>
      </c>
      <c r="R3456">
        <v>18</v>
      </c>
      <c r="S3456" t="s">
        <v>47</v>
      </c>
      <c r="T3456">
        <v>1</v>
      </c>
      <c r="U3456">
        <v>20</v>
      </c>
      <c r="V3456">
        <v>4</v>
      </c>
      <c r="W3456">
        <v>5</v>
      </c>
      <c r="X3456">
        <v>40</v>
      </c>
      <c r="Z3456">
        <v>5</v>
      </c>
      <c r="AA3456" t="b">
        <v>0</v>
      </c>
      <c r="AD3456" t="b">
        <v>0</v>
      </c>
      <c r="AH3456">
        <v>7</v>
      </c>
    </row>
    <row r="3457" spans="1:34" x14ac:dyDescent="0.25">
      <c r="A3457">
        <v>3.3119999999999998</v>
      </c>
      <c r="B3457">
        <v>4.5609999999999999</v>
      </c>
      <c r="C3457">
        <v>345.35899999999998</v>
      </c>
      <c r="D3457">
        <v>0.1</v>
      </c>
      <c r="E3457">
        <v>0.5</v>
      </c>
      <c r="F3457">
        <v>0</v>
      </c>
      <c r="G3457">
        <v>0.4</v>
      </c>
      <c r="H3457">
        <v>4</v>
      </c>
      <c r="I3457">
        <v>0.6</v>
      </c>
      <c r="J3457">
        <v>0.3</v>
      </c>
      <c r="K3457">
        <v>0.1</v>
      </c>
      <c r="L3457">
        <v>0.6</v>
      </c>
      <c r="M3457">
        <v>0.4</v>
      </c>
      <c r="Q3457">
        <v>5</v>
      </c>
      <c r="R3457">
        <v>18</v>
      </c>
      <c r="S3457" t="s">
        <v>47</v>
      </c>
      <c r="T3457">
        <v>1</v>
      </c>
      <c r="U3457">
        <v>20</v>
      </c>
      <c r="V3457">
        <v>4</v>
      </c>
      <c r="W3457">
        <v>5</v>
      </c>
      <c r="X3457">
        <v>40</v>
      </c>
      <c r="Z3457">
        <v>5</v>
      </c>
      <c r="AA3457" t="b">
        <v>0</v>
      </c>
      <c r="AD3457" t="b">
        <v>0</v>
      </c>
      <c r="AH3457">
        <v>17</v>
      </c>
    </row>
    <row r="3458" spans="1:34" x14ac:dyDescent="0.25">
      <c r="A3458">
        <v>1.986</v>
      </c>
      <c r="B3458">
        <v>1.986</v>
      </c>
      <c r="C3458">
        <v>50.116999999999997</v>
      </c>
      <c r="I3458">
        <v>0.6</v>
      </c>
      <c r="J3458">
        <v>0.3</v>
      </c>
      <c r="K3458">
        <v>0.1</v>
      </c>
      <c r="L3458">
        <v>0.6</v>
      </c>
      <c r="M3458">
        <v>0.4</v>
      </c>
      <c r="Q3458">
        <v>5</v>
      </c>
      <c r="R3458">
        <v>18</v>
      </c>
      <c r="S3458" t="s">
        <v>60</v>
      </c>
      <c r="T3458">
        <v>1</v>
      </c>
      <c r="U3458">
        <v>20</v>
      </c>
      <c r="V3458">
        <v>1</v>
      </c>
      <c r="W3458">
        <v>3</v>
      </c>
      <c r="AH3458">
        <v>7</v>
      </c>
    </row>
    <row r="3459" spans="1:34" x14ac:dyDescent="0.25">
      <c r="A3459">
        <v>1.23</v>
      </c>
      <c r="B3459">
        <v>1.23</v>
      </c>
      <c r="C3459">
        <v>15.0471</v>
      </c>
      <c r="I3459">
        <v>0.6</v>
      </c>
      <c r="J3459">
        <v>0.3</v>
      </c>
      <c r="K3459">
        <v>0.1</v>
      </c>
      <c r="L3459">
        <v>0.6</v>
      </c>
      <c r="M3459">
        <v>0.4</v>
      </c>
      <c r="Q3459">
        <v>5</v>
      </c>
      <c r="R3459">
        <v>18</v>
      </c>
      <c r="S3459" t="s">
        <v>60</v>
      </c>
      <c r="T3459">
        <v>1</v>
      </c>
      <c r="U3459">
        <v>20</v>
      </c>
      <c r="V3459">
        <v>1</v>
      </c>
      <c r="W3459">
        <v>3</v>
      </c>
      <c r="AH3459">
        <v>17</v>
      </c>
    </row>
    <row r="3460" spans="1:34" x14ac:dyDescent="0.25">
      <c r="A3460">
        <v>0.98399999999999999</v>
      </c>
      <c r="B3460">
        <v>0.98399999999999999</v>
      </c>
      <c r="C3460">
        <v>45.435200000000002</v>
      </c>
      <c r="I3460">
        <v>0.6</v>
      </c>
      <c r="J3460">
        <v>0.3</v>
      </c>
      <c r="K3460">
        <v>0.1</v>
      </c>
      <c r="L3460">
        <v>0.6</v>
      </c>
      <c r="M3460">
        <v>0.4</v>
      </c>
      <c r="Q3460">
        <v>5</v>
      </c>
      <c r="R3460">
        <v>18</v>
      </c>
      <c r="S3460" t="s">
        <v>60</v>
      </c>
      <c r="T3460">
        <v>1</v>
      </c>
      <c r="U3460">
        <v>20</v>
      </c>
      <c r="V3460">
        <v>1</v>
      </c>
      <c r="W3460">
        <v>4</v>
      </c>
      <c r="AH3460">
        <v>7</v>
      </c>
    </row>
    <row r="3461" spans="1:34" x14ac:dyDescent="0.25">
      <c r="A3461">
        <v>0.90200000000000002</v>
      </c>
      <c r="B3461">
        <v>0.90200000000000002</v>
      </c>
      <c r="C3461">
        <v>13.6126</v>
      </c>
      <c r="I3461">
        <v>0.6</v>
      </c>
      <c r="J3461">
        <v>0.3</v>
      </c>
      <c r="K3461">
        <v>0.1</v>
      </c>
      <c r="L3461">
        <v>0.6</v>
      </c>
      <c r="M3461">
        <v>0.4</v>
      </c>
      <c r="Q3461">
        <v>5</v>
      </c>
      <c r="R3461">
        <v>18</v>
      </c>
      <c r="S3461" t="s">
        <v>60</v>
      </c>
      <c r="T3461">
        <v>1</v>
      </c>
      <c r="U3461">
        <v>20</v>
      </c>
      <c r="V3461">
        <v>1</v>
      </c>
      <c r="W3461">
        <v>4</v>
      </c>
      <c r="AH3461">
        <v>17</v>
      </c>
    </row>
    <row r="3462" spans="1:34" x14ac:dyDescent="0.25">
      <c r="A3462">
        <v>0.48499999999999999</v>
      </c>
      <c r="B3462">
        <v>0.48499999999999999</v>
      </c>
      <c r="C3462">
        <v>39.097999999999999</v>
      </c>
      <c r="I3462">
        <v>0.6</v>
      </c>
      <c r="J3462">
        <v>0.3</v>
      </c>
      <c r="K3462">
        <v>0.1</v>
      </c>
      <c r="L3462">
        <v>0.6</v>
      </c>
      <c r="M3462">
        <v>0.4</v>
      </c>
      <c r="Q3462">
        <v>5</v>
      </c>
      <c r="R3462">
        <v>18</v>
      </c>
      <c r="S3462" t="s">
        <v>60</v>
      </c>
      <c r="T3462">
        <v>1</v>
      </c>
      <c r="U3462">
        <v>20</v>
      </c>
      <c r="V3462">
        <v>1</v>
      </c>
      <c r="W3462">
        <v>5</v>
      </c>
      <c r="AH3462">
        <v>7</v>
      </c>
    </row>
    <row r="3463" spans="1:34" x14ac:dyDescent="0.25">
      <c r="A3463">
        <v>0.67900000000000005</v>
      </c>
      <c r="B3463">
        <v>0.67900000000000005</v>
      </c>
      <c r="C3463">
        <v>11.6793</v>
      </c>
      <c r="I3463">
        <v>0.6</v>
      </c>
      <c r="J3463">
        <v>0.3</v>
      </c>
      <c r="K3463">
        <v>0.1</v>
      </c>
      <c r="L3463">
        <v>0.6</v>
      </c>
      <c r="M3463">
        <v>0.4</v>
      </c>
      <c r="Q3463">
        <v>5</v>
      </c>
      <c r="R3463">
        <v>18</v>
      </c>
      <c r="S3463" t="s">
        <v>60</v>
      </c>
      <c r="T3463">
        <v>1</v>
      </c>
      <c r="U3463">
        <v>20</v>
      </c>
      <c r="V3463">
        <v>1</v>
      </c>
      <c r="W3463">
        <v>5</v>
      </c>
      <c r="AH3463">
        <v>17</v>
      </c>
    </row>
  </sheetData>
  <autoFilter ref="A3240:AH3313">
    <filterColumn colId="21">
      <filters>
        <filter val="4"/>
      </filters>
    </filterColumn>
    <filterColumn colId="22">
      <filters>
        <filter val="3"/>
      </filters>
    </filterColumn>
    <filterColumn colId="33">
      <filters>
        <filter val="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7 C2051 C2063 C2069 C207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90 C2084 C2096 C2102 C210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8 C2302 C2296 C2290 C228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 C2340 C2328 C2322 C231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9 C2663 C2657 C2651 C2645 C2639 C2633 C2627 C262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0 C2726 C2714 C2708 C2702 C2696 C2690 C2684 C267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35 C3029 C3041 C3047 C3053 C3059 C3065 C3071 C307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 C3128 C3122 C3116 C3110 C3104 C3098 C3092 C308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 C3185 C3179 C3173 C3167 C3161 C3155 C3149 C31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2018-05-21T14:42:06Z</dcterms:modified>
</cp:coreProperties>
</file>