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\"/>
    </mc:Choice>
  </mc:AlternateContent>
  <bookViews>
    <workbookView windowHeight="11970" windowWidth="25200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route'!$A$3240:$AH$3313</definedName>
    <definedName hidden="1" localSheetId="0" name="_xlnm._FilterDatabase">Simulation!$A$3:$AN$3</definedName>
  </definedNames>
  <calcPr calcId="162913"/>
</workbook>
</file>

<file path=xl/calcChain.xml><?xml version="1.0" encoding="utf-8"?>
<calcChain xmlns="http://schemas.openxmlformats.org/spreadsheetml/2006/main">
  <c i="3" l="1" r="C3191"/>
  <c i="3" r="B3191"/>
  <c i="3" r="C3185"/>
  <c i="3" r="B3185"/>
  <c i="3" r="C3179"/>
  <c i="3" r="B3179"/>
  <c i="3" r="C3173"/>
  <c i="3" r="B3173"/>
  <c i="3" r="C3167"/>
  <c i="3" r="B3167"/>
  <c i="3" r="C3161"/>
  <c i="3" r="B3161"/>
  <c i="3" r="C3155"/>
  <c i="3" r="B3155"/>
  <c i="3" r="C3149"/>
  <c i="3" r="B3149"/>
  <c i="3" r="C3143"/>
  <c i="3" r="B3143"/>
  <c i="3" r="C3134"/>
  <c i="3" r="B3134"/>
  <c i="3" r="C3128"/>
  <c i="3" r="B3128"/>
  <c i="3" r="C3122"/>
  <c i="3" r="B3122"/>
  <c i="3" r="C3116"/>
  <c i="3" r="B3116"/>
  <c i="3" r="C3110"/>
  <c i="3" r="B3110"/>
  <c i="3" r="C3104"/>
  <c i="3" r="B3104"/>
  <c i="3" r="C3098"/>
  <c i="3" r="B3098"/>
  <c i="3" r="C3092"/>
  <c i="3" r="B3092"/>
  <c i="3" r="C3086"/>
  <c i="3" r="B3086"/>
  <c i="3" r="C3029"/>
  <c i="3" r="B3029"/>
  <c i="3" r="C3035"/>
  <c i="3" r="B3035"/>
  <c i="3" r="C3041"/>
  <c i="3" r="B3041"/>
  <c i="3" r="C3047"/>
  <c i="3" r="B3047"/>
  <c i="3" r="C3053"/>
  <c i="3" r="B3053"/>
  <c i="3" r="C3059"/>
  <c i="3" r="B3059"/>
  <c i="3" r="C3065"/>
  <c i="3" r="B3065"/>
  <c i="3" r="C3071"/>
  <c i="3" r="B3071"/>
  <c i="3" r="B3077"/>
  <c i="3" r="C3077"/>
  <c i="3" r="C2726"/>
  <c i="3" r="B2726"/>
  <c i="3" r="C2720"/>
  <c i="3" r="B2720"/>
  <c i="3" r="C2714"/>
  <c i="3" r="B2714"/>
  <c i="3" r="C2708"/>
  <c i="3" r="B2708"/>
  <c i="3" r="C2702"/>
  <c i="3" r="B2702"/>
  <c i="3" r="C2696"/>
  <c i="3" r="B2696"/>
  <c i="3" r="C2678"/>
  <c i="3" r="B2678"/>
  <c i="3" r="C2684"/>
  <c i="3" r="B2684"/>
  <c i="3" r="C2690"/>
  <c i="3" r="B2690"/>
  <c i="3" r="C2669"/>
  <c i="3" r="B2669"/>
  <c i="3" r="B2663"/>
  <c i="3" r="B2657"/>
  <c i="3" r="B2651"/>
  <c i="3" r="B2645"/>
  <c i="3" r="B2639"/>
  <c i="3" r="B2633"/>
  <c i="3" r="B2627"/>
  <c i="3" r="B2621"/>
  <c i="3" r="C2663"/>
  <c i="3" r="C2657"/>
  <c i="3" r="C2651"/>
  <c i="3" r="C2645"/>
  <c i="3" r="C2639"/>
  <c i="3" r="C2633"/>
  <c i="3" r="C2627"/>
  <c i="3" r="C2621"/>
  <c i="3" l="1" r="C2340"/>
  <c i="3" r="C2334"/>
  <c i="3" r="C2328"/>
  <c i="3" r="C2322"/>
  <c i="3" r="C2316"/>
  <c i="3" r="C2308"/>
  <c i="3" r="C2302"/>
  <c i="3" r="C2296"/>
  <c i="3" r="C2290"/>
  <c i="3" r="C2284"/>
  <c i="3" l="1" r="C2108"/>
  <c i="3" r="C2102"/>
  <c i="3" r="C2096"/>
  <c i="3" r="C2090"/>
  <c i="3" r="C2084"/>
  <c i="3" r="C2075"/>
  <c i="3" r="C2069"/>
  <c i="3" r="C2063"/>
  <c i="3" r="C2057"/>
  <c i="3" r="C2051"/>
  <c i="3" l="1" r="C1926"/>
  <c i="3" r="C1925"/>
  <c i="3" r="C1927" s="1"/>
  <c i="3" r="C1721"/>
  <c i="3" r="C1720"/>
  <c i="3" r="C1722" s="1"/>
  <c i="3" r="C1761"/>
  <c i="3" r="C1760"/>
  <c i="3" r="C1762" s="1"/>
  <c i="3" r="C1802"/>
  <c i="3" r="C1801"/>
  <c i="3" r="C1803" s="1"/>
  <c i="3" r="C1843"/>
  <c i="3" r="C1842"/>
  <c i="3" r="C1844" s="1"/>
  <c i="3" r="C1883"/>
  <c i="3" r="C1882"/>
  <c i="3" r="C1884" s="1"/>
  <c i="3" l="1" r="C469"/>
  <c i="3" r="C468"/>
  <c i="3" r="C470" s="1"/>
  <c i="3" r="C538"/>
  <c i="3" r="C537"/>
  <c i="3" r="C539" s="1"/>
  <c i="3" r="C963"/>
  <c i="3" r="C962"/>
  <c i="3" r="C964" s="1"/>
  <c i="3" r="C892"/>
  <c i="3" r="C891"/>
  <c i="3" r="C893" s="1"/>
  <c i="3" r="C820"/>
  <c i="3" r="C819"/>
  <c i="3" r="C821" s="1"/>
  <c i="3" r="C749"/>
  <c i="3" r="C748"/>
  <c i="3" r="C750" s="1"/>
  <c i="3" r="C678"/>
  <c i="3" r="C677"/>
  <c i="3" r="C679" s="1"/>
  <c i="3" r="C608"/>
  <c i="3" r="C607"/>
  <c i="3" r="C609" s="1"/>
</calcChain>
</file>

<file path=xl/sharedStrings.xml><?xml version="1.0" encoding="utf-8"?>
<sst xmlns="http://schemas.openxmlformats.org/spreadsheetml/2006/main" count="3262" uniqueCount="61">
  <si>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</si>
  <si>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</si>
  <si>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</si>
  <si>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</si>
  <si>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</si>
  <si>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</si>
  <si>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</si>
  <si>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</si>
  <si>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</si>
  <si>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</si>
  <si>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</si>
  <si>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</si>
  <si>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</si>
  <si>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</si>
  <si>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</si>
  <si>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</si>
  <si>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</si>
  <si>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</si>
  <si>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</si>
  <si>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</si>
  <si>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</si>
  <si>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</si>
  <si>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</si>
  <si>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</si>
  <si>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</si>
  <si>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</si>
  <si>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</si>
  <si>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</si>
  <si>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</si>
  <si>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</si>
  <si>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</si>
  <si>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</si>
  <si>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</si>
  <si>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</si>
  <si>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</si>
  <si>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</si>
  <si>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</si>
  <si>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</si>
  <si>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</si>
  <si>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</si>
  <si>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</si>
  <si>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</si>
  <si>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</si>
  <si>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</si>
  <si>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</si>
  <si>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</si>
  <si>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</si>
  <si>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</si>
  <si>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+ initialization (sec)</t>
  </si>
  <si>
    <t>Average time to generating new routes (min)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</si>
  <si>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</si>
  <si>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</si>
  <si>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</si>
  <si>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</si>
  <si>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</si>
  <si>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</si>
  <si>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</si>
  <si>
    <t>EXACT_METHOD</t>
  </si>
  <si>
    <t>Happy customer improvement</t>
  </si>
  <si>
    <t>Happy customers with no V</t>
  </si>
  <si>
    <t>EVERY_VEHICLE_ARRIVAL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</si>
</sst>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\ %"/>
    <numFmt numFmtId="166" formatCode="0.0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3" numFmtId="9"/>
  </cellStyleXfs>
  <cellXfs count="42">
    <xf borderId="0" fillId="0" fontId="0" numFmtId="0" xfId="0"/>
    <xf applyBorder="1" borderId="1" fillId="0" fontId="0" numFmtId="0" xfId="0"/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Font="1" borderId="0" fillId="0" fontId="2" numFmtId="0" xfId="0">
      <alignment vertical="center" wrapText="1"/>
    </xf>
    <xf applyFont="1" applyNumberFormat="1" borderId="0" fillId="0" fontId="2" numFmtId="2" xfId="0"/>
    <xf applyAlignment="1" applyBorder="1" applyFont="1" borderId="1" fillId="0" fontId="1" numFmtId="0" xfId="0">
      <alignment horizontal="center" vertical="center" wrapText="1"/>
    </xf>
    <xf applyAlignment="1" applyBorder="1" applyFont="1" applyNumberFormat="1" borderId="1" fillId="0" fontId="1" numFmtId="164" xfId="0">
      <alignment vertical="center" wrapText="1"/>
    </xf>
    <xf applyAlignment="1" applyFont="1" applyNumberFormat="1" borderId="0" fillId="0" fontId="1" numFmtId="164" xfId="0">
      <alignment vertical="center" wrapText="1"/>
    </xf>
    <xf applyAlignment="1" applyFont="1" applyNumberFormat="1" borderId="0" fillId="0" fontId="2" numFmtId="2" xfId="0">
      <alignment vertical="center" wrapText="1"/>
    </xf>
    <xf applyAlignment="1" applyFont="1" applyNumberFormat="1" borderId="0" fillId="0" fontId="1" numFmtId="2" xfId="0">
      <alignment vertical="center" wrapText="1"/>
    </xf>
    <xf applyAlignment="1" applyFont="1" borderId="0" fillId="0" fontId="1" numFmtId="0" xfId="0">
      <alignment vertical="center"/>
    </xf>
    <xf applyAlignment="1" applyBorder="1" applyFill="1" applyFont="1" borderId="1" fillId="0" fontId="1" numFmtId="0" xfId="0">
      <alignment vertical="center" wrapText="1"/>
    </xf>
    <xf applyAlignment="1" applyBorder="1" applyFont="1" borderId="1" fillId="0" fontId="1" numFmtId="0" xfId="0">
      <alignment horizontal="left" vertical="center" wrapText="1"/>
    </xf>
    <xf applyBorder="1" borderId="0" fillId="0" fontId="0" numFmtId="0" xfId="0"/>
    <xf applyAlignment="1" applyBorder="1" applyFont="1" borderId="0" fillId="0" fontId="1" numFmtId="0" xfId="0">
      <alignment vertical="center" wrapText="1"/>
    </xf>
    <xf applyAlignment="1" applyBorder="1" applyFont="1" applyNumberFormat="1" borderId="0" fillId="0" fontId="2" numFmtId="2" xfId="0">
      <alignment vertical="center" wrapText="1"/>
    </xf>
    <xf applyAlignment="1" applyBorder="1" applyFont="1" applyNumberFormat="1" borderId="0" fillId="0" fontId="1" numFmtId="2" xfId="0">
      <alignment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Border="1" borderId="3" fillId="0" fontId="0" numFmtId="0" xfId="0"/>
    <xf applyAlignment="1" applyBorder="1" applyFont="1" borderId="1" fillId="0" fontId="1" numFmtId="0" xfId="0">
      <alignment horizontal="center" vertical="center"/>
    </xf>
    <xf applyFont="1" borderId="0" fillId="0" fontId="1" numFmtId="0" xfId="0"/>
    <xf applyFont="1" applyNumberFormat="1" borderId="0" fillId="0" fontId="1" numFmtId="165" xfId="1"/>
    <xf applyBorder="1" applyFont="1" borderId="0" fillId="0" fontId="1" numFmtId="0" xfId="0"/>
    <xf applyBorder="1" applyFont="1" applyNumberFormat="1" borderId="0" fillId="0" fontId="0" numFmtId="165" xfId="1"/>
    <xf applyFont="1" applyNumberFormat="1" borderId="0" fillId="0" fontId="1" numFmtId="2" xfId="0"/>
    <xf applyNumberFormat="1" borderId="0" fillId="0" fontId="0" numFmtId="166" xfId="0"/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2" fillId="0" fontId="1" numFmtId="0" xfId="0">
      <alignment horizontal="center" vertical="center" wrapText="1"/>
    </xf>
    <xf applyAlignment="1" applyFont="1" borderId="0" fillId="0" fontId="1" numFmtId="0" xfId="0">
      <alignment horizontal="center" vertical="center" wrapText="1"/>
    </xf>
  </cellXfs>
  <cellStyles count="2">
    <cellStyle builtinId="0" name="Normal" xfId="0"/>
    <cellStyle builtinId="5" name="Percent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BB15"/>
  <sheetViews>
    <sheetView tabSelected="1" workbookViewId="0" zoomScale="80" zoomScaleNormal="80">
      <selection activeCell="D9" sqref="D9"/>
    </sheetView>
  </sheetViews>
  <sheetFormatPr defaultRowHeight="15" x14ac:dyDescent="0.25"/>
  <cols>
    <col min="1" max="1" customWidth="true" style="9" width="15.7109375" collapsed="true"/>
    <col min="2" max="2" customWidth="true" style="9" width="11.85546875" collapsed="true"/>
    <col min="3" max="3" customWidth="true" style="9" width="17.7109375" collapsed="true"/>
    <col min="4" max="4" customWidth="true" style="9" width="17.5703125" collapsed="true"/>
    <col min="5" max="5" bestFit="true" customWidth="true" style="9" width="18.5703125" collapsed="true"/>
    <col min="6" max="6" customWidth="true" hidden="true" style="1" width="11.7109375" collapsed="true"/>
    <col min="7" max="7" customWidth="true" hidden="true" width="16.0" collapsed="true"/>
    <col min="8" max="8" customWidth="true" hidden="true" width="10.5703125" collapsed="true"/>
    <col min="9" max="9" customWidth="true" hidden="true" width="11.28515625" collapsed="true"/>
    <col min="10" max="10" customWidth="true" hidden="true" width="11.42578125" collapsed="true"/>
    <col min="11" max="11" customWidth="true" hidden="true" style="1" width="12.0" collapsed="true"/>
    <col min="12" max="12" customWidth="true" hidden="true" width="12.7109375" collapsed="true"/>
    <col min="13" max="13" customWidth="true" hidden="true" width="10.85546875" collapsed="true"/>
    <col min="14" max="14" customWidth="true" hidden="true" width="12.7109375" collapsed="true"/>
    <col min="15" max="15" customWidth="true" hidden="true" width="15.140625" collapsed="true"/>
    <col min="16" max="16" customWidth="true" hidden="true" style="1" width="14.85546875" collapsed="true"/>
    <col min="17" max="17" customWidth="true" hidden="true" style="20" width="14.140625" collapsed="true"/>
    <col min="18" max="18" customWidth="true" hidden="true" width="12.85546875" collapsed="true"/>
    <col min="19" max="19" customWidth="true" hidden="true" style="1" width="11.7109375" collapsed="true"/>
    <col min="20" max="20" customWidth="true" hidden="true" width="12.28515625" collapsed="true"/>
    <col min="21" max="21" bestFit="true" customWidth="true" style="1" width="30.140625" collapsed="true"/>
    <col min="22" max="22" bestFit="true" customWidth="true" width="31.28515625" collapsed="true"/>
    <col min="23" max="23" customWidth="true" hidden="true" width="15.140625" collapsed="true"/>
    <col min="24" max="24" customWidth="true" width="10.0" collapsed="true"/>
    <col min="25" max="26" customWidth="true" width="12.85546875" collapsed="true"/>
    <col min="27" max="27" bestFit="true" customWidth="true" width="10.7109375" collapsed="true"/>
    <col min="28" max="28" bestFit="true" customWidth="true" width="10.5703125" collapsed="true"/>
    <col min="29" max="29" bestFit="true" customWidth="true" width="12.0" collapsed="true"/>
    <col min="30" max="30" customWidth="true" width="13.85546875" collapsed="true"/>
    <col min="31" max="31" customWidth="true" width="10.140625" collapsed="true"/>
    <col min="32" max="32" customWidth="true" hidden="true" width="12.85546875" collapsed="true"/>
    <col min="33" max="33" customWidth="true" style="7" width="12.42578125" collapsed="true"/>
    <col min="34" max="34" customWidth="true" style="8" width="12.42578125" collapsed="true"/>
    <col min="35" max="35" customWidth="true" style="11" width="13.85546875" collapsed="true"/>
    <col min="36" max="36" customWidth="true" style="9" width="17.42578125" collapsed="true"/>
    <col min="37" max="37" bestFit="true" customWidth="true" style="1" width="15.140625" collapsed="true"/>
    <col min="38" max="38" customWidth="true" width="7.85546875" collapsed="true"/>
    <col min="39" max="39" customWidth="true" width="11.0" collapsed="true"/>
    <col min="40" max="40" bestFit="true" customWidth="true" width="10.7109375" collapsed="true"/>
    <col min="41" max="41" customWidth="true" hidden="true" style="1" width="0.0" collapsed="true"/>
    <col min="42" max="50" customWidth="true" hidden="true" width="0.0" collapsed="true"/>
  </cols>
  <sheetData>
    <row customFormat="1" customHeight="1" ht="57" r="1" s="6" spans="1:53" x14ac:dyDescent="0.25">
      <c r="A1" s="38"/>
      <c r="B1" s="38"/>
      <c r="C1" s="38"/>
      <c r="D1" s="38"/>
      <c r="E1" s="38"/>
      <c r="F1" s="39" t="s">
        <v>0</v>
      </c>
      <c r="G1" s="38"/>
      <c r="H1" s="38"/>
      <c r="I1" s="38"/>
      <c r="J1" s="40"/>
      <c r="K1" s="39" t="s">
        <v>24</v>
      </c>
      <c r="L1" s="41"/>
      <c r="M1" s="41"/>
      <c r="N1" s="41"/>
      <c r="O1" s="41"/>
      <c r="P1" s="39" t="s">
        <v>39</v>
      </c>
      <c r="Q1" s="38"/>
      <c r="R1" s="40"/>
      <c r="S1" s="39" t="s">
        <v>31</v>
      </c>
      <c r="T1" s="41"/>
      <c r="U1" s="39" t="s">
        <v>23</v>
      </c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36" t="s">
        <v>33</v>
      </c>
      <c r="AH1" s="37"/>
      <c r="AI1" s="37"/>
      <c r="AJ1" s="37"/>
      <c r="AK1" s="36" t="s">
        <v>30</v>
      </c>
      <c r="AL1" s="37"/>
      <c r="AM1" s="37"/>
      <c r="AN1" s="37"/>
      <c r="AO1" s="36" t="s">
        <v>47</v>
      </c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</row>
    <row customFormat="1" customHeight="1" ht="13.5" r="2" s="6" spans="1:53" x14ac:dyDescent="0.25">
      <c r="A2" s="6">
        <v>0</v>
      </c>
      <c r="B2" s="24">
        <v>1</v>
      </c>
      <c r="C2" s="12">
        <v>2</v>
      </c>
      <c r="D2" s="6">
        <v>3</v>
      </c>
      <c r="E2" s="6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ht="60" r="3" spans="1:53" x14ac:dyDescent="0.25">
      <c r="A3" s="4" t="s">
        <v>48</v>
      </c>
      <c r="B3" s="10" t="s">
        <v>28</v>
      </c>
      <c r="C3" s="10" t="s">
        <v>59</v>
      </c>
      <c r="D3" s="10" t="s">
        <v>58</v>
      </c>
      <c r="E3" s="4" t="s">
        <v>49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30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40</v>
      </c>
      <c r="R3" s="4" t="s">
        <v>42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32</v>
      </c>
      <c r="AG3" s="13" t="s">
        <v>33</v>
      </c>
      <c r="AH3" s="14" t="s">
        <v>34</v>
      </c>
      <c r="AI3" s="15" t="s">
        <v>35</v>
      </c>
      <c r="AJ3" s="16" t="s">
        <v>36</v>
      </c>
      <c r="AK3" s="3" t="s">
        <v>30</v>
      </c>
      <c r="AL3" s="17" t="s">
        <v>37</v>
      </c>
      <c r="AM3" s="2" t="s">
        <v>20</v>
      </c>
      <c r="AN3" s="17" t="s">
        <v>38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x14ac:dyDescent="0.25">
      <c r="A4">
        <v>9.4017814165522626</v>
      </c>
      <c r="B4">
        <v>18.433136748042472</v>
      </c>
      <c r="C4" s="35">
        <v>6559</v>
      </c>
      <c r="D4">
        <v>354.1</v>
      </c>
      <c r="E4">
        <v>5.5223835672917012</v>
      </c>
      <c r="F4">
        <v>0.1</v>
      </c>
      <c r="G4">
        <v>0.7</v>
      </c>
      <c r="H4">
        <v>0</v>
      </c>
      <c r="I4">
        <v>0.2</v>
      </c>
      <c r="J4">
        <v>4</v>
      </c>
      <c r="K4">
        <v>0.6</v>
      </c>
      <c r="L4">
        <v>0.3</v>
      </c>
      <c r="M4">
        <v>0.1</v>
      </c>
      <c r="N4">
        <v>0.6</v>
      </c>
      <c r="O4">
        <v>0.4</v>
      </c>
      <c r="P4">
        <v>0.5</v>
      </c>
      <c r="Q4">
        <v>0.1</v>
      </c>
      <c r="R4">
        <v>0.4</v>
      </c>
      <c r="S4">
        <v>5</v>
      </c>
      <c r="T4">
        <v>18</v>
      </c>
      <c r="U4" t="s">
        <v>44</v>
      </c>
      <c r="V4" t="s">
        <v>60</v>
      </c>
      <c r="W4">
        <v>1</v>
      </c>
      <c r="X4">
        <v>20</v>
      </c>
      <c r="Y4">
        <v>7</v>
      </c>
      <c r="Z4">
        <v>11</v>
      </c>
      <c r="AA4">
        <v>4</v>
      </c>
      <c r="AB4">
        <v>2</v>
      </c>
      <c r="AC4">
        <v>7</v>
      </c>
      <c r="AE4">
        <v>10</v>
      </c>
      <c r="AF4">
        <v>5</v>
      </c>
      <c r="AG4" t="b">
        <v>1</v>
      </c>
      <c r="AH4" t="b">
        <v>0</v>
      </c>
      <c r="AI4">
        <v>70</v>
      </c>
      <c r="AJ4">
        <v>30</v>
      </c>
      <c r="AK4" t="b">
        <v>0</v>
      </c>
      <c r="AO4">
        <v>19.410724808485565</v>
      </c>
      <c r="AP4">
        <v>19.393033682032417</v>
      </c>
      <c r="AQ4">
        <v>19.749103942652329</v>
      </c>
      <c r="AR4">
        <v>17.583313912840829</v>
      </c>
      <c r="AS4">
        <v>18.779287722586691</v>
      </c>
      <c r="AT4">
        <v>17.491396701079861</v>
      </c>
      <c r="AU4">
        <v>15.71140382105138</v>
      </c>
      <c r="AV4">
        <v>18.017170410443374</v>
      </c>
      <c r="AW4">
        <v>18.802279064128985</v>
      </c>
      <c r="AX4">
        <v>19.393653415123275</v>
      </c>
    </row>
    <row r="5">
      <c r="A5" t="n">
        <v>5.087101265822785</v>
      </c>
      <c r="B5" t="n">
        <v>16.016499705362406</v>
      </c>
      <c r="C5" t="n">
        <v>6559.0</v>
      </c>
      <c r="D5" t="n">
        <v>567.0</v>
      </c>
      <c r="E5" t="n">
        <v>3.0991581012658282</v>
      </c>
      <c r="F5" t="n">
        <v>0.1</v>
      </c>
      <c r="G5" t="n">
        <v>0.7</v>
      </c>
      <c r="H5" t="n">
        <v>0.0</v>
      </c>
      <c r="I5" t="n">
        <v>0.2</v>
      </c>
      <c r="J5" t="n">
        <v>4.0</v>
      </c>
      <c r="K5" t="n">
        <v>0.6</v>
      </c>
      <c r="L5" t="n">
        <v>0.3</v>
      </c>
      <c r="M5" t="n">
        <v>0.1</v>
      </c>
      <c r="N5" t="n">
        <v>0.6</v>
      </c>
      <c r="O5" t="n">
        <v>0.4</v>
      </c>
      <c r="P5" t="n">
        <v>0.5</v>
      </c>
      <c r="Q5" t="n">
        <v>0.1</v>
      </c>
      <c r="R5" t="n">
        <v>0.4</v>
      </c>
      <c r="S5" t="n">
        <v>5.0</v>
      </c>
      <c r="T5" t="n">
        <v>18.0</v>
      </c>
      <c r="U5" t="s">
        <v>44</v>
      </c>
      <c r="V5" t="s">
        <v>60</v>
      </c>
      <c r="W5" t="n">
        <v>1.0</v>
      </c>
      <c r="X5" t="n">
        <v>20.0</v>
      </c>
      <c r="Y5" t="n">
        <v>7.0</v>
      </c>
      <c r="Z5" t="n">
        <v>11.0</v>
      </c>
      <c r="AA5" t="n">
        <v>4.0</v>
      </c>
      <c r="AB5" t="n">
        <v>5.0</v>
      </c>
      <c r="AC5" t="n">
        <v>2.0</v>
      </c>
      <c r="AE5" t="n">
        <v>1.0</v>
      </c>
      <c r="AF5" t="n">
        <v>5.0</v>
      </c>
      <c r="AG5" t="b">
        <v>1</v>
      </c>
      <c r="AH5" t="b">
        <v>0</v>
      </c>
      <c r="AI5" t="n">
        <v>70.0</v>
      </c>
      <c r="AJ5" t="n">
        <v>30.0</v>
      </c>
      <c r="AK5" t="b">
        <v>0</v>
      </c>
      <c r="AO5" t="n">
        <v>16.016499705362406</v>
      </c>
    </row>
    <row r="6">
      <c r="A6" t="n">
        <v>5.065589743589743</v>
      </c>
      <c r="B6" t="n">
        <v>16.220255201747328</v>
      </c>
      <c r="C6" t="n">
        <v>6559.0</v>
      </c>
      <c r="D6" t="n">
        <v>729.0</v>
      </c>
      <c r="E6" t="n">
        <v>3.101493974358974</v>
      </c>
      <c r="F6" t="n">
        <v>0.1</v>
      </c>
      <c r="G6" t="n">
        <v>0.7</v>
      </c>
      <c r="H6" t="n">
        <v>0.0</v>
      </c>
      <c r="I6" t="n">
        <v>0.2</v>
      </c>
      <c r="J6" t="n">
        <v>4.0</v>
      </c>
      <c r="K6" t="n">
        <v>0.6</v>
      </c>
      <c r="L6" t="n">
        <v>0.3</v>
      </c>
      <c r="M6" t="n">
        <v>0.1</v>
      </c>
      <c r="N6" t="n">
        <v>0.6</v>
      </c>
      <c r="O6" t="n">
        <v>0.4</v>
      </c>
      <c r="P6" t="n">
        <v>0.5</v>
      </c>
      <c r="Q6" t="n">
        <v>0.1</v>
      </c>
      <c r="R6" t="n">
        <v>0.4</v>
      </c>
      <c r="S6" t="n">
        <v>5.0</v>
      </c>
      <c r="T6" t="n">
        <v>18.0</v>
      </c>
      <c r="U6" t="s">
        <v>44</v>
      </c>
      <c r="V6" t="s">
        <v>60</v>
      </c>
      <c r="W6" t="n">
        <v>1.0</v>
      </c>
      <c r="X6" t="n">
        <v>20.0</v>
      </c>
      <c r="Y6" t="n">
        <v>7.0</v>
      </c>
      <c r="Z6" t="n">
        <v>11.0</v>
      </c>
      <c r="AA6" t="n">
        <v>4.0</v>
      </c>
      <c r="AB6" t="n">
        <v>5.0</v>
      </c>
      <c r="AC6" t="n">
        <v>2.0</v>
      </c>
      <c r="AE6" t="n">
        <v>2.0</v>
      </c>
      <c r="AF6" t="n">
        <v>5.0</v>
      </c>
      <c r="AG6" t="b">
        <v>1</v>
      </c>
      <c r="AH6" t="b">
        <v>0</v>
      </c>
      <c r="AI6" t="n">
        <v>70.0</v>
      </c>
      <c r="AJ6" t="n">
        <v>30.0</v>
      </c>
      <c r="AK6" t="b">
        <v>0</v>
      </c>
    </row>
    <row r="7">
      <c r="A7" t="n">
        <v>5.080599999999996</v>
      </c>
      <c r="B7" t="n">
        <v>16.475507765830347</v>
      </c>
      <c r="C7" t="n">
        <v>6559.0</v>
      </c>
      <c r="D7" t="n">
        <v>432.0</v>
      </c>
      <c r="E7" t="n">
        <v>3.0614553750000013</v>
      </c>
      <c r="F7" t="n">
        <v>0.1</v>
      </c>
      <c r="G7" t="n">
        <v>0.7</v>
      </c>
      <c r="H7" t="n">
        <v>0.0</v>
      </c>
      <c r="I7" t="n">
        <v>0.2</v>
      </c>
      <c r="J7" t="n">
        <v>4.0</v>
      </c>
      <c r="K7" t="n">
        <v>0.6</v>
      </c>
      <c r="L7" t="n">
        <v>0.3</v>
      </c>
      <c r="M7" t="n">
        <v>0.1</v>
      </c>
      <c r="N7" t="n">
        <v>0.6</v>
      </c>
      <c r="O7" t="n">
        <v>0.4</v>
      </c>
      <c r="P7" t="n">
        <v>0.5</v>
      </c>
      <c r="Q7" t="n">
        <v>0.1</v>
      </c>
      <c r="R7" t="n">
        <v>0.4</v>
      </c>
      <c r="S7" t="n">
        <v>5.0</v>
      </c>
      <c r="T7" t="n">
        <v>18.0</v>
      </c>
      <c r="U7" t="s">
        <v>44</v>
      </c>
      <c r="V7" t="s">
        <v>60</v>
      </c>
      <c r="W7" t="n">
        <v>1.0</v>
      </c>
      <c r="X7" t="n">
        <v>20.0</v>
      </c>
      <c r="Y7" t="n">
        <v>7.0</v>
      </c>
      <c r="Z7" t="n">
        <v>11.0</v>
      </c>
      <c r="AA7" t="n">
        <v>4.0</v>
      </c>
      <c r="AB7" t="n">
        <v>5.0</v>
      </c>
      <c r="AC7" t="n">
        <v>2.0</v>
      </c>
      <c r="AE7" t="n">
        <v>3.0</v>
      </c>
      <c r="AF7" t="n">
        <v>5.0</v>
      </c>
      <c r="AG7" t="b">
        <v>1</v>
      </c>
      <c r="AH7" t="b">
        <v>0</v>
      </c>
      <c r="AI7" t="n">
        <v>70.0</v>
      </c>
      <c r="AJ7" t="n">
        <v>30.0</v>
      </c>
      <c r="AK7" t="b">
        <v>0</v>
      </c>
    </row>
    <row r="8">
      <c r="A8" t="n">
        <v>5.172613333333334</v>
      </c>
      <c r="B8" t="n">
        <v>14.658587741785132</v>
      </c>
      <c r="C8" t="n">
        <v>6559.0</v>
      </c>
      <c r="D8" t="n">
        <v>765.0</v>
      </c>
      <c r="E8" t="n">
        <v>3.2159972000000048</v>
      </c>
      <c r="F8" t="n">
        <v>0.1</v>
      </c>
      <c r="G8" t="n">
        <v>0.7</v>
      </c>
      <c r="H8" t="n">
        <v>0.0</v>
      </c>
      <c r="I8" t="n">
        <v>0.2</v>
      </c>
      <c r="J8" t="n">
        <v>4.0</v>
      </c>
      <c r="K8" t="n">
        <v>0.6</v>
      </c>
      <c r="L8" t="n">
        <v>0.3</v>
      </c>
      <c r="M8" t="n">
        <v>0.1</v>
      </c>
      <c r="N8" t="n">
        <v>0.6</v>
      </c>
      <c r="O8" t="n">
        <v>0.4</v>
      </c>
      <c r="P8" t="n">
        <v>0.5</v>
      </c>
      <c r="Q8" t="n">
        <v>0.1</v>
      </c>
      <c r="R8" t="n">
        <v>0.4</v>
      </c>
      <c r="S8" t="n">
        <v>5.0</v>
      </c>
      <c r="T8" t="n">
        <v>18.0</v>
      </c>
      <c r="U8" t="s">
        <v>44</v>
      </c>
      <c r="V8" t="s">
        <v>60</v>
      </c>
      <c r="W8" t="n">
        <v>1.0</v>
      </c>
      <c r="X8" t="n">
        <v>20.0</v>
      </c>
      <c r="Y8" t="n">
        <v>7.0</v>
      </c>
      <c r="Z8" t="n">
        <v>11.0</v>
      </c>
      <c r="AA8" t="n">
        <v>4.0</v>
      </c>
      <c r="AB8" t="n">
        <v>5.0</v>
      </c>
      <c r="AC8" t="n">
        <v>2.0</v>
      </c>
      <c r="AE8" t="n">
        <v>4.0</v>
      </c>
      <c r="AF8" t="n">
        <v>5.0</v>
      </c>
      <c r="AG8" t="b">
        <v>1</v>
      </c>
      <c r="AH8" t="b">
        <v>0</v>
      </c>
      <c r="AI8" t="n">
        <v>70.0</v>
      </c>
      <c r="AJ8" t="n">
        <v>30.0</v>
      </c>
      <c r="AK8" t="b">
        <v>0</v>
      </c>
    </row>
    <row r="9">
      <c r="A9" t="n">
        <v>4.9832987012987005</v>
      </c>
      <c r="B9" t="n">
        <v>16.014526710402997</v>
      </c>
      <c r="C9" t="n">
        <v>6559.0</v>
      </c>
      <c r="D9" t="n">
        <v>610.0</v>
      </c>
      <c r="E9" t="n">
        <v>3.183983246753255</v>
      </c>
      <c r="F9" t="n">
        <v>0.1</v>
      </c>
      <c r="G9" t="n">
        <v>0.7</v>
      </c>
      <c r="H9" t="n">
        <v>0.0</v>
      </c>
      <c r="I9" t="n">
        <v>0.2</v>
      </c>
      <c r="J9" t="n">
        <v>4.0</v>
      </c>
      <c r="K9" t="n">
        <v>0.6</v>
      </c>
      <c r="L9" t="n">
        <v>0.3</v>
      </c>
      <c r="M9" t="n">
        <v>0.1</v>
      </c>
      <c r="N9" t="n">
        <v>0.6</v>
      </c>
      <c r="O9" t="n">
        <v>0.4</v>
      </c>
      <c r="P9" t="n">
        <v>0.5</v>
      </c>
      <c r="Q9" t="n">
        <v>0.1</v>
      </c>
      <c r="R9" t="n">
        <v>0.4</v>
      </c>
      <c r="S9" t="n">
        <v>5.0</v>
      </c>
      <c r="T9" t="n">
        <v>18.0</v>
      </c>
      <c r="U9" t="s">
        <v>44</v>
      </c>
      <c r="V9" t="s">
        <v>60</v>
      </c>
      <c r="W9" t="n">
        <v>1.0</v>
      </c>
      <c r="X9" t="n">
        <v>20.0</v>
      </c>
      <c r="Y9" t="n">
        <v>7.0</v>
      </c>
      <c r="Z9" t="n">
        <v>11.0</v>
      </c>
      <c r="AA9" t="n">
        <v>4.0</v>
      </c>
      <c r="AB9" t="n">
        <v>5.0</v>
      </c>
      <c r="AC9" t="n">
        <v>2.0</v>
      </c>
      <c r="AE9" t="n">
        <v>5.0</v>
      </c>
      <c r="AF9" t="n">
        <v>5.0</v>
      </c>
      <c r="AG9" t="b">
        <v>1</v>
      </c>
      <c r="AH9" t="b">
        <v>0</v>
      </c>
      <c r="AI9" t="n">
        <v>70.0</v>
      </c>
      <c r="AJ9" t="n">
        <v>30.0</v>
      </c>
      <c r="AK9" t="b">
        <v>0</v>
      </c>
    </row>
    <row r="10">
      <c r="A10" t="n">
        <v>5.087945945945947</v>
      </c>
      <c r="B10" t="n">
        <v>14.453542185831255</v>
      </c>
      <c r="C10" t="n">
        <v>6559.0</v>
      </c>
      <c r="D10" t="n">
        <v>650.0</v>
      </c>
      <c r="E10" t="n">
        <v>3.2664366216216236</v>
      </c>
      <c r="F10" t="n">
        <v>0.1</v>
      </c>
      <c r="G10" t="n">
        <v>0.7</v>
      </c>
      <c r="H10" t="n">
        <v>0.0</v>
      </c>
      <c r="I10" t="n">
        <v>0.2</v>
      </c>
      <c r="J10" t="n">
        <v>4.0</v>
      </c>
      <c r="K10" t="n">
        <v>0.6</v>
      </c>
      <c r="L10" t="n">
        <v>0.3</v>
      </c>
      <c r="M10" t="n">
        <v>0.1</v>
      </c>
      <c r="N10" t="n">
        <v>0.6</v>
      </c>
      <c r="O10" t="n">
        <v>0.4</v>
      </c>
      <c r="P10" t="n">
        <v>0.5</v>
      </c>
      <c r="Q10" t="n">
        <v>0.1</v>
      </c>
      <c r="R10" t="n">
        <v>0.4</v>
      </c>
      <c r="S10" t="n">
        <v>5.0</v>
      </c>
      <c r="T10" t="n">
        <v>18.0</v>
      </c>
      <c r="U10" t="s">
        <v>44</v>
      </c>
      <c r="V10" t="s">
        <v>60</v>
      </c>
      <c r="W10" t="n">
        <v>1.0</v>
      </c>
      <c r="X10" t="n">
        <v>20.0</v>
      </c>
      <c r="Y10" t="n">
        <v>7.0</v>
      </c>
      <c r="Z10" t="n">
        <v>11.0</v>
      </c>
      <c r="AA10" t="n">
        <v>4.0</v>
      </c>
      <c r="AB10" t="n">
        <v>5.0</v>
      </c>
      <c r="AC10" t="n">
        <v>2.0</v>
      </c>
      <c r="AE10" t="n">
        <v>6.0</v>
      </c>
      <c r="AF10" t="n">
        <v>5.0</v>
      </c>
      <c r="AG10" t="b">
        <v>1</v>
      </c>
      <c r="AH10" t="b">
        <v>0</v>
      </c>
      <c r="AI10" t="n">
        <v>70.0</v>
      </c>
      <c r="AJ10" t="n">
        <v>30.0</v>
      </c>
      <c r="AK10" t="b">
        <v>0</v>
      </c>
    </row>
    <row r="11">
      <c r="A11" t="n">
        <v>4.931772151898734</v>
      </c>
      <c r="B11" t="n">
        <v>15.112313301187816</v>
      </c>
      <c r="C11" t="n">
        <v>6559.0</v>
      </c>
      <c r="D11" t="n">
        <v>659.0</v>
      </c>
      <c r="E11" t="n">
        <v>3.0586484810126557</v>
      </c>
      <c r="F11" t="n">
        <v>0.1</v>
      </c>
      <c r="G11" t="n">
        <v>0.7</v>
      </c>
      <c r="H11" t="n">
        <v>0.0</v>
      </c>
      <c r="I11" t="n">
        <v>0.2</v>
      </c>
      <c r="J11" t="n">
        <v>4.0</v>
      </c>
      <c r="K11" t="n">
        <v>0.6</v>
      </c>
      <c r="L11" t="n">
        <v>0.3</v>
      </c>
      <c r="M11" t="n">
        <v>0.1</v>
      </c>
      <c r="N11" t="n">
        <v>0.6</v>
      </c>
      <c r="O11" t="n">
        <v>0.4</v>
      </c>
      <c r="P11" t="n">
        <v>0.5</v>
      </c>
      <c r="Q11" t="n">
        <v>0.1</v>
      </c>
      <c r="R11" t="n">
        <v>0.4</v>
      </c>
      <c r="S11" t="n">
        <v>5.0</v>
      </c>
      <c r="T11" t="n">
        <v>18.0</v>
      </c>
      <c r="U11" t="s">
        <v>44</v>
      </c>
      <c r="V11" t="s">
        <v>60</v>
      </c>
      <c r="W11" t="n">
        <v>1.0</v>
      </c>
      <c r="X11" t="n">
        <v>20.0</v>
      </c>
      <c r="Y11" t="n">
        <v>7.0</v>
      </c>
      <c r="Z11" t="n">
        <v>11.0</v>
      </c>
      <c r="AA11" t="n">
        <v>4.0</v>
      </c>
      <c r="AB11" t="n">
        <v>5.0</v>
      </c>
      <c r="AC11" t="n">
        <v>2.0</v>
      </c>
      <c r="AE11" t="n">
        <v>8.0</v>
      </c>
      <c r="AF11" t="n">
        <v>5.0</v>
      </c>
      <c r="AG11" t="b">
        <v>1</v>
      </c>
      <c r="AH11" t="b">
        <v>0</v>
      </c>
      <c r="AI11" t="n">
        <v>70.0</v>
      </c>
      <c r="AJ11" t="n">
        <v>30.0</v>
      </c>
      <c r="AK11" t="b">
        <v>0</v>
      </c>
    </row>
    <row r="12">
      <c r="A12" t="n">
        <v>5.006734177215189</v>
      </c>
      <c r="B12" t="n">
        <v>15.112313301187816</v>
      </c>
      <c r="C12" t="n">
        <v>6559.0</v>
      </c>
      <c r="D12" t="n">
        <v>659.0</v>
      </c>
      <c r="E12" t="n">
        <v>3.0586484810126557</v>
      </c>
      <c r="F12" t="n">
        <v>0.1</v>
      </c>
      <c r="G12" t="n">
        <v>0.7</v>
      </c>
      <c r="H12" t="n">
        <v>0.0</v>
      </c>
      <c r="I12" t="n">
        <v>0.2</v>
      </c>
      <c r="J12" t="n">
        <v>4.0</v>
      </c>
      <c r="K12" t="n">
        <v>0.6</v>
      </c>
      <c r="L12" t="n">
        <v>0.3</v>
      </c>
      <c r="M12" t="n">
        <v>0.1</v>
      </c>
      <c r="N12" t="n">
        <v>0.6</v>
      </c>
      <c r="O12" t="n">
        <v>0.4</v>
      </c>
      <c r="P12" t="n">
        <v>0.5</v>
      </c>
      <c r="Q12" t="n">
        <v>0.1</v>
      </c>
      <c r="R12" t="n">
        <v>0.4</v>
      </c>
      <c r="S12" t="n">
        <v>5.0</v>
      </c>
      <c r="T12" t="n">
        <v>18.0</v>
      </c>
      <c r="U12" t="s">
        <v>44</v>
      </c>
      <c r="V12" t="s">
        <v>60</v>
      </c>
      <c r="W12" t="n">
        <v>1.0</v>
      </c>
      <c r="X12" t="n">
        <v>20.0</v>
      </c>
      <c r="Y12" t="n">
        <v>7.0</v>
      </c>
      <c r="Z12" t="n">
        <v>11.0</v>
      </c>
      <c r="AA12" t="n">
        <v>4.0</v>
      </c>
      <c r="AB12" t="n">
        <v>5.0</v>
      </c>
      <c r="AC12" t="n">
        <v>2.0</v>
      </c>
      <c r="AE12" t="n">
        <v>8.0</v>
      </c>
      <c r="AF12" t="n">
        <v>5.0</v>
      </c>
      <c r="AG12" t="b">
        <v>1</v>
      </c>
      <c r="AH12" t="b">
        <v>0</v>
      </c>
      <c r="AI12" t="n">
        <v>70.0</v>
      </c>
      <c r="AJ12" t="n">
        <v>30.0</v>
      </c>
      <c r="AK12" t="b">
        <v>0</v>
      </c>
    </row>
    <row r="13">
      <c r="A13" t="n">
        <v>5.249962025316456</v>
      </c>
      <c r="B13" t="n">
        <v>15.783731361377138</v>
      </c>
      <c r="C13" t="n">
        <v>6559.0</v>
      </c>
      <c r="D13" t="n">
        <v>388.0</v>
      </c>
      <c r="E13" t="n">
        <v>3.0548517721518977</v>
      </c>
      <c r="F13" t="n">
        <v>0.1</v>
      </c>
      <c r="G13" t="n">
        <v>0.7</v>
      </c>
      <c r="H13" t="n">
        <v>0.0</v>
      </c>
      <c r="I13" t="n">
        <v>0.2</v>
      </c>
      <c r="J13" t="n">
        <v>4.0</v>
      </c>
      <c r="K13" t="n">
        <v>0.6</v>
      </c>
      <c r="L13" t="n">
        <v>0.3</v>
      </c>
      <c r="M13" t="n">
        <v>0.1</v>
      </c>
      <c r="N13" t="n">
        <v>0.6</v>
      </c>
      <c r="O13" t="n">
        <v>0.4</v>
      </c>
      <c r="P13" t="n">
        <v>0.5</v>
      </c>
      <c r="Q13" t="n">
        <v>0.1</v>
      </c>
      <c r="R13" t="n">
        <v>0.4</v>
      </c>
      <c r="S13" t="n">
        <v>5.0</v>
      </c>
      <c r="T13" t="n">
        <v>18.0</v>
      </c>
      <c r="U13" t="s">
        <v>44</v>
      </c>
      <c r="V13" t="s">
        <v>60</v>
      </c>
      <c r="W13" t="n">
        <v>1.0</v>
      </c>
      <c r="X13" t="n">
        <v>20.0</v>
      </c>
      <c r="Y13" t="n">
        <v>7.0</v>
      </c>
      <c r="Z13" t="n">
        <v>11.0</v>
      </c>
      <c r="AA13" t="n">
        <v>4.0</v>
      </c>
      <c r="AB13" t="n">
        <v>5.0</v>
      </c>
      <c r="AC13" t="n">
        <v>2.0</v>
      </c>
      <c r="AE13" t="n">
        <v>9.0</v>
      </c>
      <c r="AF13" t="n">
        <v>5.0</v>
      </c>
      <c r="AG13" t="b">
        <v>1</v>
      </c>
      <c r="AH13" t="b">
        <v>0</v>
      </c>
      <c r="AI13" t="n">
        <v>70.0</v>
      </c>
      <c r="AJ13" t="n">
        <v>30.0</v>
      </c>
      <c r="AK13" t="b">
        <v>0</v>
      </c>
    </row>
    <row r="14">
      <c r="A14" t="n">
        <v>4.908779220779219</v>
      </c>
      <c r="B14" t="n">
        <v>15.488970154535803</v>
      </c>
      <c r="C14" t="n">
        <v>6559.0</v>
      </c>
      <c r="D14" t="n">
        <v>605.0</v>
      </c>
      <c r="E14" t="n">
        <v>3.1597423376623364</v>
      </c>
      <c r="F14" t="n">
        <v>0.1</v>
      </c>
      <c r="G14" t="n">
        <v>0.7</v>
      </c>
      <c r="H14" t="n">
        <v>0.0</v>
      </c>
      <c r="I14" t="n">
        <v>0.2</v>
      </c>
      <c r="J14" t="n">
        <v>4.0</v>
      </c>
      <c r="K14" t="n">
        <v>0.6</v>
      </c>
      <c r="L14" t="n">
        <v>0.3</v>
      </c>
      <c r="M14" t="n">
        <v>0.1</v>
      </c>
      <c r="N14" t="n">
        <v>0.6</v>
      </c>
      <c r="O14" t="n">
        <v>0.4</v>
      </c>
      <c r="P14" t="n">
        <v>0.5</v>
      </c>
      <c r="Q14" t="n">
        <v>0.1</v>
      </c>
      <c r="R14" t="n">
        <v>0.4</v>
      </c>
      <c r="S14" t="n">
        <v>5.0</v>
      </c>
      <c r="T14" t="n">
        <v>18.0</v>
      </c>
      <c r="U14" t="s">
        <v>44</v>
      </c>
      <c r="V14" t="s">
        <v>60</v>
      </c>
      <c r="W14" t="n">
        <v>1.0</v>
      </c>
      <c r="X14" t="n">
        <v>20.0</v>
      </c>
      <c r="Y14" t="n">
        <v>7.0</v>
      </c>
      <c r="Z14" t="n">
        <v>11.0</v>
      </c>
      <c r="AA14" t="n">
        <v>4.0</v>
      </c>
      <c r="AB14" t="n">
        <v>5.0</v>
      </c>
      <c r="AC14" t="n">
        <v>2.0</v>
      </c>
      <c r="AE14" t="n">
        <v>10.0</v>
      </c>
      <c r="AF14" t="n">
        <v>5.0</v>
      </c>
      <c r="AG14" t="b">
        <v>1</v>
      </c>
      <c r="AH14" t="b">
        <v>0</v>
      </c>
      <c r="AI14" t="n">
        <v>70.0</v>
      </c>
      <c r="AJ14" t="n">
        <v>30.0</v>
      </c>
      <c r="AK14" t="b">
        <v>0</v>
      </c>
    </row>
    <row r="15">
      <c r="A15" t="n">
        <v>5.024826666666669</v>
      </c>
      <c r="B15" t="n">
        <v>13.836477987421384</v>
      </c>
      <c r="C15" t="n">
        <v>6559.0</v>
      </c>
      <c r="D15" t="n">
        <v>702.0</v>
      </c>
      <c r="E15" t="n">
        <v>3.2555680000000016</v>
      </c>
      <c r="F15" t="n">
        <v>0.1</v>
      </c>
      <c r="G15" t="n">
        <v>0.7</v>
      </c>
      <c r="H15" t="n">
        <v>0.0</v>
      </c>
      <c r="I15" t="n">
        <v>0.2</v>
      </c>
      <c r="J15" t="n">
        <v>4.0</v>
      </c>
      <c r="K15" t="n">
        <v>0.6</v>
      </c>
      <c r="L15" t="n">
        <v>0.3</v>
      </c>
      <c r="M15" t="n">
        <v>0.1</v>
      </c>
      <c r="N15" t="n">
        <v>0.6</v>
      </c>
      <c r="O15" t="n">
        <v>0.4</v>
      </c>
      <c r="P15" t="n">
        <v>0.5</v>
      </c>
      <c r="Q15" t="n">
        <v>0.1</v>
      </c>
      <c r="R15" t="n">
        <v>0.4</v>
      </c>
      <c r="S15" t="n">
        <v>5.0</v>
      </c>
      <c r="T15" t="n">
        <v>18.0</v>
      </c>
      <c r="U15" t="s">
        <v>44</v>
      </c>
      <c r="V15" t="s">
        <v>60</v>
      </c>
      <c r="W15" t="n">
        <v>1.0</v>
      </c>
      <c r="X15" t="n">
        <v>20.0</v>
      </c>
      <c r="Y15" t="n">
        <v>7.0</v>
      </c>
      <c r="Z15" t="n">
        <v>11.0</v>
      </c>
      <c r="AA15" t="n">
        <v>4.0</v>
      </c>
      <c r="AB15" t="n">
        <v>5.0</v>
      </c>
      <c r="AC15" t="n">
        <v>2.0</v>
      </c>
      <c r="AE15" t="n">
        <v>7.0</v>
      </c>
      <c r="AF15" t="n">
        <v>5.0</v>
      </c>
      <c r="AG15" t="b">
        <v>1</v>
      </c>
      <c r="AH15" t="b">
        <v>0</v>
      </c>
      <c r="AI15" t="n">
        <v>70.0</v>
      </c>
      <c r="AJ15" t="n">
        <v>30.0</v>
      </c>
      <c r="AK15" t="b">
        <v>0</v>
      </c>
    </row>
  </sheetData>
  <autoFilter ref="A3:AN3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AI3465"/>
  <sheetViews>
    <sheetView workbookViewId="0" zoomScale="80" zoomScaleNormal="80">
      <pane activePane="bottomRight" state="frozen" topLeftCell="W3227" xSplit="22" ySplit="3"/>
      <selection activeCell="W1" pane="topRight" sqref="W1"/>
      <selection activeCell="A4" pane="bottomLeft" sqref="A4"/>
      <selection activeCell="X3323" pane="bottomRight" sqref="X3323"/>
    </sheetView>
  </sheetViews>
  <sheetFormatPr defaultRowHeight="15" x14ac:dyDescent="0.25"/>
  <cols>
    <col min="1" max="1" customWidth="true" style="20" width="14.85546875" collapsed="true"/>
    <col min="2" max="2" customWidth="true" style="20" width="15.140625" collapsed="true"/>
    <col min="3" max="3" customWidth="true" style="20" width="13.7109375" collapsed="true"/>
    <col min="4" max="4" customWidth="true" hidden="true" style="1" width="10.5703125" collapsed="true"/>
    <col min="5" max="5" customWidth="true" hidden="true" style="20" width="9.140625" collapsed="true"/>
    <col min="6" max="6" customWidth="true" hidden="true" style="20" width="11.140625" collapsed="true"/>
    <col min="7" max="7" customWidth="true" hidden="true" style="20" width="11.42578125" collapsed="true"/>
    <col min="8" max="8" customWidth="true" style="20" width="17.42578125" collapsed="true"/>
    <col min="9" max="9" customWidth="true" hidden="true" style="1" width="10.28515625" collapsed="true"/>
    <col min="10" max="10" customWidth="true" hidden="true" style="20" width="10.0" collapsed="true"/>
    <col min="11" max="11" customWidth="true" hidden="true" style="20" width="8.7109375" collapsed="true"/>
    <col min="12" max="12" customWidth="true" hidden="true" style="20" width="10.140625" collapsed="true"/>
    <col min="13" max="13" customWidth="true" hidden="true" style="20" width="10.0" collapsed="true"/>
    <col min="14" max="14" customWidth="true" hidden="true" style="1" width="10.5703125" collapsed="true"/>
    <col min="15" max="15" customWidth="true" hidden="true" style="20" width="10.7109375" collapsed="true"/>
    <col min="16" max="16" customWidth="true" hidden="true" style="20" width="10.5703125" collapsed="true"/>
    <col min="17" max="17" customWidth="true" hidden="true" style="1" width="12.0" collapsed="true"/>
    <col min="18" max="18" customWidth="true" hidden="true" style="20" width="13.140625" collapsed="true"/>
    <col min="19" max="19" customWidth="true" style="1" width="25.140625" collapsed="true"/>
    <col min="20" max="20" customWidth="true" style="20" width="12.7109375" collapsed="true"/>
    <col min="21" max="21" customWidth="true" style="20" width="14.5703125" collapsed="true"/>
    <col min="22" max="23" style="20" width="9.140625" collapsed="true"/>
    <col min="24" max="24" customWidth="true" style="20" width="11.140625" collapsed="true"/>
    <col min="25" max="25" customWidth="true" style="20" width="14.85546875" collapsed="true"/>
    <col min="26" max="26" customWidth="true" hidden="true" style="20" width="14.85546875" collapsed="true"/>
    <col min="27" max="27" customWidth="true" style="1" width="10.5703125" collapsed="true"/>
    <col min="28" max="28" customWidth="true" style="20" width="10.5703125" collapsed="true"/>
    <col min="29" max="29" customWidth="true" style="20" width="10.7109375" collapsed="true"/>
    <col min="30" max="30" customWidth="true" style="1" width="9.7109375" collapsed="true"/>
    <col min="31" max="31" customWidth="true" style="20" width="9.0" collapsed="true"/>
    <col min="32" max="32" customWidth="true" style="20" width="11.28515625" collapsed="true"/>
    <col min="33" max="33" customWidth="true" style="20" width="12.140625" collapsed="true"/>
    <col min="34" max="34" style="1" width="9.140625" collapsed="true"/>
    <col min="35" max="16384" style="20" width="9.140625" collapsed="true"/>
  </cols>
  <sheetData>
    <row customHeight="1" ht="38.25" r="1" spans="1:34" x14ac:dyDescent="0.25">
      <c r="A1" s="38" t="s">
        <v>25</v>
      </c>
      <c r="B1" s="38"/>
      <c r="C1" s="38"/>
      <c r="D1" s="39" t="s">
        <v>0</v>
      </c>
      <c r="E1" s="38"/>
      <c r="F1" s="38"/>
      <c r="G1" s="38"/>
      <c r="H1" s="38"/>
      <c r="I1" s="39" t="s">
        <v>24</v>
      </c>
      <c r="J1" s="38"/>
      <c r="K1" s="38"/>
      <c r="L1" s="38"/>
      <c r="M1" s="38"/>
      <c r="N1" s="39" t="s">
        <v>39</v>
      </c>
      <c r="O1" s="38"/>
      <c r="P1" s="38"/>
      <c r="Q1" s="39" t="s">
        <v>31</v>
      </c>
      <c r="R1" s="38"/>
      <c r="S1" s="39" t="s">
        <v>23</v>
      </c>
      <c r="T1" s="38"/>
      <c r="U1" s="38"/>
      <c r="V1" s="38"/>
      <c r="W1" s="38"/>
      <c r="X1" s="38"/>
      <c r="Y1" s="38"/>
      <c r="Z1" s="38"/>
      <c r="AA1" s="36" t="s">
        <v>33</v>
      </c>
      <c r="AB1" s="37"/>
      <c r="AC1" s="37"/>
      <c r="AD1" s="36" t="s">
        <v>30</v>
      </c>
      <c r="AE1" s="37"/>
      <c r="AF1" s="37"/>
      <c r="AG1" s="37"/>
    </row>
    <row customHeight="1" ht="16.5" r="2" spans="1:34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customHeight="1" ht="57.75" r="3" spans="1:34" x14ac:dyDescent="0.25">
      <c r="A3" s="21" t="s">
        <v>26</v>
      </c>
      <c r="B3" s="4" t="s">
        <v>27</v>
      </c>
      <c r="C3" s="21" t="s">
        <v>29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30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40</v>
      </c>
      <c r="O3" s="4" t="s">
        <v>41</v>
      </c>
      <c r="P3" s="4" t="s">
        <v>42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43</v>
      </c>
      <c r="Z3" s="4" t="s">
        <v>32</v>
      </c>
      <c r="AA3" s="13" t="s">
        <v>33</v>
      </c>
      <c r="AB3" s="22" t="s">
        <v>35</v>
      </c>
      <c r="AC3" s="23" t="s">
        <v>36</v>
      </c>
      <c r="AD3" s="5" t="s">
        <v>30</v>
      </c>
      <c r="AE3" s="21" t="s">
        <v>37</v>
      </c>
      <c r="AF3" s="21" t="s">
        <v>20</v>
      </c>
      <c r="AG3" s="21" t="s">
        <v>38</v>
      </c>
      <c r="AH3" s="29" t="s">
        <v>50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44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45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46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46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46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46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46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46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46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46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46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46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46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46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46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46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46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46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46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44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46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44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44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44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46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46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46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46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46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46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46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46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46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46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46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44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44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44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44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46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46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46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46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44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44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44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44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44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44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44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44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44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44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44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44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44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44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44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44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44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44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44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44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44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44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44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44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44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44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44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44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44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44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44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44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44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44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44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44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44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44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44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44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44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44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44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44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44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44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44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44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44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44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44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44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44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44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44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44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44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44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44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44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44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44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0" t="s">
        <v>51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0" t="s">
        <v>52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46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46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46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46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46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46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46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46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46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46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46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46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46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46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46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46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46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46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46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46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46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46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46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46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46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46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46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46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46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46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46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46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46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46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46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46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46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46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46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46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46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46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46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46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46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46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46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46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46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46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46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46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46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46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46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46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46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46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46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46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46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46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46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46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46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46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46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46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46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46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46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46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46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46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46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46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46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46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46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46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46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46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46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46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46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46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46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46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46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46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46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46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46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46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46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46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46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46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46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46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46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46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46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46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46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46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46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46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46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46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46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46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46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46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46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46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46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46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46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46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46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46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46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46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46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46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46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46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46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46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46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46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46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46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46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46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46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46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46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46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46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46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46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46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46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46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46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46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46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46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46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46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46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46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46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46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46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46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46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46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46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46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46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46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46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46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46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46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46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46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46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46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46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46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46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46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46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46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46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46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46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46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46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46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46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46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46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46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46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46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46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46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46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46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46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46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46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46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46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46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46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46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46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46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46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46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46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46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46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46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46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46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46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46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46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46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46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46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46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46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46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46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46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46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46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46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46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46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46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46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46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46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46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46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46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46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46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46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46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46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46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46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46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46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46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46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46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46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46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46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46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46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46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46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46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46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46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46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46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46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46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46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46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46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46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46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46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46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46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46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46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46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46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46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46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46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46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46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46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46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46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46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46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46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46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46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46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46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46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46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46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46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46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46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46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46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46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46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46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0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0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1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46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46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46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46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46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46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46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46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46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46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46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46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46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46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46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46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46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46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46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46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46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46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46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46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46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46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46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46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46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46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46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46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46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46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46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46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46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46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46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46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46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46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46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46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46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46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46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46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46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46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46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46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46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46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46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46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46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46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46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46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46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46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46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46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46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46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0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0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1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44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44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44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44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44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44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44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44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44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44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44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44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44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44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44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44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44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44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44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44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44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44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44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44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44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44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44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44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44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44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44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44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44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44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44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44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44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44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44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44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44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44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44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44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44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44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44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44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44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44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44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44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44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44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44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44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44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44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44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44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44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44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44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44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44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44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0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0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1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44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44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44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44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44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44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44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44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44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44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44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44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44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44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44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44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44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44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44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44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44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44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44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44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44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44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44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44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44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44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44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44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44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44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44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44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44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44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44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44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44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44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44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44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44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44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44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44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44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44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44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44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44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44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44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44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44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44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44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44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44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44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44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44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44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44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0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0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1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44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44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44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44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44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44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44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44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44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44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44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44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44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44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44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44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44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44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44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44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44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44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44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44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44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44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44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44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44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44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44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44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44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44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44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44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44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44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44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44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44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44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44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44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44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44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44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44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44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44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44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44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44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44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44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44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44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44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44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44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44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44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44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44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44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44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0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0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1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44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44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44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44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44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44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44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44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44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44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44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44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44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44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44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44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44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44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44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44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44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44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44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44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44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44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44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44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44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44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44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44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44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44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44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44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44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44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44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44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44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44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44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44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44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44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44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44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44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44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44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44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44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44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44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44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44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44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44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44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44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44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44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44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44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44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0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0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1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44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44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44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44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44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44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44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44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44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44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44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44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44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44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44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44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44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44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44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44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44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44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44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44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44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44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44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44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44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44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44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44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44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44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44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44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44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44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44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44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44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44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44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44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44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44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44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44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44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44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44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44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44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44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44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44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44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44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44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44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44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44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44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44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44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44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0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0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1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44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44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44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44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44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44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44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44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44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44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44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44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44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44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44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44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44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44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44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44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44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44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44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44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44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44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44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44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44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44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44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44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44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44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44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44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44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44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44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44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44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44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44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44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44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44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44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44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44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44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44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44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44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44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44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44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44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44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44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44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44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44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44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44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44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44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0">
        <f>MIN(C896:C961)</f>
        <v>364.38299999999998</v>
      </c>
    </row>
    <row r="963" spans="1:34" x14ac:dyDescent="0.25">
      <c r="C963" s="30">
        <f>MAX(C896:C961)</f>
        <v>364.47199999999998</v>
      </c>
    </row>
    <row r="964" spans="1:34" x14ac:dyDescent="0.25">
      <c r="C964" s="31">
        <f>COUNTIF(C896:C961,C962)/66</f>
        <v>0.84848484848484851</v>
      </c>
      <c r="Q964" s="20"/>
      <c r="S964" s="20"/>
    </row>
    <row r="965" spans="1:34" x14ac:dyDescent="0.25">
      <c r="C965" s="32"/>
      <c r="D965" s="20"/>
      <c r="Q965" s="20"/>
      <c r="S965" s="20"/>
    </row>
    <row r="966" spans="1:34" x14ac:dyDescent="0.25">
      <c r="A966" s="32" t="s">
        <v>53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44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44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44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44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44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44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44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44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44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44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44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44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44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44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44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44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44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44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44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44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44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44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44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44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44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44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44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44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44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44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44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44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44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44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44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44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44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44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44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44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44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44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44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44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44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44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44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44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44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44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44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44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44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44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44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44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44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44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44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44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44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44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44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44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44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44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44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44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44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44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44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44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44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44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44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44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44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44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44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44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44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44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44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44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44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44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44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44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44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44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44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44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44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44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44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44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44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44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44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44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44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44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44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44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44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44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44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44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44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44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44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44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44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44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44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44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44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44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44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44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44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44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44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44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44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44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44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44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44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44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44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44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44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44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44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44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44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44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44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44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44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44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44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44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44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44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44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44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44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44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44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44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44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44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44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44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44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44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44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44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44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44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44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44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44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44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44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44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44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44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44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44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44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44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44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44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44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44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44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44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44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44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44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44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44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44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44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44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44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44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44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44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44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44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44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44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44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44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44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44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44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44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44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44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44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44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44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44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44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44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44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44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44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44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44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44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44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44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44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44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44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44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44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44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0" t="s">
        <v>54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44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44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44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44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44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44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44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44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44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44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44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44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44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44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44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44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44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44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44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44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44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44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44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44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44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44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44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44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44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44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44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44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44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44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44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44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44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44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44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44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44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44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44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44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44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44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44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44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44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44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44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44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44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44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44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44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44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44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44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44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44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44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44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44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44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44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44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44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44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44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44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44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44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44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44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44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44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44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44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44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44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44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44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44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44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44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44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44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44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44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44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44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44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44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44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44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44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44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44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44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44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44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44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44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44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44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44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44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44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44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44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44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44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44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44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44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44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44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44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44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44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44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44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44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44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44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44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44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44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44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44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44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44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44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44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44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44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44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44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44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44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44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44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44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44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44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44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44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44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44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44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44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44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44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44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44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44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44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44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44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44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44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44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44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44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44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44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44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44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44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44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44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44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44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44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44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44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44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44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44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44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44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44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44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44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44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44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44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44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44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44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44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44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44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44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44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44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44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44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44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44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44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44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44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44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44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44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44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44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44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44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44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44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44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44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44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44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44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44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44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44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44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44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44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44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44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44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44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44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44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44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44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44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44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44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44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44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44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44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44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44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44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44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44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44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44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44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44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44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44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44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44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44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44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44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44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44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44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44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44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44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44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44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44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44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44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44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44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44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44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44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44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44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44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44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44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44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44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44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44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44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44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44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44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44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44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44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44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44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44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44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44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44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44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44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44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44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44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44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44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44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44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44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44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44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44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44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44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44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44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44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44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44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44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44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44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44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44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44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44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44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44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44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44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44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44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44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44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44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44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44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44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44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44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44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44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44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44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44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44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44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44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44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44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44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44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44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44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44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44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44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44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44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44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44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44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44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44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44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44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44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44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44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44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44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44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44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44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44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44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44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44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44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44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44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44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44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44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44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44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44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44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44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44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44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44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44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44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44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44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44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44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44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44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44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44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44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44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44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44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44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44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44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44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44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44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44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44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44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44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44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44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44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44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44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44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44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44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44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44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44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44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44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44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44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44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44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44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44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44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44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44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44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44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44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44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44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44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44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44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44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44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44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44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44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44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44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44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44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44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44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44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44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44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44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44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44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44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44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44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44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44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44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44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44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44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44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44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44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44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44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44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44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44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33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44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44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44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44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44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44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44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44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44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44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44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44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44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44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44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44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44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44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44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44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44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44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44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44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44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44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44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44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44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44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44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44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44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44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44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44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33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44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44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44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44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44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44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44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44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44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44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44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44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44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44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44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44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44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44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44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44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44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44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customHeight="1" ht="18" r="1787" spans="1:34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44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44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44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44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44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44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44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44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44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44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44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44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44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44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33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44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44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44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44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44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44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44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44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44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44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44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44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44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44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44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44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44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44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44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44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44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44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44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44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44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44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44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44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44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44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44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44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44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44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44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44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33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44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44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44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44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44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44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44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44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44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44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44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44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44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44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44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44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44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44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44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44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44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44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44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44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44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44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44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44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44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44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44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44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44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44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44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44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33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44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44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44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44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44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44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44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44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44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44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44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44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44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44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44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44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44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44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44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44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44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44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44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44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44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44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44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44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44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44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44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44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44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44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44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44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44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44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44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44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33">
        <f>COUNTIF(C1889:C1924,C1925)/36</f>
        <v>0.16666666666666666</v>
      </c>
    </row>
    <row r="1928" spans="1:34" x14ac:dyDescent="0.25">
      <c r="C1928" s="33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33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44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44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44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44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44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44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44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44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44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44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44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44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44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44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44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44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44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44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44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44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44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44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44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44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44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44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44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44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44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44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44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44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44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44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44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44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44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44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44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44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44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44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44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44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44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44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44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44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44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44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44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44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44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44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44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44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44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44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44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44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44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44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44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44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44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44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44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44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44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44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44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44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44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44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44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44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44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44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44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44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44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44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44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44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44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44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44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44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44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44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44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44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44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44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44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44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44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44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44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44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44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44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44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44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44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30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44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44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44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44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44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30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44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44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44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44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44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30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44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44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44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44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44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30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44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44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44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44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44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30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44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44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44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44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44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30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44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44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44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44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44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30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44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44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44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44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44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30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44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44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44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44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44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30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44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44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44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44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44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30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44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44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44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44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44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44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44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44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44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44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44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44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44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44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44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44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44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44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44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44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44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44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44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44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44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30" t="s">
        <v>55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44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44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44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44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44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44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44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44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44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44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44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44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44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44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44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44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44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44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44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44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44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44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44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44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44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44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44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44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44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44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44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44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44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44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44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44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44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44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44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44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44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44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44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44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44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44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44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44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44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44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44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44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44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44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44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44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44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44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44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44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44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44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44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44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44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44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44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44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44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44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44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44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44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44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44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44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44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44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44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44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44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44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44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44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44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44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44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44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44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44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44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44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44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44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44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44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44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44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44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44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44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44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44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44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44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44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44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44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44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44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44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44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44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44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44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44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44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44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44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44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44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44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44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44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44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44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44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44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44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44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34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44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44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44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44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44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34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44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44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44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44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44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34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44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44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44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44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44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34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44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44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44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44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44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34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44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44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44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44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44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34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44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44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44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44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44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34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44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44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44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44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44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34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44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44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44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44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44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34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44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44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44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44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44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34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44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44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44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44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44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44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44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44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44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44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44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44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44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44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44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44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44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44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44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44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44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44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44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44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44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30" t="s">
        <v>56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44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hidden="1" r="2373" spans="1:34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44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hidden="1" r="2374" spans="1:34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44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hidden="1" r="2375" spans="1:34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44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hidden="1" r="2376" spans="1:34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44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hidden="1" r="2377" spans="1:34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44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hidden="1" r="2378" spans="1:34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44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hidden="1" r="2379" spans="1:34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44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hidden="1" r="2380" spans="1:34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44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hidden="1" r="2381" spans="1:34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44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hidden="1" r="2382" spans="1:34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44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hidden="1" r="2383" spans="1:34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44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hidden="1" r="2384" spans="1:34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44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hidden="1" r="2385" spans="1:34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44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hidden="1" r="2386" spans="1:34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44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hidden="1" r="2387" spans="1:34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44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hidden="1" r="2388" spans="1:34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44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hidden="1" r="2389" spans="1:34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44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hidden="1" r="2390" spans="1:34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44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hidden="1" r="2391" spans="1:34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44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hidden="1" r="2392" spans="1:34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44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hidden="1" r="2393" spans="1:34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44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hidden="1" r="2394" spans="1:34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44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hidden="1" r="2395" spans="1:34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44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hidden="1" r="2396" spans="1:34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44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hidden="1" r="2397" spans="1:34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44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hidden="1" r="2398" spans="1:34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44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hidden="1" r="2399" spans="1:34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44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hidden="1" r="2400" spans="1:34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44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hidden="1" r="2401" spans="1:34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44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hidden="1" r="2402" spans="1:34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44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hidden="1" r="2403" spans="1:34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44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hidden="1" r="2404" spans="1:34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44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hidden="1" r="2405" spans="1:34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44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hidden="1" r="2406" spans="1:34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44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hidden="1" r="2407" spans="1:34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44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hidden="1" r="2408" spans="1:34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44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hidden="1" r="2409" spans="1:34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44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hidden="1" r="2410" spans="1:34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44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hidden="1" r="2411" spans="1:34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44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hidden="1" r="2412" spans="1:34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44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hidden="1" r="2413" spans="1:34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44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hidden="1" r="2414" spans="1:34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44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hidden="1" r="2415" spans="1:34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44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hidden="1" r="2416" spans="1:34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44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44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hidden="1" r="2421" spans="1:34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44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hidden="1" r="2422" spans="1:34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44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hidden="1" r="2423" spans="1:34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44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hidden="1" r="2424" spans="1:34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44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hidden="1" r="2425" spans="1:34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44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hidden="1" r="2426" spans="1:34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44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hidden="1" r="2427" spans="1:34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44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hidden="1" r="2428" spans="1:34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44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hidden="1" r="2429" spans="1:34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44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hidden="1" r="2430" spans="1:34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44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hidden="1" r="2431" spans="1:34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44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hidden="1" r="2432" spans="1:34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44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hidden="1" r="2433" spans="1:34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44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hidden="1" r="2434" spans="1:34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44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hidden="1" r="2435" spans="1:34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44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hidden="1" r="2436" spans="1:34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44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hidden="1" r="2437" spans="1:34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44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hidden="1" r="2438" spans="1:34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44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hidden="1" r="2439" spans="1:34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44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hidden="1" r="2440" spans="1:34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44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hidden="1" r="2441" spans="1:34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44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hidden="1" r="2442" spans="1:34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44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hidden="1" r="2443" spans="1:34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44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hidden="1" r="2444" spans="1:34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44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hidden="1" r="2445" spans="1:34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44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hidden="1" r="2446" spans="1:34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44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hidden="1" r="2447" spans="1:34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44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hidden="1" r="2448" spans="1:34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44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hidden="1" r="2449" spans="1:34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44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hidden="1" r="2450" spans="1:34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44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hidden="1" r="2451" spans="1:34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44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hidden="1" r="2452" spans="1:34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44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hidden="1" r="2453" spans="1:34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44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hidden="1" r="2454" spans="1:34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44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hidden="1" r="2455" spans="1:34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44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hidden="1" r="2456" spans="1:34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44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hidden="1" r="2457" spans="1:34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44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hidden="1" r="2458" spans="1:34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44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hidden="1" r="2459" spans="1:34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44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hidden="1" r="2460" spans="1:34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44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hidden="1" r="2461" spans="1:34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44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hidden="1" r="2462" spans="1:34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44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hidden="1" r="2463" spans="1:34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44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hidden="1" r="2464" spans="1:34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44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44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hidden="1" r="2470" spans="1:34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44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hidden="1" r="2471" spans="1:34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44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hidden="1" r="2472" spans="1:34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44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hidden="1" r="2473" spans="1:34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44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hidden="1" r="2474" spans="1:34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44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hidden="1" r="2475" spans="1:34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44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hidden="1" r="2476" spans="1:34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44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hidden="1" r="2477" spans="1:34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44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hidden="1" r="2478" spans="1:34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44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hidden="1" r="2479" spans="1:34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44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hidden="1" r="2480" spans="1:34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44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hidden="1" r="2481" spans="1:34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44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hidden="1" r="2482" spans="1:34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44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hidden="1" r="2483" spans="1:34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44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hidden="1" r="2484" spans="1:34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44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hidden="1" r="2485" spans="1:34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44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hidden="1" r="2486" spans="1:34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44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hidden="1" r="2487" spans="1:34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44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hidden="1" r="2488" spans="1:34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44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hidden="1" r="2489" spans="1:34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44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hidden="1" r="2490" spans="1:34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44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hidden="1" r="2491" spans="1:34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44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hidden="1" r="2492" spans="1:34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44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hidden="1" r="2493" spans="1:34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44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hidden="1" r="2494" spans="1:34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44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hidden="1" r="2495" spans="1:34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44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hidden="1" r="2496" spans="1:34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44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hidden="1" r="2497" spans="1:34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44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hidden="1" r="2498" spans="1:34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44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hidden="1" r="2499" spans="1:34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44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hidden="1" r="2500" spans="1:34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44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hidden="1" r="2501" spans="1:34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44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hidden="1" r="2502" spans="1:34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44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hidden="1" r="2503" spans="1:34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44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hidden="1" r="2504" spans="1:34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44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hidden="1" r="2505" spans="1:34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44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hidden="1" r="2506" spans="1:34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44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hidden="1" r="2507" spans="1:34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44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hidden="1" r="2508" spans="1:34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44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hidden="1" r="2509" spans="1:34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44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hidden="1" r="2510" spans="1:34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44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hidden="1" r="2511" spans="1:34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44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hidden="1" r="2512" spans="1:34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44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hidden="1" r="2513" spans="1:34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44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44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hidden="1" r="2519" spans="1:34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44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hidden="1" r="2520" spans="1:34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44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hidden="1" r="2521" spans="1:34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44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hidden="1" r="2522" spans="1:34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44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hidden="1" r="2523" spans="1:34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44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hidden="1" r="2524" spans="1:34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44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hidden="1" r="2525" spans="1:34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44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hidden="1" r="2526" spans="1:34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44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hidden="1" r="2527" spans="1:34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44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hidden="1" r="2528" spans="1:34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44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hidden="1" r="2529" spans="1:34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44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hidden="1" r="2530" spans="1:34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44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hidden="1" r="2531" spans="1:34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44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hidden="1" r="2532" spans="1:34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44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hidden="1" r="2533" spans="1:34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44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hidden="1" r="2534" spans="1:34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44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hidden="1" r="2535" spans="1:34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44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hidden="1" r="2536" spans="1:34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44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hidden="1" r="2537" spans="1:34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44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hidden="1" r="2538" spans="1:34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44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hidden="1" r="2539" spans="1:34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44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hidden="1" r="2540" spans="1:34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44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hidden="1" r="2541" spans="1:34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44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hidden="1" r="2542" spans="1:34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44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hidden="1" r="2543" spans="1:34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44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hidden="1" r="2544" spans="1:34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44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hidden="1" r="2545" spans="1:34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44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hidden="1" r="2546" spans="1:34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44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hidden="1" r="2547" spans="1:34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44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hidden="1" r="2548" spans="1:34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44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hidden="1" r="2549" spans="1:34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44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hidden="1" r="2550" spans="1:34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44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hidden="1" r="2551" spans="1:34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44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hidden="1" r="2552" spans="1:34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44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hidden="1" r="2553" spans="1:34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44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hidden="1" r="2554" spans="1:34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44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hidden="1" r="2555" spans="1:34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44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hidden="1" r="2556" spans="1:34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44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hidden="1" r="2557" spans="1:34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44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hidden="1" r="2558" spans="1:34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44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hidden="1" r="2559" spans="1:34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44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hidden="1" r="2560" spans="1:34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44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hidden="1" r="2561" spans="1:34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44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hidden="1" r="2562" spans="1:34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44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hidden="1" r="2567" spans="1:34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44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hidden="1" r="2568" spans="1:34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44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hidden="1" r="2569" spans="1:34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44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hidden="1" r="2570" spans="1:34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44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hidden="1" r="2571" spans="1:34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44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hidden="1" r="2572" spans="1:34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44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hidden="1" r="2573" spans="1:34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44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hidden="1" r="2574" spans="1:34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44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hidden="1" r="2575" spans="1:34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44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hidden="1" r="2576" spans="1:34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44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hidden="1" r="2577" spans="1:34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44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hidden="1" r="2578" spans="1:34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44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hidden="1" r="2579" spans="1:34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44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hidden="1" r="2580" spans="1:34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44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hidden="1" r="2581" spans="1:34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44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hidden="1" r="2582" spans="1:34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44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hidden="1" r="2583" spans="1:34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44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hidden="1" r="2584" spans="1:34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44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hidden="1" r="2585" spans="1:34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44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hidden="1" r="2586" spans="1:34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44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hidden="1" r="2587" spans="1:34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44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hidden="1" r="2588" spans="1:34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44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hidden="1" r="2589" spans="1:34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44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hidden="1" r="2590" spans="1:34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44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hidden="1" r="2591" spans="1:34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44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hidden="1" r="2592" spans="1:34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44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hidden="1" r="2593" spans="1:34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44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hidden="1" r="2594" spans="1:34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44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hidden="1" r="2595" spans="1:34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44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hidden="1" r="2596" spans="1:34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44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hidden="1" r="2597" spans="1:34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44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hidden="1" r="2598" spans="1:34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44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hidden="1" r="2599" spans="1:34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44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hidden="1" r="2600" spans="1:34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44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hidden="1" r="2601" spans="1:34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44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hidden="1" r="2602" spans="1:34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44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hidden="1" r="2603" spans="1:34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44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hidden="1" r="2604" spans="1:34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44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hidden="1" r="2605" spans="1:34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44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hidden="1" r="2606" spans="1:34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44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hidden="1" r="2607" spans="1:34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44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hidden="1" r="2608" spans="1:34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44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hidden="1" r="2609" spans="1:34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44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hidden="1" r="2610" spans="1:34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44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hidden="1" r="2611" spans="1:34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44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44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44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44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44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44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34">
        <f>AVERAGE(B2616:B2620)</f>
        <v>13.433400000000001</v>
      </c>
      <c r="C2621" s="34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44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44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44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44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44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34">
        <f>AVERAGE(B2622:B2626)</f>
        <v>15.150600000000001</v>
      </c>
      <c r="C2627" s="34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44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44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44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44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44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34">
        <f>AVERAGE(B2628:B2632)</f>
        <v>14.995200000000001</v>
      </c>
      <c r="C2633" s="34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44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44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44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44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44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34">
        <f>AVERAGE(B2634:B2638)</f>
        <v>19.022000000000002</v>
      </c>
      <c r="C2639" s="34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44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44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44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44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44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34">
        <f>AVERAGE(B2640:B2644)</f>
        <v>21.549399999999999</v>
      </c>
      <c r="C2645" s="34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44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44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44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44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44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34">
        <f>AVERAGE(B2646:B2650)</f>
        <v>23.302599999999998</v>
      </c>
      <c r="C2651" s="34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44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44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44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44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44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34">
        <f>AVERAGE(B2652:B2656)</f>
        <v>26.773199999999996</v>
      </c>
      <c r="C2657" s="34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44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44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44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44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44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34">
        <f>AVERAGE(B2658:B2662)</f>
        <v>28.642200000000003</v>
      </c>
      <c r="C2663" s="34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44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44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44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44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44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34">
        <f>AVERAGE(B2664:B2668)</f>
        <v>33.958199999999998</v>
      </c>
      <c r="C2669" s="34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44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44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44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44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44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34">
        <f>AVERAGE(B2673:B2677)</f>
        <v>22.340399999999999</v>
      </c>
      <c r="C2678" s="34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44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44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44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44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44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34">
        <f>AVERAGE(B2679:B2683)</f>
        <v>24.089599999999997</v>
      </c>
      <c r="C2684" s="34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44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44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44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44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44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34">
        <f>AVERAGE(B2685:B2689)</f>
        <v>30.248600000000003</v>
      </c>
      <c r="C2690" s="34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44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44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44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44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44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34">
        <f>AVERAGE(B2691:B2695)</f>
        <v>33.276199999999996</v>
      </c>
      <c r="C2696" s="34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44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44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44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44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44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34">
        <f>AVERAGE(B2697:B2701)</f>
        <v>40.652799999999999</v>
      </c>
      <c r="C2702" s="34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44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44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44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44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44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34">
        <f>AVERAGE(B2703:B2707)</f>
        <v>47.959599999999995</v>
      </c>
      <c r="C2708" s="34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44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44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44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44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44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34">
        <f>AVERAGE(B2709:B2713)</f>
        <v>46.691599999999994</v>
      </c>
      <c r="C2714" s="34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44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44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44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44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44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34">
        <f>AVERAGE(B2715:B2719)</f>
        <v>55.342399999999998</v>
      </c>
      <c r="C2720" s="34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44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44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44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44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44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34">
        <f>AVERAGE(B2721:B2725)</f>
        <v>79.204800000000006</v>
      </c>
      <c r="C2726" s="34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44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hidden="1" r="2731" spans="1:34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44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hidden="1" r="2732" spans="1:34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44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hidden="1" r="2733" spans="1:34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44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hidden="1" r="2734" spans="1:34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44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hidden="1" r="2735" spans="1:34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44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hidden="1" r="2736" spans="1:34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44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hidden="1" r="2737" spans="1:34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44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hidden="1" r="2738" spans="1:34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44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hidden="1" r="2739" spans="1:34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44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hidden="1" r="2740" spans="1:34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44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hidden="1" r="2741" spans="1:34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44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hidden="1" r="2742" spans="1:34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44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hidden="1" r="2743" spans="1:34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44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hidden="1" r="2744" spans="1:34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44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hidden="1" r="2745" spans="1:34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44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hidden="1" r="2746" spans="1:34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44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hidden="1" r="2747" spans="1:34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44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hidden="1" r="2748" spans="1:34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44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hidden="1" r="2749" spans="1:34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44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hidden="1" r="2750" spans="1:34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44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hidden="1" r="2751" spans="1:34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44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hidden="1" r="2752" spans="1:34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44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hidden="1" r="2753" spans="1:34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44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hidden="1" r="2754" spans="1:34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44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hidden="1" r="2755" spans="1:34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44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hidden="1" r="2756" spans="1:34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44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hidden="1" r="2757" spans="1:34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44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hidden="1" r="2758" spans="1:34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44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hidden="1" r="2759" spans="1:34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44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hidden="1" r="2760" spans="1:34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44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hidden="1" r="2761" spans="1:34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44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hidden="1" r="2762" spans="1:34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44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hidden="1" r="2763" spans="1:34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44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hidden="1" r="2764" spans="1:34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44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hidden="1" r="2765" spans="1:34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44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hidden="1" r="2766" spans="1:34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44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hidden="1" r="2767" spans="1:34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44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hidden="1" r="2768" spans="1:34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44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hidden="1" r="2769" spans="1:34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44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hidden="1" r="2770" spans="1:34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44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hidden="1" r="2771" spans="1:34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44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hidden="1" r="2772" spans="1:34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44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hidden="1" r="2773" spans="1:34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44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hidden="1" r="2774" spans="1:34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44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customFormat="1" r="2777" s="28" spans="1:34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44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hidden="1" r="2780" spans="1:34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44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hidden="1" r="2781" spans="1:34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44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hidden="1" r="2782" spans="1:34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44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hidden="1" r="2783" spans="1:34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44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hidden="1" r="2784" spans="1:34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44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hidden="1" r="2785" spans="1:34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44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hidden="1" r="2786" spans="1:34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44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hidden="1" r="2787" spans="1:34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44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hidden="1" r="2788" spans="1:34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44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hidden="1" r="2789" spans="1:34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44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hidden="1" r="2790" spans="1:34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44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hidden="1" r="2791" spans="1:34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44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hidden="1" r="2792" spans="1:34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44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hidden="1" r="2793" spans="1:34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44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hidden="1" r="2794" spans="1:34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44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hidden="1" r="2795" spans="1:34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44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hidden="1" r="2796" spans="1:34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44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hidden="1" r="2797" spans="1:34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44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hidden="1" r="2798" spans="1:34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44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hidden="1" r="2799" spans="1:34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44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hidden="1" r="2800" spans="1:34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44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hidden="1" r="2801" spans="1:34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44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hidden="1" r="2802" spans="1:34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44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hidden="1" r="2803" spans="1:34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44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hidden="1" r="2804" spans="1:34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44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hidden="1" r="2805" spans="1:34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44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hidden="1" r="2806" spans="1:34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44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hidden="1" r="2807" spans="1:34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44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hidden="1" r="2808" spans="1:34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44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hidden="1" r="2809" spans="1:34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44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hidden="1" r="2810" spans="1:34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44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hidden="1" r="2811" spans="1:34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44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hidden="1" r="2812" spans="1:34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44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hidden="1" r="2813" spans="1:34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44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hidden="1" r="2814" spans="1:34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44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hidden="1" r="2815" spans="1:34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44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hidden="1" r="2816" spans="1:34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44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hidden="1" r="2817" spans="1:34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44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hidden="1" r="2818" spans="1:34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44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hidden="1" r="2819" spans="1:34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44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hidden="1" r="2820" spans="1:34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44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hidden="1" r="2821" spans="1:34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44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hidden="1" r="2822" spans="1:34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44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hidden="1" r="2823" spans="1:34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44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44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hidden="1" r="2829" spans="1:34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44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hidden="1" r="2830" spans="1:34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44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hidden="1" r="2831" spans="1:34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44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hidden="1" r="2832" spans="1:34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44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hidden="1" r="2833" spans="1:34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44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hidden="1" r="2834" spans="1:34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44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hidden="1" r="2835" spans="1:34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44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hidden="1" r="2836" spans="1:34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44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hidden="1" r="2837" spans="1:34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44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hidden="1" r="2838" spans="1:34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44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hidden="1" r="2839" spans="1:34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44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hidden="1" r="2840" spans="1:34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44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hidden="1" r="2841" spans="1:34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44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hidden="1" r="2842" spans="1:34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44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hidden="1" r="2843" spans="1:34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44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hidden="1" r="2844" spans="1:34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44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hidden="1" r="2845" spans="1:34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44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hidden="1" r="2846" spans="1:34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44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hidden="1" r="2847" spans="1:34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44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hidden="1" r="2848" spans="1:34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44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hidden="1" r="2849" spans="1:34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44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hidden="1" r="2850" spans="1:34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44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hidden="1" r="2851" spans="1:34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44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hidden="1" r="2852" spans="1:34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44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hidden="1" r="2853" spans="1:34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44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hidden="1" r="2854" spans="1:34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44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hidden="1" r="2855" spans="1:34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44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hidden="1" r="2856" spans="1:34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44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hidden="1" r="2857" spans="1:34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44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hidden="1" r="2858" spans="1:34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44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hidden="1" r="2859" spans="1:34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44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hidden="1" r="2860" spans="1:34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44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hidden="1" r="2861" spans="1:34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44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hidden="1" r="2862" spans="1:34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44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hidden="1" r="2863" spans="1:34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44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hidden="1" r="2864" spans="1:34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44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hidden="1" r="2865" spans="1:34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44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hidden="1" r="2866" spans="1:34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44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hidden="1" r="2867" spans="1:34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44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hidden="1" r="2868" spans="1:34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44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hidden="1" r="2869" spans="1:34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44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hidden="1" r="2870" spans="1:34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44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hidden="1" r="2871" spans="1:34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44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hidden="1" r="2872" spans="1:34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44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hidden="1" r="2877" spans="1:34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44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hidden="1" r="2878" spans="1:34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44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hidden="1" r="2879" spans="1:34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44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hidden="1" r="2880" spans="1:34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44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hidden="1" r="2881" spans="1:34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44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hidden="1" r="2882" spans="1:34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44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hidden="1" r="2883" spans="1:34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44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hidden="1" r="2884" spans="1:34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44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hidden="1" r="2885" spans="1:34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44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hidden="1" r="2886" spans="1:34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44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hidden="1" r="2887" spans="1:34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44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hidden="1" r="2888" spans="1:34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44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hidden="1" r="2889" spans="1:34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44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hidden="1" r="2890" spans="1:34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44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hidden="1" r="2891" spans="1:34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44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hidden="1" r="2892" spans="1:34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44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hidden="1" r="2893" spans="1:34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44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hidden="1" r="2894" spans="1:34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44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hidden="1" r="2895" spans="1:34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44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hidden="1" r="2896" spans="1:34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44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hidden="1" r="2897" spans="1:34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44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hidden="1" r="2898" spans="1:34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44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hidden="1" r="2899" spans="1:34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44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hidden="1" r="2900" spans="1:34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44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hidden="1" r="2901" spans="1:34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44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hidden="1" r="2902" spans="1:34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44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hidden="1" r="2903" spans="1:34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44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hidden="1" r="2904" spans="1:34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44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hidden="1" r="2905" spans="1:34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44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hidden="1" r="2906" spans="1:34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44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hidden="1" r="2907" spans="1:34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44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hidden="1" r="2908" spans="1:34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44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hidden="1" r="2909" spans="1:34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44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hidden="1" r="2910" spans="1:34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44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hidden="1" r="2911" spans="1:34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44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hidden="1" r="2912" spans="1:34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44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hidden="1" r="2913" spans="1:34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44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hidden="1" r="2914" spans="1:34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44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hidden="1" r="2915" spans="1:34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44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hidden="1" r="2916" spans="1:34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44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hidden="1" r="2917" spans="1:34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44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hidden="1" r="2918" spans="1:34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44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hidden="1" r="2919" spans="1:34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44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hidden="1" r="2920" spans="1:34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44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44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44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hidden="1" r="2927" spans="1:34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44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hidden="1" r="2928" spans="1:34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44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hidden="1" r="2929" spans="1:34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44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hidden="1" r="2930" spans="1:34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44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hidden="1" r="2931" spans="1:34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44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hidden="1" r="2932" spans="1:34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44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hidden="1" r="2933" spans="1:34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44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hidden="1" r="2934" spans="1:34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44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hidden="1" r="2935" spans="1:34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44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hidden="1" r="2936" spans="1:34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44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hidden="1" r="2937" spans="1:34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44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hidden="1" r="2938" spans="1:34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44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hidden="1" r="2939" spans="1:34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44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hidden="1" r="2940" spans="1:34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44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hidden="1" r="2941" spans="1:34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44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hidden="1" r="2942" spans="1:34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44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hidden="1" r="2943" spans="1:34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44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hidden="1" r="2944" spans="1:34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44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hidden="1" r="2945" spans="1:34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44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hidden="1" r="2946" spans="1:34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44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hidden="1" r="2947" spans="1:34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44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hidden="1" r="2948" spans="1:34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44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hidden="1" r="2949" spans="1:34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44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hidden="1" r="2950" spans="1:34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44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hidden="1" r="2951" spans="1:34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44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hidden="1" r="2952" spans="1:34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44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hidden="1" r="2953" spans="1:34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44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hidden="1" r="2954" spans="1:34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44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hidden="1" r="2955" spans="1:34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44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hidden="1" r="2956" spans="1:34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44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hidden="1" r="2957" spans="1:34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44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hidden="1" r="2958" spans="1:34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44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hidden="1" r="2959" spans="1:34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44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hidden="1" r="2960" spans="1:34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44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hidden="1" r="2961" spans="1:34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44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hidden="1" r="2962" spans="1:34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44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hidden="1" r="2963" spans="1:34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44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hidden="1" r="2964" spans="1:34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44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hidden="1" r="2965" spans="1:34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44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hidden="1" r="2966" spans="1:34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44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hidden="1" r="2967" spans="1:34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44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hidden="1" r="2968" spans="1:34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44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hidden="1" r="2969" spans="1:34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44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hidden="1" r="2970" spans="1:34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44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44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hidden="1" r="2976" spans="1:34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44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hidden="1" r="2977" spans="1:34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44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hidden="1" r="2978" spans="1:34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44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hidden="1" r="2979" spans="1:34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44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hidden="1" r="2980" spans="1:34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44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hidden="1" r="2981" spans="1:34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44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hidden="1" r="2982" spans="1:34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44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hidden="1" r="2983" spans="1:34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44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hidden="1" r="2984" spans="1:34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44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hidden="1" r="2985" spans="1:34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44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hidden="1" r="2986" spans="1:34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44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hidden="1" r="2987" spans="1:34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44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hidden="1" r="2988" spans="1:34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44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hidden="1" r="2989" spans="1:34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44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hidden="1" r="2990" spans="1:34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44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hidden="1" r="2991" spans="1:34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44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hidden="1" r="2992" spans="1:34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44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hidden="1" r="2993" spans="1:34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44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hidden="1" r="2994" spans="1:34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44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hidden="1" r="2995" spans="1:34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44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hidden="1" r="2996" spans="1:34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44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hidden="1" r="2997" spans="1:34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44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hidden="1" r="2998" spans="1:34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44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hidden="1" r="2999" spans="1:34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44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hidden="1" r="3000" spans="1:34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44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hidden="1" r="3001" spans="1:34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44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hidden="1" r="3002" spans="1:34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44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hidden="1" r="3003" spans="1:34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44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hidden="1" r="3004" spans="1:34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44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hidden="1" r="3005" spans="1:34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44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hidden="1" r="3006" spans="1:34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44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hidden="1" r="3007" spans="1:34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44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hidden="1" r="3008" spans="1:34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44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hidden="1" r="3009" spans="1:34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44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hidden="1" r="3010" spans="1:34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44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hidden="1" r="3011" spans="1:34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44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hidden="1" r="3012" spans="1:34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44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hidden="1" r="3013" spans="1:34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44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hidden="1" r="3014" spans="1:34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44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hidden="1" r="3015" spans="1:34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44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hidden="1" r="3016" spans="1:34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44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hidden="1" r="3017" spans="1:34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44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hidden="1" r="3018" spans="1:34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44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hidden="1" r="3019" spans="1:34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44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44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44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44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44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44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34">
        <f>AVERAGE(B3024:B3028)</f>
        <v>6.477199999999999</v>
      </c>
      <c r="C3029" s="34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44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44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44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44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44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34">
        <f>AVERAGE(B3030:B3034)</f>
        <v>6.9602000000000004</v>
      </c>
      <c r="C3035" s="34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44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44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44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44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44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34">
        <f>AVERAGE(B3036:B3040)</f>
        <v>8.5368000000000013</v>
      </c>
      <c r="C3041" s="34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44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44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44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44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44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34">
        <f>AVERAGE(B3042:B3046)</f>
        <v>10.0662</v>
      </c>
      <c r="C3047" s="34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44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44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44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44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44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34">
        <f>AVERAGE(B3048:B3052)</f>
        <v>11.034800000000001</v>
      </c>
      <c r="C3053" s="34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44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44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44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44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44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34">
        <f>AVERAGE(B3054:B3058)</f>
        <v>14.407400000000001</v>
      </c>
      <c r="C3059" s="34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44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44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44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44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44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34">
        <f>AVERAGE(B3060:B3064)</f>
        <v>15.372400000000003</v>
      </c>
      <c r="C3065" s="34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44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44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44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44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44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34">
        <f>AVERAGE(B3066:B3070)</f>
        <v>17.355399999999999</v>
      </c>
      <c r="C3071" s="34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44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44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44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44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44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34">
        <f>AVERAGE(B3072:B3076)</f>
        <v>21.133400000000002</v>
      </c>
      <c r="C3077" s="34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44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44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44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44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44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34">
        <f>AVERAGE(B3081:B3085)</f>
        <v>9.2923999999999989</v>
      </c>
      <c r="C3086" s="34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44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44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44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44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44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34">
        <f>AVERAGE(B3087:B3091)</f>
        <v>10.9284</v>
      </c>
      <c r="C3092" s="34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44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44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44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44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44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34">
        <f>AVERAGE(B3093:B3097)</f>
        <v>12.282599999999999</v>
      </c>
      <c r="C3098" s="34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44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44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44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44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44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34">
        <f>AVERAGE(B3099:B3103)</f>
        <v>15.334399999999999</v>
      </c>
      <c r="C3104" s="34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44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44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44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44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44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34">
        <f>AVERAGE(B3105:B3109)</f>
        <v>20.032400000000003</v>
      </c>
      <c r="C3110" s="34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44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44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44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44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44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34">
        <f>AVERAGE(B3111:B3115)</f>
        <v>29.601999999999997</v>
      </c>
      <c r="C3116" s="34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44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44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44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44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44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34">
        <f>AVERAGE(B3117:B3121)</f>
        <v>20.9252</v>
      </c>
      <c r="C3122" s="34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44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44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44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44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44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34">
        <f>AVERAGE(B3123:B3127)</f>
        <v>28.508400000000002</v>
      </c>
      <c r="C3128" s="34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44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44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44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44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44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34">
        <f>AVERAGE(B3129:B3133)</f>
        <v>41.941200000000002</v>
      </c>
      <c r="C3134" s="34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44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44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44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44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44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34">
        <f>AVERAGE(B3138:B3142)</f>
        <v>7.6664000000000003</v>
      </c>
      <c r="C3143" s="34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44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44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44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44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44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34">
        <f>AVERAGE(B3144:B3148)</f>
        <v>9.333000000000002</v>
      </c>
      <c r="C3149" s="34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44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44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44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44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44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34">
        <f>AVERAGE(B3150:B3154)</f>
        <v>10.888</v>
      </c>
      <c r="C3155" s="34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44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44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44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44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44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34">
        <f>AVERAGE(B3156:B3160)</f>
        <v>12.984800000000002</v>
      </c>
      <c r="C3161" s="34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44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44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44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44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44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34">
        <f>AVERAGE(B3162:B3166)</f>
        <v>16.735800000000001</v>
      </c>
      <c r="C3167" s="34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44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44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44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44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44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34">
        <f>AVERAGE(B3168:B3172)</f>
        <v>22.038599999999999</v>
      </c>
      <c r="C3173" s="34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44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44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44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44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44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34">
        <f>AVERAGE(B3174:B3178)</f>
        <v>17.3552</v>
      </c>
      <c r="C3179" s="34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44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44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44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44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44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34">
        <f>AVERAGE(B3180:B3184)</f>
        <v>25.307400000000001</v>
      </c>
      <c r="C3185" s="34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44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44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44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44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44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34">
        <f>AVERAGE(B3186:B3190)</f>
        <v>37.0794</v>
      </c>
      <c r="C3191" s="34">
        <f>AVERAGE(C3186:C3190)</f>
        <v>364.0772</v>
      </c>
    </row>
    <row r="3192" spans="1:34" x14ac:dyDescent="0.25">
      <c r="B3192" s="34"/>
      <c r="C3192" s="34"/>
      <c r="D3192" s="20"/>
      <c r="I3192" s="20"/>
      <c r="Q3192" s="20"/>
      <c r="S3192" s="20"/>
      <c r="AA3192" s="20"/>
      <c r="AD3192" s="20"/>
      <c r="AH3192" s="20"/>
    </row>
    <row r="3193" spans="1:34" x14ac:dyDescent="0.25">
      <c r="B3193" s="34"/>
      <c r="C3193" s="34"/>
      <c r="D3193" s="20"/>
      <c r="I3193" s="20"/>
      <c r="Q3193" s="20"/>
      <c r="S3193" s="20"/>
      <c r="AA3193" s="20"/>
      <c r="AD3193" s="20"/>
      <c r="AH3193" s="20"/>
    </row>
    <row r="3194" spans="1:34" x14ac:dyDescent="0.25">
      <c r="A3194">
        <v>0.224</v>
      </c>
      <c r="B3194">
        <v>0.27600000000000002</v>
      </c>
      <c r="C3194">
        <v>56.341799999999999</v>
      </c>
      <c r="D3194">
        <v>0.1</v>
      </c>
      <c r="E3194">
        <v>0.5</v>
      </c>
      <c r="F3194">
        <v>0</v>
      </c>
      <c r="G3194">
        <v>0.4</v>
      </c>
      <c r="H3194">
        <v>4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46</v>
      </c>
      <c r="T3194">
        <v>1</v>
      </c>
      <c r="U3194">
        <v>20</v>
      </c>
      <c r="V3194">
        <v>1</v>
      </c>
      <c r="W3194">
        <v>2</v>
      </c>
      <c r="X3194">
        <v>30</v>
      </c>
      <c r="Z3194">
        <v>5</v>
      </c>
      <c r="AA3194" t="b">
        <v>0</v>
      </c>
      <c r="AD3194" t="b">
        <v>0</v>
      </c>
      <c r="AH3194">
        <v>7</v>
      </c>
    </row>
    <row r="3195" spans="1:34" x14ac:dyDescent="0.25">
      <c r="A3195">
        <v>0.17</v>
      </c>
      <c r="B3195">
        <v>0.18</v>
      </c>
      <c r="C3195">
        <v>56.341799999999999</v>
      </c>
      <c r="D3195">
        <v>0.1</v>
      </c>
      <c r="E3195">
        <v>0.5</v>
      </c>
      <c r="F3195">
        <v>0</v>
      </c>
      <c r="G3195">
        <v>0.4</v>
      </c>
      <c r="H3195">
        <v>4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46</v>
      </c>
      <c r="T3195">
        <v>1</v>
      </c>
      <c r="U3195">
        <v>20</v>
      </c>
      <c r="V3195">
        <v>1</v>
      </c>
      <c r="W3195">
        <v>2</v>
      </c>
      <c r="X3195">
        <v>35</v>
      </c>
      <c r="Z3195">
        <v>5</v>
      </c>
      <c r="AA3195" t="b">
        <v>0</v>
      </c>
      <c r="AD3195" t="b">
        <v>0</v>
      </c>
      <c r="AH3195">
        <v>7</v>
      </c>
    </row>
    <row r="3196" spans="1:34" x14ac:dyDescent="0.25">
      <c r="A3196">
        <v>4.1000000000000002E-2</v>
      </c>
      <c r="B3196">
        <v>5.0999999999999997E-2</v>
      </c>
      <c r="C3196">
        <v>56.341799999999999</v>
      </c>
      <c r="D3196">
        <v>0.1</v>
      </c>
      <c r="E3196">
        <v>0.5</v>
      </c>
      <c r="F3196">
        <v>0</v>
      </c>
      <c r="G3196">
        <v>0.4</v>
      </c>
      <c r="H3196">
        <v>4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46</v>
      </c>
      <c r="T3196">
        <v>1</v>
      </c>
      <c r="U3196">
        <v>20</v>
      </c>
      <c r="V3196">
        <v>1</v>
      </c>
      <c r="W3196">
        <v>2</v>
      </c>
      <c r="X3196">
        <v>40</v>
      </c>
      <c r="Z3196">
        <v>5</v>
      </c>
      <c r="AA3196" t="b">
        <v>0</v>
      </c>
      <c r="AD3196" t="b">
        <v>0</v>
      </c>
      <c r="AH3196">
        <v>7</v>
      </c>
    </row>
    <row r="3197" spans="1:34" x14ac:dyDescent="0.25">
      <c r="A3197">
        <v>0.14899999999999999</v>
      </c>
      <c r="B3197">
        <v>0.158</v>
      </c>
      <c r="C3197">
        <v>52.143799999999999</v>
      </c>
      <c r="D3197">
        <v>0.1</v>
      </c>
      <c r="E3197">
        <v>0.5</v>
      </c>
      <c r="F3197">
        <v>0</v>
      </c>
      <c r="G3197">
        <v>0.4</v>
      </c>
      <c r="H3197">
        <v>4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46</v>
      </c>
      <c r="T3197">
        <v>1</v>
      </c>
      <c r="U3197">
        <v>20</v>
      </c>
      <c r="V3197">
        <v>1</v>
      </c>
      <c r="W3197">
        <v>3</v>
      </c>
      <c r="X3197">
        <v>30</v>
      </c>
      <c r="Z3197">
        <v>5</v>
      </c>
      <c r="AA3197" t="b">
        <v>0</v>
      </c>
      <c r="AD3197" t="b">
        <v>0</v>
      </c>
      <c r="AH3197">
        <v>7</v>
      </c>
    </row>
    <row r="3198" spans="1:34" x14ac:dyDescent="0.25">
      <c r="A3198">
        <v>3.5000000000000003E-2</v>
      </c>
      <c r="B3198">
        <v>4.2999999999999997E-2</v>
      </c>
      <c r="C3198">
        <v>52.143799999999999</v>
      </c>
      <c r="D3198">
        <v>0.1</v>
      </c>
      <c r="E3198">
        <v>0.5</v>
      </c>
      <c r="F3198">
        <v>0</v>
      </c>
      <c r="G3198">
        <v>0.4</v>
      </c>
      <c r="H3198">
        <v>4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46</v>
      </c>
      <c r="T3198">
        <v>1</v>
      </c>
      <c r="U3198">
        <v>20</v>
      </c>
      <c r="V3198">
        <v>1</v>
      </c>
      <c r="W3198">
        <v>3</v>
      </c>
      <c r="X3198">
        <v>35</v>
      </c>
      <c r="Z3198">
        <v>5</v>
      </c>
      <c r="AA3198" t="b">
        <v>0</v>
      </c>
      <c r="AD3198" t="b">
        <v>0</v>
      </c>
      <c r="AH3198">
        <v>7</v>
      </c>
    </row>
    <row r="3199" spans="1:34" x14ac:dyDescent="0.25">
      <c r="A3199">
        <v>0.14399999999999999</v>
      </c>
      <c r="B3199">
        <v>0.152</v>
      </c>
      <c r="C3199">
        <v>52.143799999999999</v>
      </c>
      <c r="D3199">
        <v>0.1</v>
      </c>
      <c r="E3199">
        <v>0.5</v>
      </c>
      <c r="F3199">
        <v>0</v>
      </c>
      <c r="G3199">
        <v>0.4</v>
      </c>
      <c r="H3199">
        <v>4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46</v>
      </c>
      <c r="T3199">
        <v>1</v>
      </c>
      <c r="U3199">
        <v>20</v>
      </c>
      <c r="V3199">
        <v>1</v>
      </c>
      <c r="W3199">
        <v>3</v>
      </c>
      <c r="X3199">
        <v>40</v>
      </c>
      <c r="Z3199">
        <v>5</v>
      </c>
      <c r="AA3199" t="b">
        <v>0</v>
      </c>
      <c r="AD3199" t="b">
        <v>0</v>
      </c>
      <c r="AH3199">
        <v>7</v>
      </c>
    </row>
    <row r="3200" spans="1:34" x14ac:dyDescent="0.25">
      <c r="A3200">
        <v>0.04</v>
      </c>
      <c r="B3200">
        <v>4.8000000000000001E-2</v>
      </c>
      <c r="C3200">
        <v>50.685000000000002</v>
      </c>
      <c r="D3200">
        <v>0.1</v>
      </c>
      <c r="E3200">
        <v>0.5</v>
      </c>
      <c r="F3200">
        <v>0</v>
      </c>
      <c r="G3200">
        <v>0.4</v>
      </c>
      <c r="H3200">
        <v>4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46</v>
      </c>
      <c r="T3200">
        <v>1</v>
      </c>
      <c r="U3200">
        <v>20</v>
      </c>
      <c r="V3200">
        <v>1</v>
      </c>
      <c r="W3200">
        <v>4</v>
      </c>
      <c r="X3200">
        <v>30</v>
      </c>
      <c r="Z3200">
        <v>5</v>
      </c>
      <c r="AA3200" t="b">
        <v>0</v>
      </c>
      <c r="AD3200" t="b">
        <v>0</v>
      </c>
      <c r="AH3200">
        <v>7</v>
      </c>
    </row>
    <row r="3201" spans="1:34" x14ac:dyDescent="0.25">
      <c r="A3201">
        <v>3.5000000000000003E-2</v>
      </c>
      <c r="B3201">
        <v>4.1000000000000002E-2</v>
      </c>
      <c r="C3201">
        <v>50.685000000000002</v>
      </c>
      <c r="D3201">
        <v>0.1</v>
      </c>
      <c r="E3201">
        <v>0.5</v>
      </c>
      <c r="F3201">
        <v>0</v>
      </c>
      <c r="G3201">
        <v>0.4</v>
      </c>
      <c r="H3201">
        <v>4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46</v>
      </c>
      <c r="T3201">
        <v>1</v>
      </c>
      <c r="U3201">
        <v>20</v>
      </c>
      <c r="V3201">
        <v>1</v>
      </c>
      <c r="W3201">
        <v>4</v>
      </c>
      <c r="X3201">
        <v>35</v>
      </c>
      <c r="Z3201">
        <v>5</v>
      </c>
      <c r="AA3201" t="b">
        <v>0</v>
      </c>
      <c r="AD3201" t="b">
        <v>0</v>
      </c>
      <c r="AH3201">
        <v>7</v>
      </c>
    </row>
    <row r="3202" spans="1:34" x14ac:dyDescent="0.25">
      <c r="A3202">
        <v>0.154</v>
      </c>
      <c r="B3202">
        <v>0.161</v>
      </c>
      <c r="C3202">
        <v>50.685000000000002</v>
      </c>
      <c r="D3202">
        <v>0.1</v>
      </c>
      <c r="E3202">
        <v>0.5</v>
      </c>
      <c r="F3202">
        <v>0</v>
      </c>
      <c r="G3202">
        <v>0.4</v>
      </c>
      <c r="H3202">
        <v>4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46</v>
      </c>
      <c r="T3202">
        <v>1</v>
      </c>
      <c r="U3202">
        <v>20</v>
      </c>
      <c r="V3202">
        <v>1</v>
      </c>
      <c r="W3202">
        <v>4</v>
      </c>
      <c r="X3202">
        <v>40</v>
      </c>
      <c r="Z3202">
        <v>5</v>
      </c>
      <c r="AA3202" t="b">
        <v>0</v>
      </c>
      <c r="AD3202" t="b">
        <v>0</v>
      </c>
      <c r="AH3202">
        <v>7</v>
      </c>
    </row>
    <row r="3203" spans="1:34" x14ac:dyDescent="0.25">
      <c r="A3203">
        <v>0.56999999999999995</v>
      </c>
      <c r="B3203">
        <v>0.86299999999999999</v>
      </c>
      <c r="C3203">
        <v>214.738</v>
      </c>
      <c r="D3203">
        <v>0.1</v>
      </c>
      <c r="E3203">
        <v>0.5</v>
      </c>
      <c r="F3203">
        <v>0</v>
      </c>
      <c r="G3203">
        <v>0.4</v>
      </c>
      <c r="H3203">
        <v>4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46</v>
      </c>
      <c r="T3203">
        <v>1</v>
      </c>
      <c r="U3203">
        <v>20</v>
      </c>
      <c r="V3203">
        <v>2</v>
      </c>
      <c r="W3203">
        <v>2</v>
      </c>
      <c r="X3203">
        <v>40</v>
      </c>
      <c r="Z3203">
        <v>5</v>
      </c>
      <c r="AA3203" t="b">
        <v>0</v>
      </c>
      <c r="AD3203" t="b">
        <v>0</v>
      </c>
      <c r="AH3203">
        <v>7</v>
      </c>
    </row>
    <row r="3204" spans="1:34" x14ac:dyDescent="0.25">
      <c r="A3204">
        <v>0.39300000000000002</v>
      </c>
      <c r="B3204">
        <v>0.66100000000000003</v>
      </c>
      <c r="C3204">
        <v>208.96</v>
      </c>
      <c r="D3204">
        <v>0.1</v>
      </c>
      <c r="E3204">
        <v>0.5</v>
      </c>
      <c r="F3204">
        <v>0</v>
      </c>
      <c r="G3204">
        <v>0.4</v>
      </c>
      <c r="H3204">
        <v>4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46</v>
      </c>
      <c r="T3204">
        <v>1</v>
      </c>
      <c r="U3204">
        <v>20</v>
      </c>
      <c r="V3204">
        <v>2</v>
      </c>
      <c r="W3204">
        <v>3</v>
      </c>
      <c r="X3204">
        <v>40</v>
      </c>
      <c r="Z3204">
        <v>5</v>
      </c>
      <c r="AA3204" t="b">
        <v>0</v>
      </c>
      <c r="AD3204" t="b">
        <v>0</v>
      </c>
      <c r="AH3204">
        <v>7</v>
      </c>
    </row>
    <row r="3205" spans="1:34" x14ac:dyDescent="0.25">
      <c r="A3205">
        <v>0.40699999999999997</v>
      </c>
      <c r="B3205">
        <v>0.63100000000000001</v>
      </c>
      <c r="C3205">
        <v>197.89</v>
      </c>
      <c r="D3205">
        <v>0.1</v>
      </c>
      <c r="E3205">
        <v>0.5</v>
      </c>
      <c r="F3205">
        <v>0</v>
      </c>
      <c r="G3205">
        <v>0.4</v>
      </c>
      <c r="H3205">
        <v>4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46</v>
      </c>
      <c r="T3205">
        <v>1</v>
      </c>
      <c r="U3205">
        <v>20</v>
      </c>
      <c r="V3205">
        <v>2</v>
      </c>
      <c r="W3205">
        <v>4</v>
      </c>
      <c r="X3205">
        <v>40</v>
      </c>
      <c r="Z3205">
        <v>5</v>
      </c>
      <c r="AA3205" t="b">
        <v>0</v>
      </c>
      <c r="AD3205" t="b">
        <v>0</v>
      </c>
      <c r="AH3205">
        <v>7</v>
      </c>
    </row>
    <row r="3206" spans="1:34" x14ac:dyDescent="0.25">
      <c r="A3206">
        <v>0.46899999999999997</v>
      </c>
      <c r="B3206">
        <v>0.71199999999999997</v>
      </c>
      <c r="C3206">
        <v>193.148</v>
      </c>
      <c r="D3206">
        <v>0.1</v>
      </c>
      <c r="E3206">
        <v>0.5</v>
      </c>
      <c r="F3206">
        <v>0</v>
      </c>
      <c r="G3206">
        <v>0.4</v>
      </c>
      <c r="H3206">
        <v>4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46</v>
      </c>
      <c r="T3206">
        <v>1</v>
      </c>
      <c r="U3206">
        <v>20</v>
      </c>
      <c r="V3206">
        <v>2</v>
      </c>
      <c r="W3206">
        <v>5</v>
      </c>
      <c r="X3206">
        <v>40</v>
      </c>
      <c r="Z3206">
        <v>5</v>
      </c>
      <c r="AA3206" t="b">
        <v>0</v>
      </c>
      <c r="AD3206" t="b">
        <v>0</v>
      </c>
      <c r="AH3206">
        <v>7</v>
      </c>
    </row>
    <row r="3207" spans="1:34" x14ac:dyDescent="0.25">
      <c r="A3207">
        <v>2.2250000000000001</v>
      </c>
      <c r="B3207">
        <v>3.2650000000000001</v>
      </c>
      <c r="C3207">
        <v>390.964</v>
      </c>
      <c r="D3207">
        <v>0.1</v>
      </c>
      <c r="E3207">
        <v>0.5</v>
      </c>
      <c r="F3207">
        <v>0</v>
      </c>
      <c r="G3207">
        <v>0.4</v>
      </c>
      <c r="H3207">
        <v>4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46</v>
      </c>
      <c r="T3207">
        <v>1</v>
      </c>
      <c r="U3207">
        <v>20</v>
      </c>
      <c r="V3207">
        <v>3</v>
      </c>
      <c r="W3207">
        <v>2</v>
      </c>
      <c r="X3207">
        <v>40</v>
      </c>
      <c r="Z3207">
        <v>5</v>
      </c>
      <c r="AA3207" t="b">
        <v>0</v>
      </c>
      <c r="AD3207" t="b">
        <v>0</v>
      </c>
      <c r="AH3207">
        <v>7</v>
      </c>
    </row>
    <row r="3208" spans="1:34" x14ac:dyDescent="0.25">
      <c r="A3208">
        <v>2.2509999999999999</v>
      </c>
      <c r="B3208">
        <v>3.1160000000000001</v>
      </c>
      <c r="C3208">
        <v>385.17099999999999</v>
      </c>
      <c r="D3208">
        <v>0.1</v>
      </c>
      <c r="E3208">
        <v>0.5</v>
      </c>
      <c r="F3208">
        <v>0</v>
      </c>
      <c r="G3208">
        <v>0.4</v>
      </c>
      <c r="H3208">
        <v>4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46</v>
      </c>
      <c r="T3208">
        <v>1</v>
      </c>
      <c r="U3208">
        <v>20</v>
      </c>
      <c r="V3208">
        <v>3</v>
      </c>
      <c r="W3208">
        <v>3</v>
      </c>
      <c r="X3208">
        <v>40</v>
      </c>
      <c r="Z3208">
        <v>5</v>
      </c>
      <c r="AA3208" t="b">
        <v>0</v>
      </c>
      <c r="AD3208" t="b">
        <v>0</v>
      </c>
      <c r="AH3208">
        <v>7</v>
      </c>
    </row>
    <row r="3209" spans="1:34" x14ac:dyDescent="0.25">
      <c r="A3209">
        <v>2.4180000000000001</v>
      </c>
      <c r="B3209">
        <v>3.2759999999999998</v>
      </c>
      <c r="C3209">
        <v>375.86799999999999</v>
      </c>
      <c r="D3209">
        <v>0.1</v>
      </c>
      <c r="E3209">
        <v>0.5</v>
      </c>
      <c r="F3209">
        <v>0</v>
      </c>
      <c r="G3209">
        <v>0.4</v>
      </c>
      <c r="H3209">
        <v>4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46</v>
      </c>
      <c r="T3209">
        <v>1</v>
      </c>
      <c r="U3209">
        <v>20</v>
      </c>
      <c r="V3209">
        <v>3</v>
      </c>
      <c r="W3209">
        <v>4</v>
      </c>
      <c r="X3209">
        <v>40</v>
      </c>
      <c r="Z3209">
        <v>5</v>
      </c>
      <c r="AA3209" t="b">
        <v>0</v>
      </c>
      <c r="AD3209" t="b">
        <v>0</v>
      </c>
      <c r="AH3209">
        <v>7</v>
      </c>
    </row>
    <row r="3210" spans="1:34" x14ac:dyDescent="0.25">
      <c r="A3210">
        <v>2.331</v>
      </c>
      <c r="B3210">
        <v>3.3260000000000001</v>
      </c>
      <c r="C3210">
        <v>370.46199999999999</v>
      </c>
      <c r="D3210">
        <v>0.1</v>
      </c>
      <c r="E3210">
        <v>0.5</v>
      </c>
      <c r="F3210">
        <v>0</v>
      </c>
      <c r="G3210">
        <v>0.4</v>
      </c>
      <c r="H3210">
        <v>4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46</v>
      </c>
      <c r="T3210">
        <v>1</v>
      </c>
      <c r="U3210">
        <v>20</v>
      </c>
      <c r="V3210">
        <v>3</v>
      </c>
      <c r="W3210">
        <v>5</v>
      </c>
      <c r="X3210">
        <v>40</v>
      </c>
      <c r="Z3210">
        <v>5</v>
      </c>
      <c r="AA3210" t="b">
        <v>0</v>
      </c>
      <c r="AD3210" t="b">
        <v>0</v>
      </c>
      <c r="AH3210">
        <v>7</v>
      </c>
    </row>
    <row r="3211" spans="1:34" x14ac:dyDescent="0.25">
      <c r="A3211">
        <v>0.88400000000000001</v>
      </c>
      <c r="B3211">
        <v>1.506</v>
      </c>
      <c r="C3211">
        <v>240.10599999999999</v>
      </c>
      <c r="D3211">
        <v>0.1</v>
      </c>
      <c r="E3211">
        <v>0.5</v>
      </c>
      <c r="F3211">
        <v>0</v>
      </c>
      <c r="G3211">
        <v>0.4</v>
      </c>
      <c r="H3211">
        <v>4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46</v>
      </c>
      <c r="T3211">
        <v>1</v>
      </c>
      <c r="U3211">
        <v>20</v>
      </c>
      <c r="V3211">
        <v>3</v>
      </c>
      <c r="W3211">
        <v>2</v>
      </c>
      <c r="X3211">
        <v>40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0.97</v>
      </c>
      <c r="B3212">
        <v>1.508</v>
      </c>
      <c r="C3212">
        <v>237.36600000000001</v>
      </c>
      <c r="D3212">
        <v>0.1</v>
      </c>
      <c r="E3212">
        <v>0.5</v>
      </c>
      <c r="F3212">
        <v>0</v>
      </c>
      <c r="G3212">
        <v>0.4</v>
      </c>
      <c r="H3212">
        <v>4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46</v>
      </c>
      <c r="T3212">
        <v>1</v>
      </c>
      <c r="U3212">
        <v>20</v>
      </c>
      <c r="V3212">
        <v>3</v>
      </c>
      <c r="W3212">
        <v>3</v>
      </c>
      <c r="X3212">
        <v>40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1.2210000000000001</v>
      </c>
      <c r="B3213">
        <v>1.968</v>
      </c>
      <c r="C3213">
        <v>228.16800000000001</v>
      </c>
      <c r="D3213">
        <v>0.1</v>
      </c>
      <c r="E3213">
        <v>0.5</v>
      </c>
      <c r="F3213">
        <v>0</v>
      </c>
      <c r="G3213">
        <v>0.4</v>
      </c>
      <c r="H3213">
        <v>4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46</v>
      </c>
      <c r="T3213">
        <v>1</v>
      </c>
      <c r="U3213">
        <v>20</v>
      </c>
      <c r="V3213">
        <v>3</v>
      </c>
      <c r="W3213">
        <v>4</v>
      </c>
      <c r="X3213">
        <v>40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1.43</v>
      </c>
      <c r="B3214">
        <v>2.3620000000000001</v>
      </c>
      <c r="C3214">
        <v>223.34</v>
      </c>
      <c r="D3214">
        <v>0.1</v>
      </c>
      <c r="E3214">
        <v>0.5</v>
      </c>
      <c r="F3214">
        <v>0</v>
      </c>
      <c r="G3214">
        <v>0.4</v>
      </c>
      <c r="H3214">
        <v>4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46</v>
      </c>
      <c r="T3214">
        <v>1</v>
      </c>
      <c r="U3214">
        <v>20</v>
      </c>
      <c r="V3214">
        <v>3</v>
      </c>
      <c r="W3214">
        <v>5</v>
      </c>
      <c r="X3214">
        <v>40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6.9550000000000001</v>
      </c>
      <c r="B3215">
        <v>9.0519999999999996</v>
      </c>
      <c r="C3215">
        <v>535.55999999999995</v>
      </c>
      <c r="D3215">
        <v>0.1</v>
      </c>
      <c r="E3215">
        <v>0.5</v>
      </c>
      <c r="F3215">
        <v>0</v>
      </c>
      <c r="G3215">
        <v>0.4</v>
      </c>
      <c r="H3215">
        <v>4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46</v>
      </c>
      <c r="T3215">
        <v>1</v>
      </c>
      <c r="U3215">
        <v>20</v>
      </c>
      <c r="V3215">
        <v>4</v>
      </c>
      <c r="W3215">
        <v>2</v>
      </c>
      <c r="X3215">
        <v>40</v>
      </c>
      <c r="Z3215">
        <v>5</v>
      </c>
      <c r="AA3215" t="b">
        <v>0</v>
      </c>
      <c r="AD3215" t="b">
        <v>0</v>
      </c>
      <c r="AH3215">
        <v>7</v>
      </c>
    </row>
    <row r="3216" spans="1:34" x14ac:dyDescent="0.25">
      <c r="A3216">
        <v>5.8949999999999996</v>
      </c>
      <c r="B3216">
        <v>7.7939999999999996</v>
      </c>
      <c r="C3216">
        <v>530.41999999999996</v>
      </c>
      <c r="D3216">
        <v>0.1</v>
      </c>
      <c r="E3216">
        <v>0.5</v>
      </c>
      <c r="F3216">
        <v>0</v>
      </c>
      <c r="G3216">
        <v>0.4</v>
      </c>
      <c r="H3216">
        <v>4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46</v>
      </c>
      <c r="T3216">
        <v>1</v>
      </c>
      <c r="U3216">
        <v>20</v>
      </c>
      <c r="V3216">
        <v>4</v>
      </c>
      <c r="W3216">
        <v>3</v>
      </c>
      <c r="X3216">
        <v>40</v>
      </c>
      <c r="Z3216">
        <v>5</v>
      </c>
      <c r="AA3216" t="b">
        <v>0</v>
      </c>
      <c r="AD3216" t="b">
        <v>0</v>
      </c>
      <c r="AH3216">
        <v>7</v>
      </c>
    </row>
    <row r="3217" spans="1:34" x14ac:dyDescent="0.25">
      <c r="A3217">
        <v>7.06</v>
      </c>
      <c r="B3217">
        <v>9.0909999999999993</v>
      </c>
      <c r="C3217">
        <v>518.90800000000002</v>
      </c>
      <c r="D3217">
        <v>0.1</v>
      </c>
      <c r="E3217">
        <v>0.5</v>
      </c>
      <c r="F3217">
        <v>0</v>
      </c>
      <c r="G3217">
        <v>0.4</v>
      </c>
      <c r="H3217">
        <v>4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46</v>
      </c>
      <c r="T3217">
        <v>1</v>
      </c>
      <c r="U3217">
        <v>20</v>
      </c>
      <c r="V3217">
        <v>4</v>
      </c>
      <c r="W3217">
        <v>4</v>
      </c>
      <c r="X3217">
        <v>40</v>
      </c>
      <c r="Z3217">
        <v>5</v>
      </c>
      <c r="AA3217" t="b">
        <v>0</v>
      </c>
      <c r="AD3217" t="b">
        <v>0</v>
      </c>
      <c r="AH3217">
        <v>7</v>
      </c>
    </row>
    <row r="3218" spans="1:34" x14ac:dyDescent="0.25">
      <c r="A3218">
        <v>6.7169999999999996</v>
      </c>
      <c r="B3218">
        <v>8.9740000000000002</v>
      </c>
      <c r="C3218">
        <v>512.69899999999996</v>
      </c>
      <c r="D3218">
        <v>0.1</v>
      </c>
      <c r="E3218">
        <v>0.5</v>
      </c>
      <c r="F3218">
        <v>0</v>
      </c>
      <c r="G3218">
        <v>0.4</v>
      </c>
      <c r="H3218">
        <v>4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46</v>
      </c>
      <c r="T3218">
        <v>1</v>
      </c>
      <c r="U3218">
        <v>20</v>
      </c>
      <c r="V3218">
        <v>4</v>
      </c>
      <c r="W3218">
        <v>5</v>
      </c>
      <c r="X3218">
        <v>40</v>
      </c>
      <c r="Z3218">
        <v>5</v>
      </c>
      <c r="AA3218" t="b">
        <v>0</v>
      </c>
      <c r="AD3218" t="b">
        <v>0</v>
      </c>
      <c r="AH3218">
        <v>7</v>
      </c>
    </row>
    <row r="3219" spans="1:34" x14ac:dyDescent="0.25">
      <c r="A3219">
        <v>1.8360000000000001</v>
      </c>
      <c r="B3219">
        <v>2.8940000000000001</v>
      </c>
      <c r="C3219">
        <v>369.38900000000001</v>
      </c>
      <c r="D3219">
        <v>0.1</v>
      </c>
      <c r="E3219">
        <v>0.5</v>
      </c>
      <c r="F3219">
        <v>0</v>
      </c>
      <c r="G3219">
        <v>0.4</v>
      </c>
      <c r="H3219">
        <v>4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46</v>
      </c>
      <c r="T3219">
        <v>1</v>
      </c>
      <c r="U3219">
        <v>20</v>
      </c>
      <c r="V3219">
        <v>4</v>
      </c>
      <c r="W3219">
        <v>2</v>
      </c>
      <c r="X3219">
        <v>40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2.0529999999999999</v>
      </c>
      <c r="B3220">
        <v>3.2770000000000001</v>
      </c>
      <c r="C3220">
        <v>364.77600000000001</v>
      </c>
      <c r="D3220">
        <v>0.1</v>
      </c>
      <c r="E3220">
        <v>0.5</v>
      </c>
      <c r="F3220">
        <v>0</v>
      </c>
      <c r="G3220">
        <v>0.4</v>
      </c>
      <c r="H3220">
        <v>4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46</v>
      </c>
      <c r="T3220">
        <v>1</v>
      </c>
      <c r="U3220">
        <v>20</v>
      </c>
      <c r="V3220">
        <v>4</v>
      </c>
      <c r="W3220">
        <v>3</v>
      </c>
      <c r="X3220">
        <v>40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2.782</v>
      </c>
      <c r="B3221">
        <v>4.1390000000000002</v>
      </c>
      <c r="C3221">
        <v>351.85500000000002</v>
      </c>
      <c r="D3221">
        <v>0.1</v>
      </c>
      <c r="E3221">
        <v>0.5</v>
      </c>
      <c r="F3221">
        <v>0</v>
      </c>
      <c r="G3221">
        <v>0.4</v>
      </c>
      <c r="H3221">
        <v>4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46</v>
      </c>
      <c r="T3221">
        <v>1</v>
      </c>
      <c r="U3221">
        <v>20</v>
      </c>
      <c r="V3221">
        <v>4</v>
      </c>
      <c r="W3221">
        <v>4</v>
      </c>
      <c r="X3221">
        <v>40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3.1669999999999998</v>
      </c>
      <c r="B3222">
        <v>4.5129999999999999</v>
      </c>
      <c r="C3222">
        <v>345.35899999999998</v>
      </c>
      <c r="D3222">
        <v>0.1</v>
      </c>
      <c r="E3222">
        <v>0.5</v>
      </c>
      <c r="F3222">
        <v>0</v>
      </c>
      <c r="G3222">
        <v>0.4</v>
      </c>
      <c r="H3222">
        <v>4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46</v>
      </c>
      <c r="T3222">
        <v>1</v>
      </c>
      <c r="U3222">
        <v>20</v>
      </c>
      <c r="V3222">
        <v>4</v>
      </c>
      <c r="W3222">
        <v>5</v>
      </c>
      <c r="X3222">
        <v>40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 s="20"/>
      <c r="Q3223"/>
      <c r="R3223"/>
      <c r="S3223"/>
      <c r="T3223"/>
      <c r="U3223"/>
      <c r="V3223"/>
      <c r="W3223"/>
      <c r="X3223"/>
      <c r="Z3223"/>
      <c r="AA3223"/>
      <c r="AD3223"/>
      <c r="AH3223"/>
    </row>
    <row r="3224" spans="1:34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 s="20"/>
      <c r="Q3224"/>
      <c r="R3224"/>
      <c r="S3224"/>
      <c r="T3224"/>
      <c r="U3224"/>
      <c r="V3224"/>
      <c r="W3224"/>
      <c r="X3224"/>
      <c r="Z3224"/>
      <c r="AA3224"/>
      <c r="AD3224"/>
      <c r="AH3224"/>
    </row>
    <row r="3225" spans="1:34" x14ac:dyDescent="0.25">
      <c r="A3225">
        <v>0.21</v>
      </c>
      <c r="B3225">
        <v>0.27700000000000002</v>
      </c>
      <c r="C3225">
        <v>217.517</v>
      </c>
      <c r="D3225">
        <v>0.1</v>
      </c>
      <c r="E3225">
        <v>0.8</v>
      </c>
      <c r="F3225">
        <v>0</v>
      </c>
      <c r="G3225">
        <v>0.1</v>
      </c>
      <c r="H3225">
        <v>4</v>
      </c>
      <c r="I3225">
        <v>0.6</v>
      </c>
      <c r="J3225">
        <v>0.3</v>
      </c>
      <c r="K3225">
        <v>0.1</v>
      </c>
      <c r="L3225">
        <v>0.6</v>
      </c>
      <c r="M3225">
        <v>0.4</v>
      </c>
      <c r="N3225">
        <v>0.1</v>
      </c>
      <c r="O3225">
        <v>0.5</v>
      </c>
      <c r="P3225">
        <v>0.4</v>
      </c>
      <c r="Q3225">
        <v>5</v>
      </c>
      <c r="R3225">
        <v>18</v>
      </c>
      <c r="S3225" t="s">
        <v>46</v>
      </c>
      <c r="T3225">
        <v>1</v>
      </c>
      <c r="U3225">
        <v>20</v>
      </c>
      <c r="V3225">
        <v>2</v>
      </c>
      <c r="W3225">
        <v>2</v>
      </c>
      <c r="X3225">
        <v>4</v>
      </c>
      <c r="Z3225">
        <v>5</v>
      </c>
      <c r="AA3225" t="b">
        <v>1</v>
      </c>
      <c r="AB3225">
        <v>70</v>
      </c>
      <c r="AC3225">
        <v>30</v>
      </c>
      <c r="AD3225" t="b">
        <v>0</v>
      </c>
      <c r="AH3225">
        <v>7</v>
      </c>
    </row>
    <row r="3226" spans="1:34" x14ac:dyDescent="0.25">
      <c r="A3226">
        <v>0.05</v>
      </c>
      <c r="B3226">
        <v>6.2E-2</v>
      </c>
      <c r="C3226">
        <v>217.517</v>
      </c>
      <c r="D3226">
        <v>0.1</v>
      </c>
      <c r="E3226">
        <v>0.8</v>
      </c>
      <c r="F3226">
        <v>0</v>
      </c>
      <c r="G3226">
        <v>0.1</v>
      </c>
      <c r="H3226">
        <v>4</v>
      </c>
      <c r="I3226">
        <v>0.6</v>
      </c>
      <c r="J3226">
        <v>0.3</v>
      </c>
      <c r="K3226">
        <v>0.1</v>
      </c>
      <c r="L3226">
        <v>0.6</v>
      </c>
      <c r="M3226">
        <v>0.4</v>
      </c>
      <c r="N3226">
        <v>0.1</v>
      </c>
      <c r="O3226">
        <v>0.5</v>
      </c>
      <c r="P3226">
        <v>0.4</v>
      </c>
      <c r="Q3226">
        <v>5</v>
      </c>
      <c r="R3226">
        <v>18</v>
      </c>
      <c r="S3226" t="s">
        <v>46</v>
      </c>
      <c r="T3226">
        <v>1</v>
      </c>
      <c r="U3226">
        <v>20</v>
      </c>
      <c r="V3226">
        <v>2</v>
      </c>
      <c r="W3226">
        <v>2</v>
      </c>
      <c r="X3226">
        <v>5</v>
      </c>
      <c r="Z3226">
        <v>5</v>
      </c>
      <c r="AA3226" t="b">
        <v>1</v>
      </c>
      <c r="AB3226">
        <v>70</v>
      </c>
      <c r="AC3226">
        <v>30</v>
      </c>
      <c r="AD3226" t="b">
        <v>0</v>
      </c>
      <c r="AH3226">
        <v>7</v>
      </c>
    </row>
    <row r="3227" spans="1:34" x14ac:dyDescent="0.25">
      <c r="A3227">
        <v>4.5999999999999999E-2</v>
      </c>
      <c r="B3227">
        <v>6.3E-2</v>
      </c>
      <c r="C3227">
        <v>217.517</v>
      </c>
      <c r="D3227">
        <v>0.1</v>
      </c>
      <c r="E3227">
        <v>0.8</v>
      </c>
      <c r="F3227">
        <v>0</v>
      </c>
      <c r="G3227">
        <v>0.1</v>
      </c>
      <c r="H3227">
        <v>4</v>
      </c>
      <c r="I3227">
        <v>0.6</v>
      </c>
      <c r="J3227">
        <v>0.3</v>
      </c>
      <c r="K3227">
        <v>0.1</v>
      </c>
      <c r="L3227">
        <v>0.6</v>
      </c>
      <c r="M3227">
        <v>0.4</v>
      </c>
      <c r="N3227">
        <v>0.1</v>
      </c>
      <c r="O3227">
        <v>0.5</v>
      </c>
      <c r="P3227">
        <v>0.4</v>
      </c>
      <c r="Q3227">
        <v>5</v>
      </c>
      <c r="R3227">
        <v>18</v>
      </c>
      <c r="S3227" t="s">
        <v>46</v>
      </c>
      <c r="T3227">
        <v>1</v>
      </c>
      <c r="U3227">
        <v>20</v>
      </c>
      <c r="V3227">
        <v>2</v>
      </c>
      <c r="W3227">
        <v>2</v>
      </c>
      <c r="X3227">
        <v>6</v>
      </c>
      <c r="Z3227">
        <v>5</v>
      </c>
      <c r="AA3227" t="b">
        <v>1</v>
      </c>
      <c r="AB3227">
        <v>70</v>
      </c>
      <c r="AC3227">
        <v>30</v>
      </c>
      <c r="AD3227" t="b">
        <v>0</v>
      </c>
      <c r="AH3227">
        <v>7</v>
      </c>
    </row>
    <row r="3228" spans="1:34" x14ac:dyDescent="0.25">
      <c r="A3228">
        <v>4.9000000000000002E-2</v>
      </c>
      <c r="B3228">
        <v>6.6000000000000003E-2</v>
      </c>
      <c r="C3228">
        <v>217.517</v>
      </c>
      <c r="D3228">
        <v>0.1</v>
      </c>
      <c r="E3228">
        <v>0.8</v>
      </c>
      <c r="F3228">
        <v>0</v>
      </c>
      <c r="G3228">
        <v>0.1</v>
      </c>
      <c r="H3228">
        <v>4</v>
      </c>
      <c r="I3228">
        <v>0.6</v>
      </c>
      <c r="J3228">
        <v>0.3</v>
      </c>
      <c r="K3228">
        <v>0.1</v>
      </c>
      <c r="L3228">
        <v>0.6</v>
      </c>
      <c r="M3228">
        <v>0.4</v>
      </c>
      <c r="N3228">
        <v>0.1</v>
      </c>
      <c r="O3228">
        <v>0.5</v>
      </c>
      <c r="P3228">
        <v>0.4</v>
      </c>
      <c r="Q3228">
        <v>5</v>
      </c>
      <c r="R3228">
        <v>18</v>
      </c>
      <c r="S3228" t="s">
        <v>46</v>
      </c>
      <c r="T3228">
        <v>1</v>
      </c>
      <c r="U3228">
        <v>20</v>
      </c>
      <c r="V3228">
        <v>2</v>
      </c>
      <c r="W3228">
        <v>2</v>
      </c>
      <c r="X3228">
        <v>7</v>
      </c>
      <c r="Z3228">
        <v>5</v>
      </c>
      <c r="AA3228" t="b">
        <v>1</v>
      </c>
      <c r="AB3228">
        <v>70</v>
      </c>
      <c r="AC3228">
        <v>30</v>
      </c>
      <c r="AD3228" t="b">
        <v>0</v>
      </c>
      <c r="AH3228">
        <v>7</v>
      </c>
    </row>
    <row r="3229" spans="1:34" x14ac:dyDescent="0.25">
      <c r="A3229">
        <v>5.0999999999999997E-2</v>
      </c>
      <c r="B3229">
        <v>7.4999999999999997E-2</v>
      </c>
      <c r="C3229">
        <v>217.517</v>
      </c>
      <c r="D3229">
        <v>0.1</v>
      </c>
      <c r="E3229">
        <v>0.8</v>
      </c>
      <c r="F3229">
        <v>0</v>
      </c>
      <c r="G3229">
        <v>0.1</v>
      </c>
      <c r="H3229">
        <v>4</v>
      </c>
      <c r="I3229">
        <v>0.6</v>
      </c>
      <c r="J3229">
        <v>0.3</v>
      </c>
      <c r="K3229">
        <v>0.1</v>
      </c>
      <c r="L3229">
        <v>0.6</v>
      </c>
      <c r="M3229">
        <v>0.4</v>
      </c>
      <c r="N3229">
        <v>0.1</v>
      </c>
      <c r="O3229">
        <v>0.5</v>
      </c>
      <c r="P3229">
        <v>0.4</v>
      </c>
      <c r="Q3229">
        <v>5</v>
      </c>
      <c r="R3229">
        <v>18</v>
      </c>
      <c r="S3229" t="s">
        <v>46</v>
      </c>
      <c r="T3229">
        <v>1</v>
      </c>
      <c r="U3229">
        <v>20</v>
      </c>
      <c r="V3229">
        <v>2</v>
      </c>
      <c r="W3229">
        <v>2</v>
      </c>
      <c r="X3229">
        <v>8</v>
      </c>
      <c r="Z3229">
        <v>5</v>
      </c>
      <c r="AA3229" t="b">
        <v>1</v>
      </c>
      <c r="AB3229">
        <v>70</v>
      </c>
      <c r="AC3229">
        <v>30</v>
      </c>
      <c r="AD3229" t="b">
        <v>0</v>
      </c>
      <c r="AH3229">
        <v>7</v>
      </c>
    </row>
    <row r="3230" spans="1:34" x14ac:dyDescent="0.25">
      <c r="A3230">
        <v>3.7999999999999999E-2</v>
      </c>
      <c r="B3230">
        <v>4.4999999999999998E-2</v>
      </c>
      <c r="C3230">
        <v>211.74</v>
      </c>
      <c r="D3230">
        <v>0.1</v>
      </c>
      <c r="E3230">
        <v>0.8</v>
      </c>
      <c r="F3230">
        <v>0</v>
      </c>
      <c r="G3230">
        <v>0.1</v>
      </c>
      <c r="H3230">
        <v>4</v>
      </c>
      <c r="I3230">
        <v>0.6</v>
      </c>
      <c r="J3230">
        <v>0.3</v>
      </c>
      <c r="K3230">
        <v>0.1</v>
      </c>
      <c r="L3230">
        <v>0.6</v>
      </c>
      <c r="M3230">
        <v>0.4</v>
      </c>
      <c r="N3230">
        <v>0.1</v>
      </c>
      <c r="O3230">
        <v>0.5</v>
      </c>
      <c r="P3230">
        <v>0.4</v>
      </c>
      <c r="Q3230">
        <v>5</v>
      </c>
      <c r="R3230">
        <v>18</v>
      </c>
      <c r="S3230" t="s">
        <v>46</v>
      </c>
      <c r="T3230">
        <v>1</v>
      </c>
      <c r="U3230">
        <v>20</v>
      </c>
      <c r="V3230">
        <v>2</v>
      </c>
      <c r="W3230">
        <v>3</v>
      </c>
      <c r="X3230">
        <v>4</v>
      </c>
      <c r="Z3230">
        <v>5</v>
      </c>
      <c r="AA3230" t="b">
        <v>1</v>
      </c>
      <c r="AB3230">
        <v>70</v>
      </c>
      <c r="AC3230">
        <v>30</v>
      </c>
      <c r="AD3230" t="b">
        <v>0</v>
      </c>
      <c r="AH3230">
        <v>7</v>
      </c>
    </row>
    <row r="3231" spans="1:34" x14ac:dyDescent="0.25">
      <c r="A3231">
        <v>4.9000000000000002E-2</v>
      </c>
      <c r="B3231">
        <v>5.8000000000000003E-2</v>
      </c>
      <c r="C3231">
        <v>211.74</v>
      </c>
      <c r="D3231">
        <v>0.1</v>
      </c>
      <c r="E3231">
        <v>0.8</v>
      </c>
      <c r="F3231">
        <v>0</v>
      </c>
      <c r="G3231">
        <v>0.1</v>
      </c>
      <c r="H3231">
        <v>4</v>
      </c>
      <c r="I3231">
        <v>0.6</v>
      </c>
      <c r="J3231">
        <v>0.3</v>
      </c>
      <c r="K3231">
        <v>0.1</v>
      </c>
      <c r="L3231">
        <v>0.6</v>
      </c>
      <c r="M3231">
        <v>0.4</v>
      </c>
      <c r="N3231">
        <v>0.1</v>
      </c>
      <c r="O3231">
        <v>0.5</v>
      </c>
      <c r="P3231">
        <v>0.4</v>
      </c>
      <c r="Q3231">
        <v>5</v>
      </c>
      <c r="R3231">
        <v>18</v>
      </c>
      <c r="S3231" t="s">
        <v>46</v>
      </c>
      <c r="T3231">
        <v>1</v>
      </c>
      <c r="U3231">
        <v>20</v>
      </c>
      <c r="V3231">
        <v>2</v>
      </c>
      <c r="W3231">
        <v>3</v>
      </c>
      <c r="X3231">
        <v>5</v>
      </c>
      <c r="Z3231">
        <v>5</v>
      </c>
      <c r="AA3231" t="b">
        <v>1</v>
      </c>
      <c r="AB3231">
        <v>70</v>
      </c>
      <c r="AC3231">
        <v>30</v>
      </c>
      <c r="AD3231" t="b">
        <v>0</v>
      </c>
      <c r="AH3231">
        <v>7</v>
      </c>
    </row>
    <row r="3232" spans="1:34" x14ac:dyDescent="0.25">
      <c r="A3232">
        <v>0.08</v>
      </c>
      <c r="B3232">
        <v>9.1999999999999998E-2</v>
      </c>
      <c r="C3232">
        <v>211.74</v>
      </c>
      <c r="D3232">
        <v>0.1</v>
      </c>
      <c r="E3232">
        <v>0.8</v>
      </c>
      <c r="F3232">
        <v>0</v>
      </c>
      <c r="G3232">
        <v>0.1</v>
      </c>
      <c r="H3232">
        <v>4</v>
      </c>
      <c r="I3232">
        <v>0.6</v>
      </c>
      <c r="J3232">
        <v>0.3</v>
      </c>
      <c r="K3232">
        <v>0.1</v>
      </c>
      <c r="L3232">
        <v>0.6</v>
      </c>
      <c r="M3232">
        <v>0.4</v>
      </c>
      <c r="N3232">
        <v>0.1</v>
      </c>
      <c r="O3232">
        <v>0.5</v>
      </c>
      <c r="P3232">
        <v>0.4</v>
      </c>
      <c r="Q3232">
        <v>5</v>
      </c>
      <c r="R3232">
        <v>18</v>
      </c>
      <c r="S3232" t="s">
        <v>46</v>
      </c>
      <c r="T3232">
        <v>1</v>
      </c>
      <c r="U3232">
        <v>20</v>
      </c>
      <c r="V3232">
        <v>2</v>
      </c>
      <c r="W3232">
        <v>3</v>
      </c>
      <c r="X3232">
        <v>6</v>
      </c>
      <c r="Z3232">
        <v>5</v>
      </c>
      <c r="AA3232" t="b">
        <v>1</v>
      </c>
      <c r="AB3232">
        <v>70</v>
      </c>
      <c r="AC3232">
        <v>30</v>
      </c>
      <c r="AD3232" t="b">
        <v>0</v>
      </c>
      <c r="AH3232">
        <v>7</v>
      </c>
    </row>
    <row r="3233" spans="1:34" x14ac:dyDescent="0.25">
      <c r="A3233">
        <v>5.1999999999999998E-2</v>
      </c>
      <c r="B3233">
        <v>6.4000000000000001E-2</v>
      </c>
      <c r="C3233">
        <v>211.74</v>
      </c>
      <c r="D3233">
        <v>0.1</v>
      </c>
      <c r="E3233">
        <v>0.8</v>
      </c>
      <c r="F3233">
        <v>0</v>
      </c>
      <c r="G3233">
        <v>0.1</v>
      </c>
      <c r="H3233">
        <v>4</v>
      </c>
      <c r="I3233">
        <v>0.6</v>
      </c>
      <c r="J3233">
        <v>0.3</v>
      </c>
      <c r="K3233">
        <v>0.1</v>
      </c>
      <c r="L3233">
        <v>0.6</v>
      </c>
      <c r="M3233">
        <v>0.4</v>
      </c>
      <c r="N3233">
        <v>0.1</v>
      </c>
      <c r="O3233">
        <v>0.5</v>
      </c>
      <c r="P3233">
        <v>0.4</v>
      </c>
      <c r="Q3233">
        <v>5</v>
      </c>
      <c r="R3233">
        <v>18</v>
      </c>
      <c r="S3233" t="s">
        <v>46</v>
      </c>
      <c r="T3233">
        <v>1</v>
      </c>
      <c r="U3233">
        <v>20</v>
      </c>
      <c r="V3233">
        <v>2</v>
      </c>
      <c r="W3233">
        <v>3</v>
      </c>
      <c r="X3233">
        <v>7</v>
      </c>
      <c r="Z3233">
        <v>5</v>
      </c>
      <c r="AA3233" t="b">
        <v>1</v>
      </c>
      <c r="AB3233">
        <v>70</v>
      </c>
      <c r="AC3233">
        <v>30</v>
      </c>
      <c r="AD3233" t="b">
        <v>0</v>
      </c>
      <c r="AH3233">
        <v>7</v>
      </c>
    </row>
    <row r="3234" spans="1:34" x14ac:dyDescent="0.25">
      <c r="A3234">
        <v>4.7E-2</v>
      </c>
      <c r="B3234">
        <v>6.0999999999999999E-2</v>
      </c>
      <c r="C3234">
        <v>211.74</v>
      </c>
      <c r="D3234">
        <v>0.1</v>
      </c>
      <c r="E3234">
        <v>0.8</v>
      </c>
      <c r="F3234">
        <v>0</v>
      </c>
      <c r="G3234">
        <v>0.1</v>
      </c>
      <c r="H3234">
        <v>4</v>
      </c>
      <c r="I3234">
        <v>0.6</v>
      </c>
      <c r="J3234">
        <v>0.3</v>
      </c>
      <c r="K3234">
        <v>0.1</v>
      </c>
      <c r="L3234">
        <v>0.6</v>
      </c>
      <c r="M3234">
        <v>0.4</v>
      </c>
      <c r="N3234">
        <v>0.1</v>
      </c>
      <c r="O3234">
        <v>0.5</v>
      </c>
      <c r="P3234">
        <v>0.4</v>
      </c>
      <c r="Q3234">
        <v>5</v>
      </c>
      <c r="R3234">
        <v>18</v>
      </c>
      <c r="S3234" t="s">
        <v>46</v>
      </c>
      <c r="T3234">
        <v>1</v>
      </c>
      <c r="U3234">
        <v>20</v>
      </c>
      <c r="V3234">
        <v>2</v>
      </c>
      <c r="W3234">
        <v>3</v>
      </c>
      <c r="X3234">
        <v>8</v>
      </c>
      <c r="Z3234">
        <v>5</v>
      </c>
      <c r="AA3234" t="b">
        <v>1</v>
      </c>
      <c r="AB3234">
        <v>70</v>
      </c>
      <c r="AC3234">
        <v>30</v>
      </c>
      <c r="AD3234" t="b">
        <v>0</v>
      </c>
      <c r="AH3234">
        <v>7</v>
      </c>
    </row>
    <row r="3235" spans="1:34" x14ac:dyDescent="0.25">
      <c r="A3235">
        <v>4.5999999999999999E-2</v>
      </c>
      <c r="B3235">
        <v>5.3999999999999999E-2</v>
      </c>
      <c r="C3235">
        <v>169.011</v>
      </c>
      <c r="D3235">
        <v>0.1</v>
      </c>
      <c r="E3235">
        <v>0.8</v>
      </c>
      <c r="F3235">
        <v>0</v>
      </c>
      <c r="G3235">
        <v>0.1</v>
      </c>
      <c r="H3235">
        <v>4</v>
      </c>
      <c r="I3235">
        <v>0.6</v>
      </c>
      <c r="J3235">
        <v>0.3</v>
      </c>
      <c r="K3235">
        <v>0.1</v>
      </c>
      <c r="L3235">
        <v>0.6</v>
      </c>
      <c r="M3235">
        <v>0.4</v>
      </c>
      <c r="N3235">
        <v>0.1</v>
      </c>
      <c r="O3235">
        <v>0.5</v>
      </c>
      <c r="P3235">
        <v>0.4</v>
      </c>
      <c r="Q3235">
        <v>5</v>
      </c>
      <c r="R3235">
        <v>18</v>
      </c>
      <c r="S3235" t="s">
        <v>46</v>
      </c>
      <c r="T3235">
        <v>1</v>
      </c>
      <c r="U3235">
        <v>20</v>
      </c>
      <c r="V3235">
        <v>2</v>
      </c>
      <c r="W3235">
        <v>2</v>
      </c>
      <c r="X3235">
        <v>4</v>
      </c>
      <c r="Z3235">
        <v>5</v>
      </c>
      <c r="AA3235" t="b">
        <v>1</v>
      </c>
      <c r="AB3235">
        <v>70</v>
      </c>
      <c r="AC3235">
        <v>30</v>
      </c>
      <c r="AD3235" t="b">
        <v>0</v>
      </c>
      <c r="AH3235">
        <v>17</v>
      </c>
    </row>
    <row r="3236" spans="1:34" x14ac:dyDescent="0.25">
      <c r="A3236">
        <v>4.2999999999999997E-2</v>
      </c>
      <c r="B3236">
        <v>5.1999999999999998E-2</v>
      </c>
      <c r="C3236">
        <v>169.011</v>
      </c>
      <c r="D3236">
        <v>0.1</v>
      </c>
      <c r="E3236">
        <v>0.8</v>
      </c>
      <c r="F3236">
        <v>0</v>
      </c>
      <c r="G3236">
        <v>0.1</v>
      </c>
      <c r="H3236">
        <v>4</v>
      </c>
      <c r="I3236">
        <v>0.6</v>
      </c>
      <c r="J3236">
        <v>0.3</v>
      </c>
      <c r="K3236">
        <v>0.1</v>
      </c>
      <c r="L3236">
        <v>0.6</v>
      </c>
      <c r="M3236">
        <v>0.4</v>
      </c>
      <c r="N3236">
        <v>0.1</v>
      </c>
      <c r="O3236">
        <v>0.5</v>
      </c>
      <c r="P3236">
        <v>0.4</v>
      </c>
      <c r="Q3236">
        <v>5</v>
      </c>
      <c r="R3236">
        <v>18</v>
      </c>
      <c r="S3236" t="s">
        <v>46</v>
      </c>
      <c r="T3236">
        <v>1</v>
      </c>
      <c r="U3236">
        <v>20</v>
      </c>
      <c r="V3236">
        <v>2</v>
      </c>
      <c r="W3236">
        <v>2</v>
      </c>
      <c r="X3236">
        <v>5</v>
      </c>
      <c r="Z3236">
        <v>5</v>
      </c>
      <c r="AA3236" t="b">
        <v>1</v>
      </c>
      <c r="AB3236">
        <v>70</v>
      </c>
      <c r="AC3236">
        <v>30</v>
      </c>
      <c r="AD3236" t="b">
        <v>0</v>
      </c>
      <c r="AH3236">
        <v>17</v>
      </c>
    </row>
    <row r="3237" spans="1:34" x14ac:dyDescent="0.25">
      <c r="A3237">
        <v>4.5999999999999999E-2</v>
      </c>
      <c r="B3237">
        <v>5.7000000000000002E-2</v>
      </c>
      <c r="C3237">
        <v>167.83</v>
      </c>
      <c r="D3237">
        <v>0.1</v>
      </c>
      <c r="E3237">
        <v>0.8</v>
      </c>
      <c r="F3237">
        <v>0</v>
      </c>
      <c r="G3237">
        <v>0.1</v>
      </c>
      <c r="H3237">
        <v>4</v>
      </c>
      <c r="I3237">
        <v>0.6</v>
      </c>
      <c r="J3237">
        <v>0.3</v>
      </c>
      <c r="K3237">
        <v>0.1</v>
      </c>
      <c r="L3237">
        <v>0.6</v>
      </c>
      <c r="M3237">
        <v>0.4</v>
      </c>
      <c r="N3237">
        <v>0.1</v>
      </c>
      <c r="O3237">
        <v>0.5</v>
      </c>
      <c r="P3237">
        <v>0.4</v>
      </c>
      <c r="Q3237">
        <v>5</v>
      </c>
      <c r="R3237">
        <v>18</v>
      </c>
      <c r="S3237" t="s">
        <v>46</v>
      </c>
      <c r="T3237">
        <v>1</v>
      </c>
      <c r="U3237">
        <v>20</v>
      </c>
      <c r="V3237">
        <v>2</v>
      </c>
      <c r="W3237">
        <v>2</v>
      </c>
      <c r="X3237">
        <v>6</v>
      </c>
      <c r="Z3237">
        <v>5</v>
      </c>
      <c r="AA3237" t="b">
        <v>1</v>
      </c>
      <c r="AB3237">
        <v>70</v>
      </c>
      <c r="AC3237">
        <v>30</v>
      </c>
      <c r="AD3237" t="b">
        <v>0</v>
      </c>
      <c r="AH3237">
        <v>17</v>
      </c>
    </row>
    <row r="3238" spans="1:34" x14ac:dyDescent="0.25">
      <c r="A3238">
        <v>0.05</v>
      </c>
      <c r="B3238">
        <v>6.4000000000000001E-2</v>
      </c>
      <c r="C3238">
        <v>167.83</v>
      </c>
      <c r="D3238">
        <v>0.1</v>
      </c>
      <c r="E3238">
        <v>0.8</v>
      </c>
      <c r="F3238">
        <v>0</v>
      </c>
      <c r="G3238">
        <v>0.1</v>
      </c>
      <c r="H3238">
        <v>4</v>
      </c>
      <c r="I3238">
        <v>0.6</v>
      </c>
      <c r="J3238">
        <v>0.3</v>
      </c>
      <c r="K3238">
        <v>0.1</v>
      </c>
      <c r="L3238">
        <v>0.6</v>
      </c>
      <c r="M3238">
        <v>0.4</v>
      </c>
      <c r="N3238">
        <v>0.1</v>
      </c>
      <c r="O3238">
        <v>0.5</v>
      </c>
      <c r="P3238">
        <v>0.4</v>
      </c>
      <c r="Q3238">
        <v>5</v>
      </c>
      <c r="R3238">
        <v>18</v>
      </c>
      <c r="S3238" t="s">
        <v>46</v>
      </c>
      <c r="T3238">
        <v>1</v>
      </c>
      <c r="U3238">
        <v>20</v>
      </c>
      <c r="V3238">
        <v>2</v>
      </c>
      <c r="W3238">
        <v>2</v>
      </c>
      <c r="X3238">
        <v>7</v>
      </c>
      <c r="Z3238">
        <v>5</v>
      </c>
      <c r="AA3238" t="b">
        <v>1</v>
      </c>
      <c r="AB3238">
        <v>70</v>
      </c>
      <c r="AC3238">
        <v>30</v>
      </c>
      <c r="AD3238" t="b">
        <v>0</v>
      </c>
      <c r="AH3238">
        <v>17</v>
      </c>
    </row>
    <row r="3239" spans="1:34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Z3239"/>
      <c r="AA3239"/>
      <c r="AB3239"/>
      <c r="AC3239"/>
      <c r="AD3239"/>
      <c r="AH3239"/>
    </row>
    <row customFormat="1" r="3240" s="28" spans="1:34" x14ac:dyDescent="0.25">
      <c r="D3240"/>
      <c r="E3240"/>
      <c r="F3240"/>
      <c r="G3240"/>
      <c r="I3240"/>
      <c r="J3240"/>
      <c r="K3240"/>
      <c r="L3240"/>
      <c r="M3240"/>
      <c r="N3240"/>
      <c r="O3240"/>
      <c r="P3240"/>
      <c r="Q3240"/>
      <c r="R3240"/>
      <c r="Z3240"/>
    </row>
    <row hidden="1" r="3241" spans="1:34" x14ac:dyDescent="0.25">
      <c r="A3241">
        <v>2.028</v>
      </c>
      <c r="B3241">
        <v>2.0840000000000001</v>
      </c>
      <c r="C3241">
        <v>213.31</v>
      </c>
      <c r="D3241">
        <v>0.1</v>
      </c>
      <c r="E3241">
        <v>0.8</v>
      </c>
      <c r="F3241">
        <v>0</v>
      </c>
      <c r="G3241">
        <v>0.1</v>
      </c>
      <c r="H3241">
        <v>4</v>
      </c>
      <c r="I3241">
        <v>0.6</v>
      </c>
      <c r="J3241">
        <v>0.3</v>
      </c>
      <c r="K3241">
        <v>0.1</v>
      </c>
      <c r="L3241">
        <v>0.6</v>
      </c>
      <c r="M3241">
        <v>0.4</v>
      </c>
      <c r="N3241">
        <v>0.1</v>
      </c>
      <c r="O3241">
        <v>0.5</v>
      </c>
      <c r="P3241">
        <v>0.4</v>
      </c>
      <c r="Q3241">
        <v>5</v>
      </c>
      <c r="R3241">
        <v>18</v>
      </c>
      <c r="S3241" t="s">
        <v>45</v>
      </c>
      <c r="T3241">
        <v>1</v>
      </c>
      <c r="U3241">
        <v>20</v>
      </c>
      <c r="V3241">
        <v>2</v>
      </c>
      <c r="W3241">
        <v>2</v>
      </c>
      <c r="X3241">
        <v>4</v>
      </c>
      <c r="Y3241">
        <v>18</v>
      </c>
      <c r="Z3241">
        <v>5</v>
      </c>
      <c r="AA3241" t="b">
        <v>1</v>
      </c>
      <c r="AB3241">
        <v>70</v>
      </c>
      <c r="AC3241">
        <v>30</v>
      </c>
      <c r="AD3241" t="b">
        <v>0</v>
      </c>
      <c r="AH3241">
        <v>7</v>
      </c>
    </row>
    <row hidden="1" r="3242" spans="1:34" x14ac:dyDescent="0.25">
      <c r="A3242">
        <v>3.42</v>
      </c>
      <c r="B3242">
        <v>3.4369999999999998</v>
      </c>
      <c r="C3242">
        <v>213.31</v>
      </c>
      <c r="D3242">
        <v>0.1</v>
      </c>
      <c r="E3242">
        <v>0.8</v>
      </c>
      <c r="F3242">
        <v>0</v>
      </c>
      <c r="G3242">
        <v>0.1</v>
      </c>
      <c r="H3242">
        <v>4</v>
      </c>
      <c r="I3242">
        <v>0.6</v>
      </c>
      <c r="J3242">
        <v>0.3</v>
      </c>
      <c r="K3242">
        <v>0.1</v>
      </c>
      <c r="L3242">
        <v>0.6</v>
      </c>
      <c r="M3242">
        <v>0.4</v>
      </c>
      <c r="N3242">
        <v>0.1</v>
      </c>
      <c r="O3242">
        <v>0.5</v>
      </c>
      <c r="P3242">
        <v>0.4</v>
      </c>
      <c r="Q3242">
        <v>5</v>
      </c>
      <c r="R3242">
        <v>18</v>
      </c>
      <c r="S3242" t="s">
        <v>45</v>
      </c>
      <c r="T3242">
        <v>1</v>
      </c>
      <c r="U3242">
        <v>20</v>
      </c>
      <c r="V3242">
        <v>2</v>
      </c>
      <c r="W3242">
        <v>2</v>
      </c>
      <c r="X3242">
        <v>5</v>
      </c>
      <c r="Y3242">
        <v>18</v>
      </c>
      <c r="Z3242">
        <v>5</v>
      </c>
      <c r="AA3242" t="b">
        <v>1</v>
      </c>
      <c r="AB3242">
        <v>70</v>
      </c>
      <c r="AC3242">
        <v>30</v>
      </c>
      <c r="AD3242" t="b">
        <v>0</v>
      </c>
      <c r="AH3242">
        <v>7</v>
      </c>
    </row>
    <row hidden="1" r="3243" spans="1:34" x14ac:dyDescent="0.25">
      <c r="A3243">
        <v>5.194</v>
      </c>
      <c r="B3243">
        <v>5.2130000000000001</v>
      </c>
      <c r="C3243">
        <v>213.31</v>
      </c>
      <c r="D3243">
        <v>0.1</v>
      </c>
      <c r="E3243">
        <v>0.8</v>
      </c>
      <c r="F3243">
        <v>0</v>
      </c>
      <c r="G3243">
        <v>0.1</v>
      </c>
      <c r="H3243">
        <v>4</v>
      </c>
      <c r="I3243">
        <v>0.6</v>
      </c>
      <c r="J3243">
        <v>0.3</v>
      </c>
      <c r="K3243">
        <v>0.1</v>
      </c>
      <c r="L3243">
        <v>0.6</v>
      </c>
      <c r="M3243">
        <v>0.4</v>
      </c>
      <c r="N3243">
        <v>0.1</v>
      </c>
      <c r="O3243">
        <v>0.5</v>
      </c>
      <c r="P3243">
        <v>0.4</v>
      </c>
      <c r="Q3243">
        <v>5</v>
      </c>
      <c r="R3243">
        <v>18</v>
      </c>
      <c r="S3243" t="s">
        <v>45</v>
      </c>
      <c r="T3243">
        <v>1</v>
      </c>
      <c r="U3243">
        <v>20</v>
      </c>
      <c r="V3243">
        <v>2</v>
      </c>
      <c r="W3243">
        <v>2</v>
      </c>
      <c r="X3243">
        <v>6</v>
      </c>
      <c r="Y3243">
        <v>18</v>
      </c>
      <c r="Z3243">
        <v>5</v>
      </c>
      <c r="AA3243" t="b">
        <v>1</v>
      </c>
      <c r="AB3243">
        <v>70</v>
      </c>
      <c r="AC3243">
        <v>30</v>
      </c>
      <c r="AD3243" t="b">
        <v>0</v>
      </c>
      <c r="AH3243">
        <v>7</v>
      </c>
    </row>
    <row hidden="1" r="3244" spans="1:34" x14ac:dyDescent="0.25">
      <c r="A3244">
        <v>9.6150000000000002</v>
      </c>
      <c r="B3244">
        <v>9.6379999999999999</v>
      </c>
      <c r="C3244">
        <v>213.31</v>
      </c>
      <c r="D3244">
        <v>0.1</v>
      </c>
      <c r="E3244">
        <v>0.8</v>
      </c>
      <c r="F3244">
        <v>0</v>
      </c>
      <c r="G3244">
        <v>0.1</v>
      </c>
      <c r="H3244">
        <v>4</v>
      </c>
      <c r="I3244">
        <v>0.6</v>
      </c>
      <c r="J3244">
        <v>0.3</v>
      </c>
      <c r="K3244">
        <v>0.1</v>
      </c>
      <c r="L3244">
        <v>0.6</v>
      </c>
      <c r="M3244">
        <v>0.4</v>
      </c>
      <c r="N3244">
        <v>0.1</v>
      </c>
      <c r="O3244">
        <v>0.5</v>
      </c>
      <c r="P3244">
        <v>0.4</v>
      </c>
      <c r="Q3244">
        <v>5</v>
      </c>
      <c r="R3244">
        <v>18</v>
      </c>
      <c r="S3244" t="s">
        <v>45</v>
      </c>
      <c r="T3244">
        <v>1</v>
      </c>
      <c r="U3244">
        <v>20</v>
      </c>
      <c r="V3244">
        <v>2</v>
      </c>
      <c r="W3244">
        <v>2</v>
      </c>
      <c r="X3244">
        <v>7</v>
      </c>
      <c r="Y3244">
        <v>18</v>
      </c>
      <c r="Z3244">
        <v>5</v>
      </c>
      <c r="AA3244" t="b">
        <v>1</v>
      </c>
      <c r="AB3244">
        <v>70</v>
      </c>
      <c r="AC3244">
        <v>30</v>
      </c>
      <c r="AD3244" t="b">
        <v>0</v>
      </c>
      <c r="AH3244">
        <v>7</v>
      </c>
    </row>
    <row hidden="1" r="3245" spans="1:34" x14ac:dyDescent="0.25">
      <c r="A3245">
        <v>9.4779999999999998</v>
      </c>
      <c r="B3245">
        <v>9.5050000000000008</v>
      </c>
      <c r="C3245">
        <v>213.31</v>
      </c>
      <c r="D3245">
        <v>0.1</v>
      </c>
      <c r="E3245">
        <v>0.8</v>
      </c>
      <c r="F3245">
        <v>0</v>
      </c>
      <c r="G3245">
        <v>0.1</v>
      </c>
      <c r="H3245">
        <v>4</v>
      </c>
      <c r="I3245">
        <v>0.6</v>
      </c>
      <c r="J3245">
        <v>0.3</v>
      </c>
      <c r="K3245">
        <v>0.1</v>
      </c>
      <c r="L3245">
        <v>0.6</v>
      </c>
      <c r="M3245">
        <v>0.4</v>
      </c>
      <c r="N3245">
        <v>0.1</v>
      </c>
      <c r="O3245">
        <v>0.5</v>
      </c>
      <c r="P3245">
        <v>0.4</v>
      </c>
      <c r="Q3245">
        <v>5</v>
      </c>
      <c r="R3245">
        <v>18</v>
      </c>
      <c r="S3245" t="s">
        <v>45</v>
      </c>
      <c r="T3245">
        <v>1</v>
      </c>
      <c r="U3245">
        <v>20</v>
      </c>
      <c r="V3245">
        <v>2</v>
      </c>
      <c r="W3245">
        <v>2</v>
      </c>
      <c r="X3245">
        <v>8</v>
      </c>
      <c r="Y3245">
        <v>18</v>
      </c>
      <c r="Z3245">
        <v>5</v>
      </c>
      <c r="AA3245" t="b">
        <v>1</v>
      </c>
      <c r="AB3245">
        <v>70</v>
      </c>
      <c r="AC3245">
        <v>30</v>
      </c>
      <c r="AD3245" t="b">
        <v>0</v>
      </c>
      <c r="AH3245">
        <v>7</v>
      </c>
    </row>
    <row hidden="1" r="3246" spans="1:34" x14ac:dyDescent="0.25">
      <c r="A3246">
        <v>1.768</v>
      </c>
      <c r="B3246">
        <v>1.776</v>
      </c>
      <c r="C3246">
        <v>207.57599999999999</v>
      </c>
      <c r="D3246">
        <v>0.1</v>
      </c>
      <c r="E3246">
        <v>0.8</v>
      </c>
      <c r="F3246">
        <v>0</v>
      </c>
      <c r="G3246">
        <v>0.1</v>
      </c>
      <c r="H3246">
        <v>4</v>
      </c>
      <c r="I3246">
        <v>0.6</v>
      </c>
      <c r="J3246">
        <v>0.3</v>
      </c>
      <c r="K3246">
        <v>0.1</v>
      </c>
      <c r="L3246">
        <v>0.6</v>
      </c>
      <c r="M3246">
        <v>0.4</v>
      </c>
      <c r="N3246">
        <v>0.1</v>
      </c>
      <c r="O3246">
        <v>0.5</v>
      </c>
      <c r="P3246">
        <v>0.4</v>
      </c>
      <c r="Q3246">
        <v>5</v>
      </c>
      <c r="R3246">
        <v>18</v>
      </c>
      <c r="S3246" t="s">
        <v>45</v>
      </c>
      <c r="T3246">
        <v>1</v>
      </c>
      <c r="U3246">
        <v>20</v>
      </c>
      <c r="V3246">
        <v>2</v>
      </c>
      <c r="W3246">
        <v>3</v>
      </c>
      <c r="X3246">
        <v>4</v>
      </c>
      <c r="Y3246">
        <v>18</v>
      </c>
      <c r="Z3246">
        <v>5</v>
      </c>
      <c r="AA3246" t="b">
        <v>1</v>
      </c>
      <c r="AB3246">
        <v>70</v>
      </c>
      <c r="AC3246">
        <v>30</v>
      </c>
      <c r="AD3246" t="b">
        <v>0</v>
      </c>
      <c r="AH3246">
        <v>7</v>
      </c>
    </row>
    <row hidden="1" r="3247" spans="1:34" x14ac:dyDescent="0.25">
      <c r="A3247">
        <v>6.18</v>
      </c>
      <c r="B3247">
        <v>6.1950000000000003</v>
      </c>
      <c r="C3247">
        <v>207.57599999999999</v>
      </c>
      <c r="D3247">
        <v>0.1</v>
      </c>
      <c r="E3247">
        <v>0.8</v>
      </c>
      <c r="F3247">
        <v>0</v>
      </c>
      <c r="G3247">
        <v>0.1</v>
      </c>
      <c r="H3247">
        <v>4</v>
      </c>
      <c r="I3247">
        <v>0.6</v>
      </c>
      <c r="J3247">
        <v>0.3</v>
      </c>
      <c r="K3247">
        <v>0.1</v>
      </c>
      <c r="L3247">
        <v>0.6</v>
      </c>
      <c r="M3247">
        <v>0.4</v>
      </c>
      <c r="N3247">
        <v>0.1</v>
      </c>
      <c r="O3247">
        <v>0.5</v>
      </c>
      <c r="P3247">
        <v>0.4</v>
      </c>
      <c r="Q3247">
        <v>5</v>
      </c>
      <c r="R3247">
        <v>18</v>
      </c>
      <c r="S3247" t="s">
        <v>45</v>
      </c>
      <c r="T3247">
        <v>1</v>
      </c>
      <c r="U3247">
        <v>20</v>
      </c>
      <c r="V3247">
        <v>2</v>
      </c>
      <c r="W3247">
        <v>3</v>
      </c>
      <c r="X3247">
        <v>5</v>
      </c>
      <c r="Y3247">
        <v>18</v>
      </c>
      <c r="Z3247">
        <v>5</v>
      </c>
      <c r="AA3247" t="b">
        <v>1</v>
      </c>
      <c r="AB3247">
        <v>70</v>
      </c>
      <c r="AC3247">
        <v>30</v>
      </c>
      <c r="AD3247" t="b">
        <v>0</v>
      </c>
      <c r="AH3247">
        <v>7</v>
      </c>
    </row>
    <row hidden="1" r="3248" spans="1:34" x14ac:dyDescent="0.25">
      <c r="A3248">
        <v>5.2</v>
      </c>
      <c r="B3248">
        <v>5.2130000000000001</v>
      </c>
      <c r="C3248">
        <v>207.57599999999999</v>
      </c>
      <c r="D3248">
        <v>0.1</v>
      </c>
      <c r="E3248">
        <v>0.8</v>
      </c>
      <c r="F3248">
        <v>0</v>
      </c>
      <c r="G3248">
        <v>0.1</v>
      </c>
      <c r="H3248">
        <v>4</v>
      </c>
      <c r="I3248">
        <v>0.6</v>
      </c>
      <c r="J3248">
        <v>0.3</v>
      </c>
      <c r="K3248">
        <v>0.1</v>
      </c>
      <c r="L3248">
        <v>0.6</v>
      </c>
      <c r="M3248">
        <v>0.4</v>
      </c>
      <c r="N3248">
        <v>0.1</v>
      </c>
      <c r="O3248">
        <v>0.5</v>
      </c>
      <c r="P3248">
        <v>0.4</v>
      </c>
      <c r="Q3248">
        <v>5</v>
      </c>
      <c r="R3248">
        <v>18</v>
      </c>
      <c r="S3248" t="s">
        <v>45</v>
      </c>
      <c r="T3248">
        <v>1</v>
      </c>
      <c r="U3248">
        <v>20</v>
      </c>
      <c r="V3248">
        <v>2</v>
      </c>
      <c r="W3248">
        <v>3</v>
      </c>
      <c r="X3248">
        <v>6</v>
      </c>
      <c r="Y3248">
        <v>18</v>
      </c>
      <c r="Z3248">
        <v>5</v>
      </c>
      <c r="AA3248" t="b">
        <v>1</v>
      </c>
      <c r="AB3248">
        <v>70</v>
      </c>
      <c r="AC3248">
        <v>30</v>
      </c>
      <c r="AD3248" t="b">
        <v>0</v>
      </c>
      <c r="AH3248">
        <v>7</v>
      </c>
    </row>
    <row hidden="1" r="3249" spans="1:34" x14ac:dyDescent="0.25">
      <c r="A3249">
        <v>8.0749999999999993</v>
      </c>
      <c r="B3249">
        <v>8.0890000000000004</v>
      </c>
      <c r="C3249">
        <v>207.57599999999999</v>
      </c>
      <c r="D3249">
        <v>0.1</v>
      </c>
      <c r="E3249">
        <v>0.8</v>
      </c>
      <c r="F3249">
        <v>0</v>
      </c>
      <c r="G3249">
        <v>0.1</v>
      </c>
      <c r="H3249">
        <v>4</v>
      </c>
      <c r="I3249">
        <v>0.6</v>
      </c>
      <c r="J3249">
        <v>0.3</v>
      </c>
      <c r="K3249">
        <v>0.1</v>
      </c>
      <c r="L3249">
        <v>0.6</v>
      </c>
      <c r="M3249">
        <v>0.4</v>
      </c>
      <c r="N3249">
        <v>0.1</v>
      </c>
      <c r="O3249">
        <v>0.5</v>
      </c>
      <c r="P3249">
        <v>0.4</v>
      </c>
      <c r="Q3249">
        <v>5</v>
      </c>
      <c r="R3249">
        <v>18</v>
      </c>
      <c r="S3249" t="s">
        <v>45</v>
      </c>
      <c r="T3249">
        <v>1</v>
      </c>
      <c r="U3249">
        <v>20</v>
      </c>
      <c r="V3249">
        <v>2</v>
      </c>
      <c r="W3249">
        <v>3</v>
      </c>
      <c r="X3249">
        <v>7</v>
      </c>
      <c r="Y3249">
        <v>18</v>
      </c>
      <c r="Z3249">
        <v>5</v>
      </c>
      <c r="AA3249" t="b">
        <v>1</v>
      </c>
      <c r="AB3249">
        <v>70</v>
      </c>
      <c r="AC3249">
        <v>30</v>
      </c>
      <c r="AD3249" t="b">
        <v>0</v>
      </c>
      <c r="AH3249">
        <v>7</v>
      </c>
    </row>
    <row hidden="1" r="3250" spans="1:34" x14ac:dyDescent="0.25">
      <c r="A3250">
        <v>12.882</v>
      </c>
      <c r="B3250">
        <v>12.901</v>
      </c>
      <c r="C3250">
        <v>207.57599999999999</v>
      </c>
      <c r="D3250">
        <v>0.1</v>
      </c>
      <c r="E3250">
        <v>0.8</v>
      </c>
      <c r="F3250">
        <v>0</v>
      </c>
      <c r="G3250">
        <v>0.1</v>
      </c>
      <c r="H3250">
        <v>4</v>
      </c>
      <c r="I3250">
        <v>0.6</v>
      </c>
      <c r="J3250">
        <v>0.3</v>
      </c>
      <c r="K3250">
        <v>0.1</v>
      </c>
      <c r="L3250">
        <v>0.6</v>
      </c>
      <c r="M3250">
        <v>0.4</v>
      </c>
      <c r="N3250">
        <v>0.1</v>
      </c>
      <c r="O3250">
        <v>0.5</v>
      </c>
      <c r="P3250">
        <v>0.4</v>
      </c>
      <c r="Q3250">
        <v>5</v>
      </c>
      <c r="R3250">
        <v>18</v>
      </c>
      <c r="S3250" t="s">
        <v>45</v>
      </c>
      <c r="T3250">
        <v>1</v>
      </c>
      <c r="U3250">
        <v>20</v>
      </c>
      <c r="V3250">
        <v>2</v>
      </c>
      <c r="W3250">
        <v>3</v>
      </c>
      <c r="X3250">
        <v>8</v>
      </c>
      <c r="Y3250">
        <v>18</v>
      </c>
      <c r="Z3250">
        <v>5</v>
      </c>
      <c r="AA3250" t="b">
        <v>1</v>
      </c>
      <c r="AB3250">
        <v>70</v>
      </c>
      <c r="AC3250">
        <v>30</v>
      </c>
      <c r="AD3250" t="b">
        <v>0</v>
      </c>
      <c r="AH3250">
        <v>7</v>
      </c>
    </row>
    <row hidden="1" r="3251" spans="1:34" x14ac:dyDescent="0.25">
      <c r="A3251">
        <v>2.0369999999999999</v>
      </c>
      <c r="B3251">
        <v>2.0449999999999999</v>
      </c>
      <c r="C3251">
        <v>158.80699999999999</v>
      </c>
      <c r="D3251">
        <v>0.1</v>
      </c>
      <c r="E3251">
        <v>0.8</v>
      </c>
      <c r="F3251">
        <v>0</v>
      </c>
      <c r="G3251">
        <v>0.1</v>
      </c>
      <c r="H3251">
        <v>4</v>
      </c>
      <c r="I3251">
        <v>0.6</v>
      </c>
      <c r="J3251">
        <v>0.3</v>
      </c>
      <c r="K3251">
        <v>0.1</v>
      </c>
      <c r="L3251">
        <v>0.6</v>
      </c>
      <c r="M3251">
        <v>0.4</v>
      </c>
      <c r="N3251">
        <v>0.1</v>
      </c>
      <c r="O3251">
        <v>0.5</v>
      </c>
      <c r="P3251">
        <v>0.4</v>
      </c>
      <c r="Q3251">
        <v>5</v>
      </c>
      <c r="R3251">
        <v>18</v>
      </c>
      <c r="S3251" t="s">
        <v>45</v>
      </c>
      <c r="T3251">
        <v>1</v>
      </c>
      <c r="U3251">
        <v>20</v>
      </c>
      <c r="V3251">
        <v>2</v>
      </c>
      <c r="W3251">
        <v>2</v>
      </c>
      <c r="X3251">
        <v>4</v>
      </c>
      <c r="Y3251">
        <v>18</v>
      </c>
      <c r="Z3251">
        <v>5</v>
      </c>
      <c r="AA3251" t="b">
        <v>1</v>
      </c>
      <c r="AB3251">
        <v>70</v>
      </c>
      <c r="AC3251">
        <v>30</v>
      </c>
      <c r="AD3251" t="b">
        <v>0</v>
      </c>
      <c r="AH3251">
        <v>17</v>
      </c>
    </row>
    <row hidden="1" r="3252" spans="1:34" x14ac:dyDescent="0.25">
      <c r="A3252">
        <v>3.2709999999999999</v>
      </c>
      <c r="B3252">
        <v>3.282</v>
      </c>
      <c r="C3252">
        <v>158.80699999999999</v>
      </c>
      <c r="D3252">
        <v>0.1</v>
      </c>
      <c r="E3252">
        <v>0.8</v>
      </c>
      <c r="F3252">
        <v>0</v>
      </c>
      <c r="G3252">
        <v>0.1</v>
      </c>
      <c r="H3252">
        <v>4</v>
      </c>
      <c r="I3252">
        <v>0.6</v>
      </c>
      <c r="J3252">
        <v>0.3</v>
      </c>
      <c r="K3252">
        <v>0.1</v>
      </c>
      <c r="L3252">
        <v>0.6</v>
      </c>
      <c r="M3252">
        <v>0.4</v>
      </c>
      <c r="N3252">
        <v>0.1</v>
      </c>
      <c r="O3252">
        <v>0.5</v>
      </c>
      <c r="P3252">
        <v>0.4</v>
      </c>
      <c r="Q3252">
        <v>5</v>
      </c>
      <c r="R3252">
        <v>18</v>
      </c>
      <c r="S3252" t="s">
        <v>45</v>
      </c>
      <c r="T3252">
        <v>1</v>
      </c>
      <c r="U3252">
        <v>20</v>
      </c>
      <c r="V3252">
        <v>2</v>
      </c>
      <c r="W3252">
        <v>2</v>
      </c>
      <c r="X3252">
        <v>5</v>
      </c>
      <c r="Y3252">
        <v>18</v>
      </c>
      <c r="Z3252">
        <v>5</v>
      </c>
      <c r="AA3252" t="b">
        <v>1</v>
      </c>
      <c r="AB3252">
        <v>70</v>
      </c>
      <c r="AC3252">
        <v>30</v>
      </c>
      <c r="AD3252" t="b">
        <v>0</v>
      </c>
      <c r="AH3252">
        <v>17</v>
      </c>
    </row>
    <row hidden="1" r="3253" spans="1:34" x14ac:dyDescent="0.25">
      <c r="A3253">
        <v>4.1020000000000003</v>
      </c>
      <c r="B3253">
        <v>4.1210000000000004</v>
      </c>
      <c r="C3253">
        <v>158.80699999999999</v>
      </c>
      <c r="D3253">
        <v>0.1</v>
      </c>
      <c r="E3253">
        <v>0.8</v>
      </c>
      <c r="F3253">
        <v>0</v>
      </c>
      <c r="G3253">
        <v>0.1</v>
      </c>
      <c r="H3253">
        <v>4</v>
      </c>
      <c r="I3253">
        <v>0.6</v>
      </c>
      <c r="J3253">
        <v>0.3</v>
      </c>
      <c r="K3253">
        <v>0.1</v>
      </c>
      <c r="L3253">
        <v>0.6</v>
      </c>
      <c r="M3253">
        <v>0.4</v>
      </c>
      <c r="N3253">
        <v>0.1</v>
      </c>
      <c r="O3253">
        <v>0.5</v>
      </c>
      <c r="P3253">
        <v>0.4</v>
      </c>
      <c r="Q3253">
        <v>5</v>
      </c>
      <c r="R3253">
        <v>18</v>
      </c>
      <c r="S3253" t="s">
        <v>45</v>
      </c>
      <c r="T3253">
        <v>1</v>
      </c>
      <c r="U3253">
        <v>20</v>
      </c>
      <c r="V3253">
        <v>2</v>
      </c>
      <c r="W3253">
        <v>2</v>
      </c>
      <c r="X3253">
        <v>6</v>
      </c>
      <c r="Y3253">
        <v>18</v>
      </c>
      <c r="Z3253">
        <v>5</v>
      </c>
      <c r="AA3253" t="b">
        <v>1</v>
      </c>
      <c r="AB3253">
        <v>70</v>
      </c>
      <c r="AC3253">
        <v>30</v>
      </c>
      <c r="AD3253" t="b">
        <v>0</v>
      </c>
      <c r="AH3253">
        <v>17</v>
      </c>
    </row>
    <row hidden="1" r="3254" spans="1:34" x14ac:dyDescent="0.25">
      <c r="A3254">
        <v>7.4870000000000001</v>
      </c>
      <c r="B3254">
        <v>7.5030000000000001</v>
      </c>
      <c r="C3254">
        <v>158.80699999999999</v>
      </c>
      <c r="D3254">
        <v>0.1</v>
      </c>
      <c r="E3254">
        <v>0.8</v>
      </c>
      <c r="F3254">
        <v>0</v>
      </c>
      <c r="G3254">
        <v>0.1</v>
      </c>
      <c r="H3254">
        <v>4</v>
      </c>
      <c r="I3254">
        <v>0.6</v>
      </c>
      <c r="J3254">
        <v>0.3</v>
      </c>
      <c r="K3254">
        <v>0.1</v>
      </c>
      <c r="L3254">
        <v>0.6</v>
      </c>
      <c r="M3254">
        <v>0.4</v>
      </c>
      <c r="N3254">
        <v>0.1</v>
      </c>
      <c r="O3254">
        <v>0.5</v>
      </c>
      <c r="P3254">
        <v>0.4</v>
      </c>
      <c r="Q3254">
        <v>5</v>
      </c>
      <c r="R3254">
        <v>18</v>
      </c>
      <c r="S3254" t="s">
        <v>45</v>
      </c>
      <c r="T3254">
        <v>1</v>
      </c>
      <c r="U3254">
        <v>20</v>
      </c>
      <c r="V3254">
        <v>2</v>
      </c>
      <c r="W3254">
        <v>2</v>
      </c>
      <c r="X3254">
        <v>7</v>
      </c>
      <c r="Y3254">
        <v>18</v>
      </c>
      <c r="Z3254">
        <v>5</v>
      </c>
      <c r="AA3254" t="b">
        <v>1</v>
      </c>
      <c r="AB3254">
        <v>70</v>
      </c>
      <c r="AC3254">
        <v>30</v>
      </c>
      <c r="AD3254" t="b">
        <v>0</v>
      </c>
      <c r="AH3254">
        <v>17</v>
      </c>
    </row>
    <row hidden="1" r="3255" spans="1:34" x14ac:dyDescent="0.25">
      <c r="A3255">
        <v>9.6989999999999998</v>
      </c>
      <c r="B3255">
        <v>9.718</v>
      </c>
      <c r="C3255">
        <v>158.80699999999999</v>
      </c>
      <c r="D3255">
        <v>0.1</v>
      </c>
      <c r="E3255">
        <v>0.8</v>
      </c>
      <c r="F3255">
        <v>0</v>
      </c>
      <c r="G3255">
        <v>0.1</v>
      </c>
      <c r="H3255">
        <v>4</v>
      </c>
      <c r="I3255">
        <v>0.6</v>
      </c>
      <c r="J3255">
        <v>0.3</v>
      </c>
      <c r="K3255">
        <v>0.1</v>
      </c>
      <c r="L3255">
        <v>0.6</v>
      </c>
      <c r="M3255">
        <v>0.4</v>
      </c>
      <c r="N3255">
        <v>0.1</v>
      </c>
      <c r="O3255">
        <v>0.5</v>
      </c>
      <c r="P3255">
        <v>0.4</v>
      </c>
      <c r="Q3255">
        <v>5</v>
      </c>
      <c r="R3255">
        <v>18</v>
      </c>
      <c r="S3255" t="s">
        <v>45</v>
      </c>
      <c r="T3255">
        <v>1</v>
      </c>
      <c r="U3255">
        <v>20</v>
      </c>
      <c r="V3255">
        <v>2</v>
      </c>
      <c r="W3255">
        <v>2</v>
      </c>
      <c r="X3255">
        <v>8</v>
      </c>
      <c r="Y3255">
        <v>18</v>
      </c>
      <c r="Z3255">
        <v>5</v>
      </c>
      <c r="AA3255" t="b">
        <v>1</v>
      </c>
      <c r="AB3255">
        <v>70</v>
      </c>
      <c r="AC3255">
        <v>30</v>
      </c>
      <c r="AD3255" t="b">
        <v>0</v>
      </c>
      <c r="AH3255">
        <v>17</v>
      </c>
    </row>
    <row hidden="1" r="3256" spans="1:34" x14ac:dyDescent="0.25">
      <c r="A3256">
        <v>3.202</v>
      </c>
      <c r="B3256">
        <v>3.2090000000000001</v>
      </c>
      <c r="C3256">
        <v>154.18100000000001</v>
      </c>
      <c r="D3256">
        <v>0.1</v>
      </c>
      <c r="E3256">
        <v>0.8</v>
      </c>
      <c r="F3256">
        <v>0</v>
      </c>
      <c r="G3256">
        <v>0.1</v>
      </c>
      <c r="H3256">
        <v>4</v>
      </c>
      <c r="I3256">
        <v>0.6</v>
      </c>
      <c r="J3256">
        <v>0.3</v>
      </c>
      <c r="K3256">
        <v>0.1</v>
      </c>
      <c r="L3256">
        <v>0.6</v>
      </c>
      <c r="M3256">
        <v>0.4</v>
      </c>
      <c r="N3256">
        <v>0.1</v>
      </c>
      <c r="O3256">
        <v>0.5</v>
      </c>
      <c r="P3256">
        <v>0.4</v>
      </c>
      <c r="Q3256">
        <v>5</v>
      </c>
      <c r="R3256">
        <v>18</v>
      </c>
      <c r="S3256" t="s">
        <v>45</v>
      </c>
      <c r="T3256">
        <v>1</v>
      </c>
      <c r="U3256">
        <v>20</v>
      </c>
      <c r="V3256">
        <v>2</v>
      </c>
      <c r="W3256">
        <v>3</v>
      </c>
      <c r="X3256">
        <v>4</v>
      </c>
      <c r="Y3256">
        <v>18</v>
      </c>
      <c r="Z3256">
        <v>5</v>
      </c>
      <c r="AA3256" t="b">
        <v>1</v>
      </c>
      <c r="AB3256">
        <v>70</v>
      </c>
      <c r="AC3256">
        <v>30</v>
      </c>
      <c r="AD3256" t="b">
        <v>0</v>
      </c>
      <c r="AH3256">
        <v>17</v>
      </c>
    </row>
    <row hidden="1" r="3257" spans="1:34" x14ac:dyDescent="0.25">
      <c r="A3257">
        <v>5.7640000000000002</v>
      </c>
      <c r="B3257">
        <v>5.774</v>
      </c>
      <c r="C3257">
        <v>154.18100000000001</v>
      </c>
      <c r="D3257">
        <v>0.1</v>
      </c>
      <c r="E3257">
        <v>0.8</v>
      </c>
      <c r="F3257">
        <v>0</v>
      </c>
      <c r="G3257">
        <v>0.1</v>
      </c>
      <c r="H3257">
        <v>4</v>
      </c>
      <c r="I3257">
        <v>0.6</v>
      </c>
      <c r="J3257">
        <v>0.3</v>
      </c>
      <c r="K3257">
        <v>0.1</v>
      </c>
      <c r="L3257">
        <v>0.6</v>
      </c>
      <c r="M3257">
        <v>0.4</v>
      </c>
      <c r="N3257">
        <v>0.1</v>
      </c>
      <c r="O3257">
        <v>0.5</v>
      </c>
      <c r="P3257">
        <v>0.4</v>
      </c>
      <c r="Q3257">
        <v>5</v>
      </c>
      <c r="R3257">
        <v>18</v>
      </c>
      <c r="S3257" t="s">
        <v>45</v>
      </c>
      <c r="T3257">
        <v>1</v>
      </c>
      <c r="U3257">
        <v>20</v>
      </c>
      <c r="V3257">
        <v>2</v>
      </c>
      <c r="W3257">
        <v>3</v>
      </c>
      <c r="X3257">
        <v>5</v>
      </c>
      <c r="Y3257">
        <v>18</v>
      </c>
      <c r="Z3257">
        <v>5</v>
      </c>
      <c r="AA3257" t="b">
        <v>1</v>
      </c>
      <c r="AB3257">
        <v>70</v>
      </c>
      <c r="AC3257">
        <v>30</v>
      </c>
      <c r="AD3257" t="b">
        <v>0</v>
      </c>
      <c r="AH3257">
        <v>17</v>
      </c>
    </row>
    <row hidden="1" r="3258" spans="1:34" x14ac:dyDescent="0.25">
      <c r="A3258">
        <v>7.6509999999999998</v>
      </c>
      <c r="B3258">
        <v>7.6609999999999996</v>
      </c>
      <c r="C3258">
        <v>154.18100000000001</v>
      </c>
      <c r="D3258">
        <v>0.1</v>
      </c>
      <c r="E3258">
        <v>0.8</v>
      </c>
      <c r="F3258">
        <v>0</v>
      </c>
      <c r="G3258">
        <v>0.1</v>
      </c>
      <c r="H3258">
        <v>4</v>
      </c>
      <c r="I3258">
        <v>0.6</v>
      </c>
      <c r="J3258">
        <v>0.3</v>
      </c>
      <c r="K3258">
        <v>0.1</v>
      </c>
      <c r="L3258">
        <v>0.6</v>
      </c>
      <c r="M3258">
        <v>0.4</v>
      </c>
      <c r="N3258">
        <v>0.1</v>
      </c>
      <c r="O3258">
        <v>0.5</v>
      </c>
      <c r="P3258">
        <v>0.4</v>
      </c>
      <c r="Q3258">
        <v>5</v>
      </c>
      <c r="R3258">
        <v>18</v>
      </c>
      <c r="S3258" t="s">
        <v>45</v>
      </c>
      <c r="T3258">
        <v>1</v>
      </c>
      <c r="U3258">
        <v>20</v>
      </c>
      <c r="V3258">
        <v>2</v>
      </c>
      <c r="W3258">
        <v>3</v>
      </c>
      <c r="X3258">
        <v>6</v>
      </c>
      <c r="Y3258">
        <v>18</v>
      </c>
      <c r="Z3258">
        <v>5</v>
      </c>
      <c r="AA3258" t="b">
        <v>1</v>
      </c>
      <c r="AB3258">
        <v>70</v>
      </c>
      <c r="AC3258">
        <v>30</v>
      </c>
      <c r="AD3258" t="b">
        <v>0</v>
      </c>
      <c r="AH3258">
        <v>17</v>
      </c>
    </row>
    <row hidden="1" r="3259" spans="1:34" x14ac:dyDescent="0.25">
      <c r="A3259">
        <v>17.364000000000001</v>
      </c>
      <c r="B3259">
        <v>17.38</v>
      </c>
      <c r="C3259">
        <v>154.18100000000001</v>
      </c>
      <c r="D3259">
        <v>0.1</v>
      </c>
      <c r="E3259">
        <v>0.8</v>
      </c>
      <c r="F3259">
        <v>0</v>
      </c>
      <c r="G3259">
        <v>0.1</v>
      </c>
      <c r="H3259">
        <v>4</v>
      </c>
      <c r="I3259">
        <v>0.6</v>
      </c>
      <c r="J3259">
        <v>0.3</v>
      </c>
      <c r="K3259">
        <v>0.1</v>
      </c>
      <c r="L3259">
        <v>0.6</v>
      </c>
      <c r="M3259">
        <v>0.4</v>
      </c>
      <c r="N3259">
        <v>0.1</v>
      </c>
      <c r="O3259">
        <v>0.5</v>
      </c>
      <c r="P3259">
        <v>0.4</v>
      </c>
      <c r="Q3259">
        <v>5</v>
      </c>
      <c r="R3259">
        <v>18</v>
      </c>
      <c r="S3259" t="s">
        <v>45</v>
      </c>
      <c r="T3259">
        <v>1</v>
      </c>
      <c r="U3259">
        <v>20</v>
      </c>
      <c r="V3259">
        <v>2</v>
      </c>
      <c r="W3259">
        <v>3</v>
      </c>
      <c r="X3259">
        <v>7</v>
      </c>
      <c r="Y3259">
        <v>18</v>
      </c>
      <c r="Z3259">
        <v>5</v>
      </c>
      <c r="AA3259" t="b">
        <v>1</v>
      </c>
      <c r="AB3259">
        <v>70</v>
      </c>
      <c r="AC3259">
        <v>30</v>
      </c>
      <c r="AD3259" t="b">
        <v>0</v>
      </c>
      <c r="AH3259">
        <v>17</v>
      </c>
    </row>
    <row hidden="1" r="3260" spans="1:34" x14ac:dyDescent="0.25">
      <c r="A3260">
        <v>35.362000000000002</v>
      </c>
      <c r="B3260">
        <v>35.383000000000003</v>
      </c>
      <c r="C3260">
        <v>154.18100000000001</v>
      </c>
      <c r="D3260">
        <v>0.1</v>
      </c>
      <c r="E3260">
        <v>0.8</v>
      </c>
      <c r="F3260">
        <v>0</v>
      </c>
      <c r="G3260">
        <v>0.1</v>
      </c>
      <c r="H3260">
        <v>4</v>
      </c>
      <c r="I3260">
        <v>0.6</v>
      </c>
      <c r="J3260">
        <v>0.3</v>
      </c>
      <c r="K3260">
        <v>0.1</v>
      </c>
      <c r="L3260">
        <v>0.6</v>
      </c>
      <c r="M3260">
        <v>0.4</v>
      </c>
      <c r="N3260">
        <v>0.1</v>
      </c>
      <c r="O3260">
        <v>0.5</v>
      </c>
      <c r="P3260">
        <v>0.4</v>
      </c>
      <c r="Q3260">
        <v>5</v>
      </c>
      <c r="R3260">
        <v>18</v>
      </c>
      <c r="S3260" t="s">
        <v>45</v>
      </c>
      <c r="T3260">
        <v>1</v>
      </c>
      <c r="U3260">
        <v>20</v>
      </c>
      <c r="V3260">
        <v>2</v>
      </c>
      <c r="W3260">
        <v>3</v>
      </c>
      <c r="X3260">
        <v>8</v>
      </c>
      <c r="Y3260">
        <v>18</v>
      </c>
      <c r="Z3260">
        <v>5</v>
      </c>
      <c r="AA3260" t="b">
        <v>1</v>
      </c>
      <c r="AB3260">
        <v>70</v>
      </c>
      <c r="AC3260">
        <v>30</v>
      </c>
      <c r="AD3260" t="b">
        <v>0</v>
      </c>
      <c r="AH3260">
        <v>17</v>
      </c>
    </row>
    <row hidden="1" r="3261" spans="1:34" x14ac:dyDescent="0.25">
      <c r="A3261">
        <v>1.7370000000000001</v>
      </c>
      <c r="B3261">
        <v>1.744</v>
      </c>
      <c r="C3261">
        <v>389.95400000000001</v>
      </c>
      <c r="D3261">
        <v>0.1</v>
      </c>
      <c r="E3261">
        <v>0.8</v>
      </c>
      <c r="F3261">
        <v>0</v>
      </c>
      <c r="G3261">
        <v>0.1</v>
      </c>
      <c r="H3261">
        <v>4</v>
      </c>
      <c r="I3261">
        <v>0.6</v>
      </c>
      <c r="J3261">
        <v>0.3</v>
      </c>
      <c r="K3261">
        <v>0.1</v>
      </c>
      <c r="L3261">
        <v>0.6</v>
      </c>
      <c r="M3261">
        <v>0.4</v>
      </c>
      <c r="N3261">
        <v>0.1</v>
      </c>
      <c r="O3261">
        <v>0.5</v>
      </c>
      <c r="P3261">
        <v>0.4</v>
      </c>
      <c r="Q3261">
        <v>5</v>
      </c>
      <c r="R3261">
        <v>18</v>
      </c>
      <c r="S3261" t="s">
        <v>45</v>
      </c>
      <c r="T3261">
        <v>1</v>
      </c>
      <c r="U3261">
        <v>20</v>
      </c>
      <c r="V3261">
        <v>3</v>
      </c>
      <c r="W3261">
        <v>2</v>
      </c>
      <c r="X3261">
        <v>4</v>
      </c>
      <c r="Y3261">
        <v>18</v>
      </c>
      <c r="Z3261">
        <v>5</v>
      </c>
      <c r="AA3261" t="b">
        <v>1</v>
      </c>
      <c r="AB3261">
        <v>70</v>
      </c>
      <c r="AC3261">
        <v>30</v>
      </c>
      <c r="AD3261" t="b">
        <v>0</v>
      </c>
      <c r="AH3261">
        <v>7</v>
      </c>
    </row>
    <row hidden="1" r="3262" spans="1:34" x14ac:dyDescent="0.25">
      <c r="A3262">
        <v>3.4049999999999998</v>
      </c>
      <c r="B3262">
        <v>3.415</v>
      </c>
      <c r="C3262">
        <v>389.36099999999999</v>
      </c>
      <c r="D3262">
        <v>0.1</v>
      </c>
      <c r="E3262">
        <v>0.8</v>
      </c>
      <c r="F3262">
        <v>0</v>
      </c>
      <c r="G3262">
        <v>0.1</v>
      </c>
      <c r="H3262">
        <v>4</v>
      </c>
      <c r="I3262">
        <v>0.6</v>
      </c>
      <c r="J3262">
        <v>0.3</v>
      </c>
      <c r="K3262">
        <v>0.1</v>
      </c>
      <c r="L3262">
        <v>0.6</v>
      </c>
      <c r="M3262">
        <v>0.4</v>
      </c>
      <c r="N3262">
        <v>0.1</v>
      </c>
      <c r="O3262">
        <v>0.5</v>
      </c>
      <c r="P3262">
        <v>0.4</v>
      </c>
      <c r="Q3262">
        <v>5</v>
      </c>
      <c r="R3262">
        <v>18</v>
      </c>
      <c r="S3262" t="s">
        <v>45</v>
      </c>
      <c r="T3262">
        <v>1</v>
      </c>
      <c r="U3262">
        <v>20</v>
      </c>
      <c r="V3262">
        <v>3</v>
      </c>
      <c r="W3262">
        <v>2</v>
      </c>
      <c r="X3262">
        <v>5</v>
      </c>
      <c r="Y3262">
        <v>18</v>
      </c>
      <c r="Z3262">
        <v>5</v>
      </c>
      <c r="AA3262" t="b">
        <v>1</v>
      </c>
      <c r="AB3262">
        <v>70</v>
      </c>
      <c r="AC3262">
        <v>30</v>
      </c>
      <c r="AD3262" t="b">
        <v>0</v>
      </c>
      <c r="AH3262">
        <v>7</v>
      </c>
    </row>
    <row hidden="1" r="3263" spans="1:34" x14ac:dyDescent="0.25">
      <c r="A3263">
        <v>5.6840000000000002</v>
      </c>
      <c r="B3263">
        <v>5.6970000000000001</v>
      </c>
      <c r="C3263">
        <v>389.36099999999999</v>
      </c>
      <c r="D3263">
        <v>0.1</v>
      </c>
      <c r="E3263">
        <v>0.8</v>
      </c>
      <c r="F3263">
        <v>0</v>
      </c>
      <c r="G3263">
        <v>0.1</v>
      </c>
      <c r="H3263">
        <v>4</v>
      </c>
      <c r="I3263">
        <v>0.6</v>
      </c>
      <c r="J3263">
        <v>0.3</v>
      </c>
      <c r="K3263">
        <v>0.1</v>
      </c>
      <c r="L3263">
        <v>0.6</v>
      </c>
      <c r="M3263">
        <v>0.4</v>
      </c>
      <c r="N3263">
        <v>0.1</v>
      </c>
      <c r="O3263">
        <v>0.5</v>
      </c>
      <c r="P3263">
        <v>0.4</v>
      </c>
      <c r="Q3263">
        <v>5</v>
      </c>
      <c r="R3263">
        <v>18</v>
      </c>
      <c r="S3263" t="s">
        <v>45</v>
      </c>
      <c r="T3263">
        <v>1</v>
      </c>
      <c r="U3263">
        <v>20</v>
      </c>
      <c r="V3263">
        <v>3</v>
      </c>
      <c r="W3263">
        <v>2</v>
      </c>
      <c r="X3263">
        <v>6</v>
      </c>
      <c r="Y3263">
        <v>18</v>
      </c>
      <c r="Z3263">
        <v>5</v>
      </c>
      <c r="AA3263" t="b">
        <v>1</v>
      </c>
      <c r="AB3263">
        <v>70</v>
      </c>
      <c r="AC3263">
        <v>30</v>
      </c>
      <c r="AD3263" t="b">
        <v>0</v>
      </c>
      <c r="AH3263">
        <v>7</v>
      </c>
    </row>
    <row hidden="1" r="3264" spans="1:34" x14ac:dyDescent="0.25">
      <c r="A3264">
        <v>11.231999999999999</v>
      </c>
      <c r="B3264">
        <v>11.247999999999999</v>
      </c>
      <c r="C3264">
        <v>389.36099999999999</v>
      </c>
      <c r="D3264">
        <v>0.1</v>
      </c>
      <c r="E3264">
        <v>0.8</v>
      </c>
      <c r="F3264">
        <v>0</v>
      </c>
      <c r="G3264">
        <v>0.1</v>
      </c>
      <c r="H3264">
        <v>4</v>
      </c>
      <c r="I3264">
        <v>0.6</v>
      </c>
      <c r="J3264">
        <v>0.3</v>
      </c>
      <c r="K3264">
        <v>0.1</v>
      </c>
      <c r="L3264">
        <v>0.6</v>
      </c>
      <c r="M3264">
        <v>0.4</v>
      </c>
      <c r="N3264">
        <v>0.1</v>
      </c>
      <c r="O3264">
        <v>0.5</v>
      </c>
      <c r="P3264">
        <v>0.4</v>
      </c>
      <c r="Q3264">
        <v>5</v>
      </c>
      <c r="R3264">
        <v>18</v>
      </c>
      <c r="S3264" t="s">
        <v>45</v>
      </c>
      <c r="T3264">
        <v>1</v>
      </c>
      <c r="U3264">
        <v>20</v>
      </c>
      <c r="V3264">
        <v>3</v>
      </c>
      <c r="W3264">
        <v>2</v>
      </c>
      <c r="X3264">
        <v>7</v>
      </c>
      <c r="Y3264">
        <v>18</v>
      </c>
      <c r="Z3264">
        <v>5</v>
      </c>
      <c r="AA3264" t="b">
        <v>1</v>
      </c>
      <c r="AB3264">
        <v>70</v>
      </c>
      <c r="AC3264">
        <v>30</v>
      </c>
      <c r="AD3264" t="b">
        <v>0</v>
      </c>
      <c r="AH3264">
        <v>7</v>
      </c>
    </row>
    <row hidden="1" r="3265" spans="1:34" x14ac:dyDescent="0.25">
      <c r="A3265">
        <v>15.22</v>
      </c>
      <c r="B3265">
        <v>15.239000000000001</v>
      </c>
      <c r="C3265">
        <v>389.36099999999999</v>
      </c>
      <c r="D3265">
        <v>0.1</v>
      </c>
      <c r="E3265">
        <v>0.8</v>
      </c>
      <c r="F3265">
        <v>0</v>
      </c>
      <c r="G3265">
        <v>0.1</v>
      </c>
      <c r="H3265">
        <v>4</v>
      </c>
      <c r="I3265">
        <v>0.6</v>
      </c>
      <c r="J3265">
        <v>0.3</v>
      </c>
      <c r="K3265">
        <v>0.1</v>
      </c>
      <c r="L3265">
        <v>0.6</v>
      </c>
      <c r="M3265">
        <v>0.4</v>
      </c>
      <c r="N3265">
        <v>0.1</v>
      </c>
      <c r="O3265">
        <v>0.5</v>
      </c>
      <c r="P3265">
        <v>0.4</v>
      </c>
      <c r="Q3265">
        <v>5</v>
      </c>
      <c r="R3265">
        <v>18</v>
      </c>
      <c r="S3265" t="s">
        <v>45</v>
      </c>
      <c r="T3265">
        <v>1</v>
      </c>
      <c r="U3265">
        <v>20</v>
      </c>
      <c r="V3265">
        <v>3</v>
      </c>
      <c r="W3265">
        <v>2</v>
      </c>
      <c r="X3265">
        <v>8</v>
      </c>
      <c r="Y3265">
        <v>18</v>
      </c>
      <c r="Z3265">
        <v>5</v>
      </c>
      <c r="AA3265" t="b">
        <v>1</v>
      </c>
      <c r="AB3265">
        <v>70</v>
      </c>
      <c r="AC3265">
        <v>30</v>
      </c>
      <c r="AD3265" t="b">
        <v>0</v>
      </c>
      <c r="AH3265">
        <v>7</v>
      </c>
    </row>
    <row hidden="1" r="3266" spans="1:34" x14ac:dyDescent="0.25">
      <c r="A3266">
        <v>2.335</v>
      </c>
      <c r="B3266">
        <v>2.343</v>
      </c>
      <c r="C3266">
        <v>383.26</v>
      </c>
      <c r="D3266">
        <v>0.1</v>
      </c>
      <c r="E3266">
        <v>0.8</v>
      </c>
      <c r="F3266">
        <v>0</v>
      </c>
      <c r="G3266">
        <v>0.1</v>
      </c>
      <c r="H3266">
        <v>4</v>
      </c>
      <c r="I3266">
        <v>0.6</v>
      </c>
      <c r="J3266">
        <v>0.3</v>
      </c>
      <c r="K3266">
        <v>0.1</v>
      </c>
      <c r="L3266">
        <v>0.6</v>
      </c>
      <c r="M3266">
        <v>0.4</v>
      </c>
      <c r="N3266">
        <v>0.1</v>
      </c>
      <c r="O3266">
        <v>0.5</v>
      </c>
      <c r="P3266">
        <v>0.4</v>
      </c>
      <c r="Q3266">
        <v>5</v>
      </c>
      <c r="R3266">
        <v>18</v>
      </c>
      <c r="S3266" t="s">
        <v>45</v>
      </c>
      <c r="T3266">
        <v>1</v>
      </c>
      <c r="U3266">
        <v>20</v>
      </c>
      <c r="V3266">
        <v>3</v>
      </c>
      <c r="W3266">
        <v>3</v>
      </c>
      <c r="X3266">
        <v>4</v>
      </c>
      <c r="Y3266">
        <v>18</v>
      </c>
      <c r="Z3266">
        <v>5</v>
      </c>
      <c r="AA3266" t="b">
        <v>1</v>
      </c>
      <c r="AB3266">
        <v>70</v>
      </c>
      <c r="AC3266">
        <v>30</v>
      </c>
      <c r="AD3266" t="b">
        <v>0</v>
      </c>
      <c r="AH3266">
        <v>7</v>
      </c>
    </row>
    <row hidden="1" r="3267" spans="1:34" x14ac:dyDescent="0.25">
      <c r="A3267">
        <v>3.5230000000000001</v>
      </c>
      <c r="B3267">
        <v>3.5329999999999999</v>
      </c>
      <c r="C3267">
        <v>383.26</v>
      </c>
      <c r="D3267">
        <v>0.1</v>
      </c>
      <c r="E3267">
        <v>0.8</v>
      </c>
      <c r="F3267">
        <v>0</v>
      </c>
      <c r="G3267">
        <v>0.1</v>
      </c>
      <c r="H3267">
        <v>4</v>
      </c>
      <c r="I3267">
        <v>0.6</v>
      </c>
      <c r="J3267">
        <v>0.3</v>
      </c>
      <c r="K3267">
        <v>0.1</v>
      </c>
      <c r="L3267">
        <v>0.6</v>
      </c>
      <c r="M3267">
        <v>0.4</v>
      </c>
      <c r="N3267">
        <v>0.1</v>
      </c>
      <c r="O3267">
        <v>0.5</v>
      </c>
      <c r="P3267">
        <v>0.4</v>
      </c>
      <c r="Q3267">
        <v>5</v>
      </c>
      <c r="R3267">
        <v>18</v>
      </c>
      <c r="S3267" t="s">
        <v>45</v>
      </c>
      <c r="T3267">
        <v>1</v>
      </c>
      <c r="U3267">
        <v>20</v>
      </c>
      <c r="V3267">
        <v>3</v>
      </c>
      <c r="W3267">
        <v>3</v>
      </c>
      <c r="X3267">
        <v>5</v>
      </c>
      <c r="Y3267">
        <v>18</v>
      </c>
      <c r="Z3267">
        <v>5</v>
      </c>
      <c r="AA3267" t="b">
        <v>1</v>
      </c>
      <c r="AB3267">
        <v>70</v>
      </c>
      <c r="AC3267">
        <v>30</v>
      </c>
      <c r="AD3267" t="b">
        <v>0</v>
      </c>
      <c r="AH3267">
        <v>7</v>
      </c>
    </row>
    <row hidden="1" r="3268" spans="1:34" x14ac:dyDescent="0.25">
      <c r="A3268">
        <v>5.3579999999999997</v>
      </c>
      <c r="B3268">
        <v>5.37</v>
      </c>
      <c r="C3268">
        <v>383.26</v>
      </c>
      <c r="D3268">
        <v>0.1</v>
      </c>
      <c r="E3268">
        <v>0.8</v>
      </c>
      <c r="F3268">
        <v>0</v>
      </c>
      <c r="G3268">
        <v>0.1</v>
      </c>
      <c r="H3268">
        <v>4</v>
      </c>
      <c r="I3268">
        <v>0.6</v>
      </c>
      <c r="J3268">
        <v>0.3</v>
      </c>
      <c r="K3268">
        <v>0.1</v>
      </c>
      <c r="L3268">
        <v>0.6</v>
      </c>
      <c r="M3268">
        <v>0.4</v>
      </c>
      <c r="N3268">
        <v>0.1</v>
      </c>
      <c r="O3268">
        <v>0.5</v>
      </c>
      <c r="P3268">
        <v>0.4</v>
      </c>
      <c r="Q3268">
        <v>5</v>
      </c>
      <c r="R3268">
        <v>18</v>
      </c>
      <c r="S3268" t="s">
        <v>45</v>
      </c>
      <c r="T3268">
        <v>1</v>
      </c>
      <c r="U3268">
        <v>20</v>
      </c>
      <c r="V3268">
        <v>3</v>
      </c>
      <c r="W3268">
        <v>3</v>
      </c>
      <c r="X3268">
        <v>6</v>
      </c>
      <c r="Y3268">
        <v>18</v>
      </c>
      <c r="Z3268">
        <v>5</v>
      </c>
      <c r="AA3268" t="b">
        <v>1</v>
      </c>
      <c r="AB3268">
        <v>70</v>
      </c>
      <c r="AC3268">
        <v>30</v>
      </c>
      <c r="AD3268" t="b">
        <v>0</v>
      </c>
      <c r="AH3268">
        <v>7</v>
      </c>
    </row>
    <row hidden="1" r="3269" spans="1:34" x14ac:dyDescent="0.25">
      <c r="A3269">
        <v>11.936999999999999</v>
      </c>
      <c r="B3269">
        <v>11.955</v>
      </c>
      <c r="C3269">
        <v>383.26</v>
      </c>
      <c r="D3269">
        <v>0.1</v>
      </c>
      <c r="E3269">
        <v>0.8</v>
      </c>
      <c r="F3269">
        <v>0</v>
      </c>
      <c r="G3269">
        <v>0.1</v>
      </c>
      <c r="H3269">
        <v>4</v>
      </c>
      <c r="I3269">
        <v>0.6</v>
      </c>
      <c r="J3269">
        <v>0.3</v>
      </c>
      <c r="K3269">
        <v>0.1</v>
      </c>
      <c r="L3269">
        <v>0.6</v>
      </c>
      <c r="M3269">
        <v>0.4</v>
      </c>
      <c r="N3269">
        <v>0.1</v>
      </c>
      <c r="O3269">
        <v>0.5</v>
      </c>
      <c r="P3269">
        <v>0.4</v>
      </c>
      <c r="Q3269">
        <v>5</v>
      </c>
      <c r="R3269">
        <v>18</v>
      </c>
      <c r="S3269" t="s">
        <v>45</v>
      </c>
      <c r="T3269">
        <v>1</v>
      </c>
      <c r="U3269">
        <v>20</v>
      </c>
      <c r="V3269">
        <v>3</v>
      </c>
      <c r="W3269">
        <v>3</v>
      </c>
      <c r="X3269">
        <v>7</v>
      </c>
      <c r="Y3269">
        <v>18</v>
      </c>
      <c r="Z3269">
        <v>5</v>
      </c>
      <c r="AA3269" t="b">
        <v>1</v>
      </c>
      <c r="AB3269">
        <v>70</v>
      </c>
      <c r="AC3269">
        <v>30</v>
      </c>
      <c r="AD3269" t="b">
        <v>0</v>
      </c>
      <c r="AH3269">
        <v>7</v>
      </c>
    </row>
    <row hidden="1" r="3270" spans="1:34" x14ac:dyDescent="0.25">
      <c r="A3270">
        <v>15.597</v>
      </c>
      <c r="B3270">
        <v>15.614000000000001</v>
      </c>
      <c r="C3270">
        <v>383.26</v>
      </c>
      <c r="D3270">
        <v>0.1</v>
      </c>
      <c r="E3270">
        <v>0.8</v>
      </c>
      <c r="F3270">
        <v>0</v>
      </c>
      <c r="G3270">
        <v>0.1</v>
      </c>
      <c r="H3270">
        <v>4</v>
      </c>
      <c r="I3270">
        <v>0.6</v>
      </c>
      <c r="J3270">
        <v>0.3</v>
      </c>
      <c r="K3270">
        <v>0.1</v>
      </c>
      <c r="L3270">
        <v>0.6</v>
      </c>
      <c r="M3270">
        <v>0.4</v>
      </c>
      <c r="N3270">
        <v>0.1</v>
      </c>
      <c r="O3270">
        <v>0.5</v>
      </c>
      <c r="P3270">
        <v>0.4</v>
      </c>
      <c r="Q3270">
        <v>5</v>
      </c>
      <c r="R3270">
        <v>18</v>
      </c>
      <c r="S3270" t="s">
        <v>45</v>
      </c>
      <c r="T3270">
        <v>1</v>
      </c>
      <c r="U3270">
        <v>20</v>
      </c>
      <c r="V3270">
        <v>3</v>
      </c>
      <c r="W3270">
        <v>3</v>
      </c>
      <c r="X3270">
        <v>8</v>
      </c>
      <c r="Y3270">
        <v>18</v>
      </c>
      <c r="Z3270">
        <v>5</v>
      </c>
      <c r="AA3270" t="b">
        <v>1</v>
      </c>
      <c r="AB3270">
        <v>70</v>
      </c>
      <c r="AC3270">
        <v>30</v>
      </c>
      <c r="AD3270" t="b">
        <v>0</v>
      </c>
      <c r="AH3270">
        <v>7</v>
      </c>
    </row>
    <row hidden="1" r="3271" spans="1:34" x14ac:dyDescent="0.25">
      <c r="A3271">
        <v>2.3650000000000002</v>
      </c>
      <c r="B3271">
        <v>2.375</v>
      </c>
      <c r="C3271">
        <v>240.55699999999999</v>
      </c>
      <c r="D3271">
        <v>0.1</v>
      </c>
      <c r="E3271">
        <v>0.8</v>
      </c>
      <c r="F3271">
        <v>0</v>
      </c>
      <c r="G3271">
        <v>0.1</v>
      </c>
      <c r="H3271">
        <v>4</v>
      </c>
      <c r="I3271">
        <v>0.6</v>
      </c>
      <c r="J3271">
        <v>0.3</v>
      </c>
      <c r="K3271">
        <v>0.1</v>
      </c>
      <c r="L3271">
        <v>0.6</v>
      </c>
      <c r="M3271">
        <v>0.4</v>
      </c>
      <c r="N3271">
        <v>0.1</v>
      </c>
      <c r="O3271">
        <v>0.5</v>
      </c>
      <c r="P3271">
        <v>0.4</v>
      </c>
      <c r="Q3271">
        <v>5</v>
      </c>
      <c r="R3271">
        <v>18</v>
      </c>
      <c r="S3271" t="s">
        <v>45</v>
      </c>
      <c r="T3271">
        <v>1</v>
      </c>
      <c r="U3271">
        <v>20</v>
      </c>
      <c r="V3271">
        <v>3</v>
      </c>
      <c r="W3271">
        <v>2</v>
      </c>
      <c r="X3271">
        <v>4</v>
      </c>
      <c r="Y3271">
        <v>18</v>
      </c>
      <c r="Z3271">
        <v>5</v>
      </c>
      <c r="AA3271" t="b">
        <v>1</v>
      </c>
      <c r="AB3271">
        <v>70</v>
      </c>
      <c r="AC3271">
        <v>30</v>
      </c>
      <c r="AD3271" t="b">
        <v>0</v>
      </c>
      <c r="AH3271">
        <v>17</v>
      </c>
    </row>
    <row hidden="1" r="3272" spans="1:34" x14ac:dyDescent="0.25">
      <c r="A3272">
        <v>3.4420000000000002</v>
      </c>
      <c r="B3272">
        <v>3.45</v>
      </c>
      <c r="C3272">
        <v>240.55699999999999</v>
      </c>
      <c r="D3272">
        <v>0.1</v>
      </c>
      <c r="E3272">
        <v>0.8</v>
      </c>
      <c r="F3272">
        <v>0</v>
      </c>
      <c r="G3272">
        <v>0.1</v>
      </c>
      <c r="H3272">
        <v>4</v>
      </c>
      <c r="I3272">
        <v>0.6</v>
      </c>
      <c r="J3272">
        <v>0.3</v>
      </c>
      <c r="K3272">
        <v>0.1</v>
      </c>
      <c r="L3272">
        <v>0.6</v>
      </c>
      <c r="M3272">
        <v>0.4</v>
      </c>
      <c r="N3272">
        <v>0.1</v>
      </c>
      <c r="O3272">
        <v>0.5</v>
      </c>
      <c r="P3272">
        <v>0.4</v>
      </c>
      <c r="Q3272">
        <v>5</v>
      </c>
      <c r="R3272">
        <v>18</v>
      </c>
      <c r="S3272" t="s">
        <v>45</v>
      </c>
      <c r="T3272">
        <v>1</v>
      </c>
      <c r="U3272">
        <v>20</v>
      </c>
      <c r="V3272">
        <v>3</v>
      </c>
      <c r="W3272">
        <v>2</v>
      </c>
      <c r="X3272">
        <v>5</v>
      </c>
      <c r="Y3272">
        <v>18</v>
      </c>
      <c r="Z3272">
        <v>5</v>
      </c>
      <c r="AA3272" t="b">
        <v>1</v>
      </c>
      <c r="AB3272">
        <v>70</v>
      </c>
      <c r="AC3272">
        <v>30</v>
      </c>
      <c r="AD3272" t="b">
        <v>0</v>
      </c>
      <c r="AH3272">
        <v>17</v>
      </c>
    </row>
    <row hidden="1" r="3273" spans="1:34" x14ac:dyDescent="0.25">
      <c r="A3273">
        <v>5.0640000000000001</v>
      </c>
      <c r="B3273">
        <v>5.0759999999999996</v>
      </c>
      <c r="C3273">
        <v>239.251</v>
      </c>
      <c r="D3273">
        <v>0.1</v>
      </c>
      <c r="E3273">
        <v>0.8</v>
      </c>
      <c r="F3273">
        <v>0</v>
      </c>
      <c r="G3273">
        <v>0.1</v>
      </c>
      <c r="H3273">
        <v>4</v>
      </c>
      <c r="I3273">
        <v>0.6</v>
      </c>
      <c r="J3273">
        <v>0.3</v>
      </c>
      <c r="K3273">
        <v>0.1</v>
      </c>
      <c r="L3273">
        <v>0.6</v>
      </c>
      <c r="M3273">
        <v>0.4</v>
      </c>
      <c r="N3273">
        <v>0.1</v>
      </c>
      <c r="O3273">
        <v>0.5</v>
      </c>
      <c r="P3273">
        <v>0.4</v>
      </c>
      <c r="Q3273">
        <v>5</v>
      </c>
      <c r="R3273">
        <v>18</v>
      </c>
      <c r="S3273" t="s">
        <v>45</v>
      </c>
      <c r="T3273">
        <v>1</v>
      </c>
      <c r="U3273">
        <v>20</v>
      </c>
      <c r="V3273">
        <v>3</v>
      </c>
      <c r="W3273">
        <v>2</v>
      </c>
      <c r="X3273">
        <v>6</v>
      </c>
      <c r="Y3273">
        <v>18</v>
      </c>
      <c r="Z3273">
        <v>5</v>
      </c>
      <c r="AA3273" t="b">
        <v>1</v>
      </c>
      <c r="AB3273">
        <v>70</v>
      </c>
      <c r="AC3273">
        <v>30</v>
      </c>
      <c r="AD3273" t="b">
        <v>0</v>
      </c>
      <c r="AH3273">
        <v>17</v>
      </c>
    </row>
    <row hidden="1" r="3274" spans="1:34" x14ac:dyDescent="0.25">
      <c r="A3274">
        <v>6.516</v>
      </c>
      <c r="B3274">
        <v>6.532</v>
      </c>
      <c r="C3274">
        <v>239.251</v>
      </c>
      <c r="D3274">
        <v>0.1</v>
      </c>
      <c r="E3274">
        <v>0.8</v>
      </c>
      <c r="F3274">
        <v>0</v>
      </c>
      <c r="G3274">
        <v>0.1</v>
      </c>
      <c r="H3274">
        <v>4</v>
      </c>
      <c r="I3274">
        <v>0.6</v>
      </c>
      <c r="J3274">
        <v>0.3</v>
      </c>
      <c r="K3274">
        <v>0.1</v>
      </c>
      <c r="L3274">
        <v>0.6</v>
      </c>
      <c r="M3274">
        <v>0.4</v>
      </c>
      <c r="N3274">
        <v>0.1</v>
      </c>
      <c r="O3274">
        <v>0.5</v>
      </c>
      <c r="P3274">
        <v>0.4</v>
      </c>
      <c r="Q3274">
        <v>5</v>
      </c>
      <c r="R3274">
        <v>18</v>
      </c>
      <c r="S3274" t="s">
        <v>45</v>
      </c>
      <c r="T3274">
        <v>1</v>
      </c>
      <c r="U3274">
        <v>20</v>
      </c>
      <c r="V3274">
        <v>3</v>
      </c>
      <c r="W3274">
        <v>2</v>
      </c>
      <c r="X3274">
        <v>7</v>
      </c>
      <c r="Y3274">
        <v>18</v>
      </c>
      <c r="Z3274">
        <v>5</v>
      </c>
      <c r="AA3274" t="b">
        <v>1</v>
      </c>
      <c r="AB3274">
        <v>70</v>
      </c>
      <c r="AC3274">
        <v>30</v>
      </c>
      <c r="AD3274" t="b">
        <v>0</v>
      </c>
      <c r="AH3274">
        <v>17</v>
      </c>
    </row>
    <row hidden="1" r="3275" spans="1:34" x14ac:dyDescent="0.25">
      <c r="A3275">
        <v>10.363</v>
      </c>
      <c r="B3275">
        <v>10.384</v>
      </c>
      <c r="C3275">
        <v>239.251</v>
      </c>
      <c r="D3275">
        <v>0.1</v>
      </c>
      <c r="E3275">
        <v>0.8</v>
      </c>
      <c r="F3275">
        <v>0</v>
      </c>
      <c r="G3275">
        <v>0.1</v>
      </c>
      <c r="H3275">
        <v>4</v>
      </c>
      <c r="I3275">
        <v>0.6</v>
      </c>
      <c r="J3275">
        <v>0.3</v>
      </c>
      <c r="K3275">
        <v>0.1</v>
      </c>
      <c r="L3275">
        <v>0.6</v>
      </c>
      <c r="M3275">
        <v>0.4</v>
      </c>
      <c r="N3275">
        <v>0.1</v>
      </c>
      <c r="O3275">
        <v>0.5</v>
      </c>
      <c r="P3275">
        <v>0.4</v>
      </c>
      <c r="Q3275">
        <v>5</v>
      </c>
      <c r="R3275">
        <v>18</v>
      </c>
      <c r="S3275" t="s">
        <v>45</v>
      </c>
      <c r="T3275">
        <v>1</v>
      </c>
      <c r="U3275">
        <v>20</v>
      </c>
      <c r="V3275">
        <v>3</v>
      </c>
      <c r="W3275">
        <v>2</v>
      </c>
      <c r="X3275">
        <v>8</v>
      </c>
      <c r="Y3275">
        <v>18</v>
      </c>
      <c r="Z3275">
        <v>5</v>
      </c>
      <c r="AA3275" t="b">
        <v>1</v>
      </c>
      <c r="AB3275">
        <v>70</v>
      </c>
      <c r="AC3275">
        <v>30</v>
      </c>
      <c r="AD3275" t="b">
        <v>0</v>
      </c>
      <c r="AH3275">
        <v>17</v>
      </c>
    </row>
    <row hidden="1" r="3276" spans="1:34" x14ac:dyDescent="0.25">
      <c r="A3276">
        <v>3.5569999999999999</v>
      </c>
      <c r="B3276">
        <v>3.5649999999999999</v>
      </c>
      <c r="C3276">
        <v>235.16499999999999</v>
      </c>
      <c r="D3276">
        <v>0.1</v>
      </c>
      <c r="E3276">
        <v>0.8</v>
      </c>
      <c r="F3276">
        <v>0</v>
      </c>
      <c r="G3276">
        <v>0.1</v>
      </c>
      <c r="H3276">
        <v>4</v>
      </c>
      <c r="I3276">
        <v>0.6</v>
      </c>
      <c r="J3276">
        <v>0.3</v>
      </c>
      <c r="K3276">
        <v>0.1</v>
      </c>
      <c r="L3276">
        <v>0.6</v>
      </c>
      <c r="M3276">
        <v>0.4</v>
      </c>
      <c r="N3276">
        <v>0.1</v>
      </c>
      <c r="O3276">
        <v>0.5</v>
      </c>
      <c r="P3276">
        <v>0.4</v>
      </c>
      <c r="Q3276">
        <v>5</v>
      </c>
      <c r="R3276">
        <v>18</v>
      </c>
      <c r="S3276" t="s">
        <v>45</v>
      </c>
      <c r="T3276">
        <v>1</v>
      </c>
      <c r="U3276">
        <v>20</v>
      </c>
      <c r="V3276">
        <v>3</v>
      </c>
      <c r="W3276">
        <v>3</v>
      </c>
      <c r="X3276">
        <v>4</v>
      </c>
      <c r="Y3276">
        <v>18</v>
      </c>
      <c r="Z3276">
        <v>5</v>
      </c>
      <c r="AA3276" t="b">
        <v>1</v>
      </c>
      <c r="AB3276">
        <v>70</v>
      </c>
      <c r="AC3276">
        <v>30</v>
      </c>
      <c r="AD3276" t="b">
        <v>0</v>
      </c>
      <c r="AH3276">
        <v>17</v>
      </c>
    </row>
    <row hidden="1" r="3277" spans="1:34" x14ac:dyDescent="0.25">
      <c r="A3277">
        <v>6.7080000000000002</v>
      </c>
      <c r="B3277">
        <v>6.7220000000000004</v>
      </c>
      <c r="C3277">
        <v>235.13200000000001</v>
      </c>
      <c r="D3277">
        <v>0.1</v>
      </c>
      <c r="E3277">
        <v>0.8</v>
      </c>
      <c r="F3277">
        <v>0</v>
      </c>
      <c r="G3277">
        <v>0.1</v>
      </c>
      <c r="H3277">
        <v>4</v>
      </c>
      <c r="I3277">
        <v>0.6</v>
      </c>
      <c r="J3277">
        <v>0.3</v>
      </c>
      <c r="K3277">
        <v>0.1</v>
      </c>
      <c r="L3277">
        <v>0.6</v>
      </c>
      <c r="M3277">
        <v>0.4</v>
      </c>
      <c r="N3277">
        <v>0.1</v>
      </c>
      <c r="O3277">
        <v>0.5</v>
      </c>
      <c r="P3277">
        <v>0.4</v>
      </c>
      <c r="Q3277">
        <v>5</v>
      </c>
      <c r="R3277">
        <v>18</v>
      </c>
      <c r="S3277" t="s">
        <v>45</v>
      </c>
      <c r="T3277">
        <v>1</v>
      </c>
      <c r="U3277">
        <v>20</v>
      </c>
      <c r="V3277">
        <v>3</v>
      </c>
      <c r="W3277">
        <v>3</v>
      </c>
      <c r="X3277">
        <v>5</v>
      </c>
      <c r="Y3277">
        <v>18</v>
      </c>
      <c r="Z3277">
        <v>5</v>
      </c>
      <c r="AA3277" t="b">
        <v>1</v>
      </c>
      <c r="AB3277">
        <v>70</v>
      </c>
      <c r="AC3277">
        <v>30</v>
      </c>
      <c r="AD3277" t="b">
        <v>0</v>
      </c>
      <c r="AH3277">
        <v>17</v>
      </c>
    </row>
    <row hidden="1" r="3278" spans="1:34" x14ac:dyDescent="0.25">
      <c r="A3278">
        <v>17.510000000000002</v>
      </c>
      <c r="B3278">
        <v>17.524999999999999</v>
      </c>
      <c r="C3278">
        <v>234.78100000000001</v>
      </c>
      <c r="D3278">
        <v>0.1</v>
      </c>
      <c r="E3278">
        <v>0.8</v>
      </c>
      <c r="F3278">
        <v>0</v>
      </c>
      <c r="G3278">
        <v>0.1</v>
      </c>
      <c r="H3278">
        <v>4</v>
      </c>
      <c r="I3278">
        <v>0.6</v>
      </c>
      <c r="J3278">
        <v>0.3</v>
      </c>
      <c r="K3278">
        <v>0.1</v>
      </c>
      <c r="L3278">
        <v>0.6</v>
      </c>
      <c r="M3278">
        <v>0.4</v>
      </c>
      <c r="N3278">
        <v>0.1</v>
      </c>
      <c r="O3278">
        <v>0.5</v>
      </c>
      <c r="P3278">
        <v>0.4</v>
      </c>
      <c r="Q3278">
        <v>5</v>
      </c>
      <c r="R3278">
        <v>18</v>
      </c>
      <c r="S3278" t="s">
        <v>45</v>
      </c>
      <c r="T3278">
        <v>1</v>
      </c>
      <c r="U3278">
        <v>20</v>
      </c>
      <c r="V3278">
        <v>3</v>
      </c>
      <c r="W3278">
        <v>3</v>
      </c>
      <c r="X3278">
        <v>6</v>
      </c>
      <c r="Y3278">
        <v>18</v>
      </c>
      <c r="Z3278">
        <v>5</v>
      </c>
      <c r="AA3278" t="b">
        <v>1</v>
      </c>
      <c r="AB3278">
        <v>70</v>
      </c>
      <c r="AC3278">
        <v>30</v>
      </c>
      <c r="AD3278" t="b">
        <v>0</v>
      </c>
      <c r="AH3278">
        <v>17</v>
      </c>
    </row>
    <row hidden="1" r="3279" spans="1:34" x14ac:dyDescent="0.25">
      <c r="A3279">
        <v>42.274000000000001</v>
      </c>
      <c r="B3279">
        <v>42.295000000000002</v>
      </c>
      <c r="C3279">
        <v>231.61699999999999</v>
      </c>
      <c r="D3279">
        <v>0.1</v>
      </c>
      <c r="E3279">
        <v>0.8</v>
      </c>
      <c r="F3279">
        <v>0</v>
      </c>
      <c r="G3279">
        <v>0.1</v>
      </c>
      <c r="H3279">
        <v>4</v>
      </c>
      <c r="I3279">
        <v>0.6</v>
      </c>
      <c r="J3279">
        <v>0.3</v>
      </c>
      <c r="K3279">
        <v>0.1</v>
      </c>
      <c r="L3279">
        <v>0.6</v>
      </c>
      <c r="M3279">
        <v>0.4</v>
      </c>
      <c r="N3279">
        <v>0.1</v>
      </c>
      <c r="O3279">
        <v>0.5</v>
      </c>
      <c r="P3279">
        <v>0.4</v>
      </c>
      <c r="Q3279">
        <v>5</v>
      </c>
      <c r="R3279">
        <v>18</v>
      </c>
      <c r="S3279" t="s">
        <v>45</v>
      </c>
      <c r="T3279">
        <v>1</v>
      </c>
      <c r="U3279">
        <v>20</v>
      </c>
      <c r="V3279">
        <v>3</v>
      </c>
      <c r="W3279">
        <v>3</v>
      </c>
      <c r="X3279">
        <v>7</v>
      </c>
      <c r="Y3279">
        <v>18</v>
      </c>
      <c r="Z3279">
        <v>5</v>
      </c>
      <c r="AA3279" t="b">
        <v>1</v>
      </c>
      <c r="AB3279">
        <v>70</v>
      </c>
      <c r="AC3279">
        <v>30</v>
      </c>
      <c r="AD3279" t="b">
        <v>0</v>
      </c>
      <c r="AH3279">
        <v>17</v>
      </c>
    </row>
    <row hidden="1" r="3280" spans="1:34" x14ac:dyDescent="0.25">
      <c r="A3280">
        <v>6.694</v>
      </c>
      <c r="B3280">
        <v>6.7539999999999996</v>
      </c>
      <c r="C3280">
        <v>207.57599999999999</v>
      </c>
      <c r="D3280">
        <v>0.1</v>
      </c>
      <c r="E3280">
        <v>0.8</v>
      </c>
      <c r="F3280">
        <v>0</v>
      </c>
      <c r="G3280">
        <v>0.1</v>
      </c>
      <c r="H3280">
        <v>4</v>
      </c>
      <c r="I3280">
        <v>0.6</v>
      </c>
      <c r="J3280">
        <v>0.3</v>
      </c>
      <c r="K3280">
        <v>0.1</v>
      </c>
      <c r="L3280">
        <v>0.6</v>
      </c>
      <c r="M3280">
        <v>0.4</v>
      </c>
      <c r="N3280">
        <v>0.1</v>
      </c>
      <c r="O3280">
        <v>0.5</v>
      </c>
      <c r="P3280">
        <v>0.4</v>
      </c>
      <c r="Q3280">
        <v>5</v>
      </c>
      <c r="R3280">
        <v>18</v>
      </c>
      <c r="S3280" t="s">
        <v>45</v>
      </c>
      <c r="T3280">
        <v>1</v>
      </c>
      <c r="U3280">
        <v>20</v>
      </c>
      <c r="V3280">
        <v>2</v>
      </c>
      <c r="W3280">
        <v>3</v>
      </c>
      <c r="X3280">
        <v>5</v>
      </c>
      <c r="Y3280">
        <v>18</v>
      </c>
      <c r="Z3280">
        <v>5</v>
      </c>
      <c r="AA3280" t="b">
        <v>1</v>
      </c>
      <c r="AB3280">
        <v>70</v>
      </c>
      <c r="AC3280">
        <v>30</v>
      </c>
      <c r="AD3280" t="b">
        <v>0</v>
      </c>
      <c r="AH3280">
        <v>7</v>
      </c>
    </row>
    <row hidden="1" r="3281" spans="1:34" x14ac:dyDescent="0.25">
      <c r="A3281">
        <v>5.1040000000000001</v>
      </c>
      <c r="B3281">
        <v>5.12</v>
      </c>
      <c r="C3281">
        <v>207.57599999999999</v>
      </c>
      <c r="D3281">
        <v>0.1</v>
      </c>
      <c r="E3281">
        <v>0.8</v>
      </c>
      <c r="F3281">
        <v>0</v>
      </c>
      <c r="G3281">
        <v>0.1</v>
      </c>
      <c r="H3281">
        <v>4</v>
      </c>
      <c r="I3281">
        <v>0.6</v>
      </c>
      <c r="J3281">
        <v>0.3</v>
      </c>
      <c r="K3281">
        <v>0.1</v>
      </c>
      <c r="L3281">
        <v>0.6</v>
      </c>
      <c r="M3281">
        <v>0.4</v>
      </c>
      <c r="N3281">
        <v>0.1</v>
      </c>
      <c r="O3281">
        <v>0.5</v>
      </c>
      <c r="P3281">
        <v>0.4</v>
      </c>
      <c r="Q3281">
        <v>5</v>
      </c>
      <c r="R3281">
        <v>18</v>
      </c>
      <c r="S3281" t="s">
        <v>45</v>
      </c>
      <c r="T3281">
        <v>1</v>
      </c>
      <c r="U3281">
        <v>20</v>
      </c>
      <c r="V3281">
        <v>2</v>
      </c>
      <c r="W3281">
        <v>3</v>
      </c>
      <c r="X3281">
        <v>6</v>
      </c>
      <c r="Y3281">
        <v>18</v>
      </c>
      <c r="Z3281">
        <v>5</v>
      </c>
      <c r="AA3281" t="b">
        <v>1</v>
      </c>
      <c r="AB3281">
        <v>70</v>
      </c>
      <c r="AC3281">
        <v>30</v>
      </c>
      <c r="AD3281" t="b">
        <v>0</v>
      </c>
      <c r="AH3281">
        <v>7</v>
      </c>
    </row>
    <row hidden="1" r="3282" spans="1:34" x14ac:dyDescent="0.25">
      <c r="A3282">
        <v>8.0619999999999994</v>
      </c>
      <c r="B3282">
        <v>8.0779999999999994</v>
      </c>
      <c r="C3282">
        <v>207.57599999999999</v>
      </c>
      <c r="D3282">
        <v>0.1</v>
      </c>
      <c r="E3282">
        <v>0.8</v>
      </c>
      <c r="F3282">
        <v>0</v>
      </c>
      <c r="G3282">
        <v>0.1</v>
      </c>
      <c r="H3282">
        <v>4</v>
      </c>
      <c r="I3282">
        <v>0.6</v>
      </c>
      <c r="J3282">
        <v>0.3</v>
      </c>
      <c r="K3282">
        <v>0.1</v>
      </c>
      <c r="L3282">
        <v>0.6</v>
      </c>
      <c r="M3282">
        <v>0.4</v>
      </c>
      <c r="N3282">
        <v>0.1</v>
      </c>
      <c r="O3282">
        <v>0.5</v>
      </c>
      <c r="P3282">
        <v>0.4</v>
      </c>
      <c r="Q3282">
        <v>5</v>
      </c>
      <c r="R3282">
        <v>18</v>
      </c>
      <c r="S3282" t="s">
        <v>45</v>
      </c>
      <c r="T3282">
        <v>1</v>
      </c>
      <c r="U3282">
        <v>20</v>
      </c>
      <c r="V3282">
        <v>2</v>
      </c>
      <c r="W3282">
        <v>3</v>
      </c>
      <c r="X3282">
        <v>7</v>
      </c>
      <c r="Y3282">
        <v>18</v>
      </c>
      <c r="Z3282">
        <v>5</v>
      </c>
      <c r="AA3282" t="b">
        <v>1</v>
      </c>
      <c r="AB3282">
        <v>70</v>
      </c>
      <c r="AC3282">
        <v>30</v>
      </c>
      <c r="AD3282" t="b">
        <v>0</v>
      </c>
      <c r="AH3282">
        <v>7</v>
      </c>
    </row>
    <row hidden="1" r="3283" spans="1:34" x14ac:dyDescent="0.25">
      <c r="A3283">
        <v>12.048999999999999</v>
      </c>
      <c r="B3283">
        <v>12.06</v>
      </c>
      <c r="C3283">
        <v>198.17</v>
      </c>
      <c r="D3283">
        <v>0.1</v>
      </c>
      <c r="E3283">
        <v>0.8</v>
      </c>
      <c r="F3283">
        <v>0</v>
      </c>
      <c r="G3283">
        <v>0.1</v>
      </c>
      <c r="H3283">
        <v>4</v>
      </c>
      <c r="I3283">
        <v>0.6</v>
      </c>
      <c r="J3283">
        <v>0.3</v>
      </c>
      <c r="K3283">
        <v>0.1</v>
      </c>
      <c r="L3283">
        <v>0.6</v>
      </c>
      <c r="M3283">
        <v>0.4</v>
      </c>
      <c r="N3283">
        <v>0.1</v>
      </c>
      <c r="O3283">
        <v>0.5</v>
      </c>
      <c r="P3283">
        <v>0.4</v>
      </c>
      <c r="Q3283">
        <v>5</v>
      </c>
      <c r="R3283">
        <v>18</v>
      </c>
      <c r="S3283" t="s">
        <v>45</v>
      </c>
      <c r="T3283">
        <v>1</v>
      </c>
      <c r="U3283">
        <v>20</v>
      </c>
      <c r="V3283">
        <v>2</v>
      </c>
      <c r="W3283">
        <v>4</v>
      </c>
      <c r="X3283">
        <v>5</v>
      </c>
      <c r="Y3283">
        <v>18</v>
      </c>
      <c r="Z3283">
        <v>5</v>
      </c>
      <c r="AA3283" t="b">
        <v>1</v>
      </c>
      <c r="AB3283">
        <v>70</v>
      </c>
      <c r="AC3283">
        <v>30</v>
      </c>
      <c r="AD3283" t="b">
        <v>0</v>
      </c>
      <c r="AH3283">
        <v>7</v>
      </c>
    </row>
    <row hidden="1" r="3284" spans="1:34" x14ac:dyDescent="0.25">
      <c r="A3284">
        <v>2.1930000000000001</v>
      </c>
      <c r="B3284">
        <v>2.2450000000000001</v>
      </c>
      <c r="C3284">
        <v>198.17</v>
      </c>
      <c r="D3284">
        <v>0.1</v>
      </c>
      <c r="E3284">
        <v>0.8</v>
      </c>
      <c r="F3284">
        <v>0</v>
      </c>
      <c r="G3284">
        <v>0.1</v>
      </c>
      <c r="H3284">
        <v>4</v>
      </c>
      <c r="I3284">
        <v>0.6</v>
      </c>
      <c r="J3284">
        <v>0.3</v>
      </c>
      <c r="K3284">
        <v>0.1</v>
      </c>
      <c r="L3284">
        <v>0.6</v>
      </c>
      <c r="M3284">
        <v>0.4</v>
      </c>
      <c r="N3284">
        <v>0.1</v>
      </c>
      <c r="O3284">
        <v>0.5</v>
      </c>
      <c r="P3284">
        <v>0.4</v>
      </c>
      <c r="Q3284">
        <v>5</v>
      </c>
      <c r="R3284">
        <v>18</v>
      </c>
      <c r="S3284" t="s">
        <v>45</v>
      </c>
      <c r="T3284">
        <v>1</v>
      </c>
      <c r="U3284">
        <v>20</v>
      </c>
      <c r="V3284">
        <v>2</v>
      </c>
      <c r="W3284">
        <v>4</v>
      </c>
      <c r="X3284">
        <v>3</v>
      </c>
      <c r="Y3284">
        <v>18</v>
      </c>
      <c r="Z3284">
        <v>5</v>
      </c>
      <c r="AA3284" t="b">
        <v>1</v>
      </c>
      <c r="AB3284">
        <v>70</v>
      </c>
      <c r="AC3284">
        <v>30</v>
      </c>
      <c r="AD3284" t="b">
        <v>0</v>
      </c>
      <c r="AH3284">
        <v>7</v>
      </c>
    </row>
    <row hidden="1" r="3285" spans="1:34" x14ac:dyDescent="0.25">
      <c r="A3285">
        <v>7.3739999999999997</v>
      </c>
      <c r="B3285">
        <v>7.3959999999999999</v>
      </c>
      <c r="C3285">
        <v>198.17</v>
      </c>
      <c r="D3285">
        <v>0.1</v>
      </c>
      <c r="E3285">
        <v>0.8</v>
      </c>
      <c r="F3285">
        <v>0</v>
      </c>
      <c r="G3285">
        <v>0.1</v>
      </c>
      <c r="H3285">
        <v>4</v>
      </c>
      <c r="I3285">
        <v>0.6</v>
      </c>
      <c r="J3285">
        <v>0.3</v>
      </c>
      <c r="K3285">
        <v>0.1</v>
      </c>
      <c r="L3285">
        <v>0.6</v>
      </c>
      <c r="M3285">
        <v>0.4</v>
      </c>
      <c r="N3285">
        <v>0.1</v>
      </c>
      <c r="O3285">
        <v>0.5</v>
      </c>
      <c r="P3285">
        <v>0.4</v>
      </c>
      <c r="Q3285">
        <v>5</v>
      </c>
      <c r="R3285">
        <v>18</v>
      </c>
      <c r="S3285" t="s">
        <v>45</v>
      </c>
      <c r="T3285">
        <v>1</v>
      </c>
      <c r="U3285">
        <v>20</v>
      </c>
      <c r="V3285">
        <v>2</v>
      </c>
      <c r="W3285">
        <v>4</v>
      </c>
      <c r="X3285">
        <v>4</v>
      </c>
      <c r="Y3285">
        <v>18</v>
      </c>
      <c r="Z3285">
        <v>5</v>
      </c>
      <c r="AA3285" t="b">
        <v>1</v>
      </c>
      <c r="AB3285">
        <v>70</v>
      </c>
      <c r="AC3285">
        <v>30</v>
      </c>
      <c r="AD3285" t="b">
        <v>0</v>
      </c>
      <c r="AH3285">
        <v>7</v>
      </c>
    </row>
    <row hidden="1" r="3286" spans="1:34" x14ac:dyDescent="0.25">
      <c r="A3286">
        <v>4.5060000000000002</v>
      </c>
      <c r="B3286">
        <v>4.5179999999999998</v>
      </c>
      <c r="C3286">
        <v>195.94499999999999</v>
      </c>
      <c r="D3286">
        <v>0.1</v>
      </c>
      <c r="E3286">
        <v>0.8</v>
      </c>
      <c r="F3286">
        <v>0</v>
      </c>
      <c r="G3286">
        <v>0.1</v>
      </c>
      <c r="H3286">
        <v>4</v>
      </c>
      <c r="I3286">
        <v>0.6</v>
      </c>
      <c r="J3286">
        <v>0.3</v>
      </c>
      <c r="K3286">
        <v>0.1</v>
      </c>
      <c r="L3286">
        <v>0.6</v>
      </c>
      <c r="M3286">
        <v>0.4</v>
      </c>
      <c r="N3286">
        <v>0.1</v>
      </c>
      <c r="O3286">
        <v>0.5</v>
      </c>
      <c r="P3286">
        <v>0.4</v>
      </c>
      <c r="Q3286">
        <v>5</v>
      </c>
      <c r="R3286">
        <v>18</v>
      </c>
      <c r="S3286" t="s">
        <v>45</v>
      </c>
      <c r="T3286">
        <v>1</v>
      </c>
      <c r="U3286">
        <v>20</v>
      </c>
      <c r="V3286">
        <v>2</v>
      </c>
      <c r="W3286">
        <v>5</v>
      </c>
      <c r="X3286">
        <v>3</v>
      </c>
      <c r="Y3286">
        <v>18</v>
      </c>
      <c r="Z3286">
        <v>5</v>
      </c>
      <c r="AA3286" t="b">
        <v>1</v>
      </c>
      <c r="AB3286">
        <v>70</v>
      </c>
      <c r="AC3286">
        <v>30</v>
      </c>
      <c r="AD3286" t="b">
        <v>0</v>
      </c>
      <c r="AH3286">
        <v>7</v>
      </c>
    </row>
    <row hidden="1" r="3287" spans="1:34" x14ac:dyDescent="0.25">
      <c r="A3287">
        <v>13.391</v>
      </c>
      <c r="B3287">
        <v>13.406000000000001</v>
      </c>
      <c r="C3287">
        <v>194.08799999999999</v>
      </c>
      <c r="D3287">
        <v>0.1</v>
      </c>
      <c r="E3287">
        <v>0.8</v>
      </c>
      <c r="F3287">
        <v>0</v>
      </c>
      <c r="G3287">
        <v>0.1</v>
      </c>
      <c r="H3287">
        <v>4</v>
      </c>
      <c r="I3287">
        <v>0.6</v>
      </c>
      <c r="J3287">
        <v>0.3</v>
      </c>
      <c r="K3287">
        <v>0.1</v>
      </c>
      <c r="L3287">
        <v>0.6</v>
      </c>
      <c r="M3287">
        <v>0.4</v>
      </c>
      <c r="N3287">
        <v>0.1</v>
      </c>
      <c r="O3287">
        <v>0.5</v>
      </c>
      <c r="P3287">
        <v>0.4</v>
      </c>
      <c r="Q3287">
        <v>5</v>
      </c>
      <c r="R3287">
        <v>18</v>
      </c>
      <c r="S3287" t="s">
        <v>45</v>
      </c>
      <c r="T3287">
        <v>1</v>
      </c>
      <c r="U3287">
        <v>20</v>
      </c>
      <c r="V3287">
        <v>2</v>
      </c>
      <c r="W3287">
        <v>5</v>
      </c>
      <c r="X3287">
        <v>4</v>
      </c>
      <c r="Y3287">
        <v>18</v>
      </c>
      <c r="Z3287">
        <v>5</v>
      </c>
      <c r="AA3287" t="b">
        <v>1</v>
      </c>
      <c r="AB3287">
        <v>70</v>
      </c>
      <c r="AC3287">
        <v>30</v>
      </c>
      <c r="AD3287" t="b">
        <v>0</v>
      </c>
      <c r="AH3287">
        <v>7</v>
      </c>
    </row>
    <row hidden="1" r="3288" spans="1:34" x14ac:dyDescent="0.25">
      <c r="A3288">
        <v>3.931</v>
      </c>
      <c r="B3288">
        <v>3.9390000000000001</v>
      </c>
      <c r="C3288">
        <v>144.95099999999999</v>
      </c>
      <c r="D3288">
        <v>0.1</v>
      </c>
      <c r="E3288">
        <v>0.8</v>
      </c>
      <c r="F3288">
        <v>0</v>
      </c>
      <c r="G3288">
        <v>0.1</v>
      </c>
      <c r="H3288">
        <v>4</v>
      </c>
      <c r="I3288">
        <v>0.6</v>
      </c>
      <c r="J3288">
        <v>0.3</v>
      </c>
      <c r="K3288">
        <v>0.1</v>
      </c>
      <c r="L3288">
        <v>0.6</v>
      </c>
      <c r="M3288">
        <v>0.4</v>
      </c>
      <c r="N3288">
        <v>0.1</v>
      </c>
      <c r="O3288">
        <v>0.5</v>
      </c>
      <c r="P3288">
        <v>0.4</v>
      </c>
      <c r="Q3288">
        <v>5</v>
      </c>
      <c r="R3288">
        <v>18</v>
      </c>
      <c r="S3288" t="s">
        <v>45</v>
      </c>
      <c r="T3288">
        <v>1</v>
      </c>
      <c r="U3288">
        <v>20</v>
      </c>
      <c r="V3288">
        <v>2</v>
      </c>
      <c r="W3288">
        <v>4</v>
      </c>
      <c r="X3288">
        <v>3</v>
      </c>
      <c r="Y3288">
        <v>18</v>
      </c>
      <c r="Z3288">
        <v>5</v>
      </c>
      <c r="AA3288" t="b">
        <v>1</v>
      </c>
      <c r="AB3288">
        <v>70</v>
      </c>
      <c r="AC3288">
        <v>30</v>
      </c>
      <c r="AD3288" t="b">
        <v>0</v>
      </c>
      <c r="AH3288">
        <v>17</v>
      </c>
    </row>
    <row hidden="1" r="3289" spans="1:34" x14ac:dyDescent="0.25">
      <c r="A3289">
        <v>10.039999999999999</v>
      </c>
      <c r="B3289">
        <v>10.051</v>
      </c>
      <c r="C3289">
        <v>144.80799999999999</v>
      </c>
      <c r="D3289">
        <v>0.1</v>
      </c>
      <c r="E3289">
        <v>0.8</v>
      </c>
      <c r="F3289">
        <v>0</v>
      </c>
      <c r="G3289">
        <v>0.1</v>
      </c>
      <c r="H3289">
        <v>4</v>
      </c>
      <c r="I3289">
        <v>0.6</v>
      </c>
      <c r="J3289">
        <v>0.3</v>
      </c>
      <c r="K3289">
        <v>0.1</v>
      </c>
      <c r="L3289">
        <v>0.6</v>
      </c>
      <c r="M3289">
        <v>0.4</v>
      </c>
      <c r="N3289">
        <v>0.1</v>
      </c>
      <c r="O3289">
        <v>0.5</v>
      </c>
      <c r="P3289">
        <v>0.4</v>
      </c>
      <c r="Q3289">
        <v>5</v>
      </c>
      <c r="R3289">
        <v>18</v>
      </c>
      <c r="S3289" t="s">
        <v>45</v>
      </c>
      <c r="T3289">
        <v>1</v>
      </c>
      <c r="U3289">
        <v>20</v>
      </c>
      <c r="V3289">
        <v>2</v>
      </c>
      <c r="W3289">
        <v>4</v>
      </c>
      <c r="X3289">
        <v>4</v>
      </c>
      <c r="Y3289">
        <v>18</v>
      </c>
      <c r="Z3289">
        <v>5</v>
      </c>
      <c r="AA3289" t="b">
        <v>1</v>
      </c>
      <c r="AB3289">
        <v>70</v>
      </c>
      <c r="AC3289">
        <v>30</v>
      </c>
      <c r="AD3289" t="b">
        <v>0</v>
      </c>
      <c r="AH3289">
        <v>17</v>
      </c>
    </row>
    <row hidden="1" r="3290" spans="1:34" x14ac:dyDescent="0.25">
      <c r="A3290">
        <v>5.7050000000000001</v>
      </c>
      <c r="B3290">
        <v>5.7140000000000004</v>
      </c>
      <c r="C3290">
        <v>140.31299999999999</v>
      </c>
      <c r="D3290">
        <v>0.1</v>
      </c>
      <c r="E3290">
        <v>0.8</v>
      </c>
      <c r="F3290">
        <v>0</v>
      </c>
      <c r="G3290">
        <v>0.1</v>
      </c>
      <c r="H3290">
        <v>4</v>
      </c>
      <c r="I3290">
        <v>0.6</v>
      </c>
      <c r="J3290">
        <v>0.3</v>
      </c>
      <c r="K3290">
        <v>0.1</v>
      </c>
      <c r="L3290">
        <v>0.6</v>
      </c>
      <c r="M3290">
        <v>0.4</v>
      </c>
      <c r="N3290">
        <v>0.1</v>
      </c>
      <c r="O3290">
        <v>0.5</v>
      </c>
      <c r="P3290">
        <v>0.4</v>
      </c>
      <c r="Q3290">
        <v>5</v>
      </c>
      <c r="R3290">
        <v>18</v>
      </c>
      <c r="S3290" t="s">
        <v>45</v>
      </c>
      <c r="T3290">
        <v>1</v>
      </c>
      <c r="U3290">
        <v>20</v>
      </c>
      <c r="V3290">
        <v>2</v>
      </c>
      <c r="W3290">
        <v>5</v>
      </c>
      <c r="X3290">
        <v>3</v>
      </c>
      <c r="Y3290">
        <v>18</v>
      </c>
      <c r="Z3290">
        <v>5</v>
      </c>
      <c r="AA3290" t="b">
        <v>1</v>
      </c>
      <c r="AB3290">
        <v>70</v>
      </c>
      <c r="AC3290">
        <v>30</v>
      </c>
      <c r="AD3290" t="b">
        <v>0</v>
      </c>
      <c r="AH3290">
        <v>17</v>
      </c>
    </row>
    <row hidden="1" r="3291" spans="1:34" x14ac:dyDescent="0.25">
      <c r="A3291">
        <v>34.146000000000001</v>
      </c>
      <c r="B3291">
        <v>34.156999999999996</v>
      </c>
      <c r="C3291">
        <v>140.16999999999999</v>
      </c>
      <c r="D3291">
        <v>0.1</v>
      </c>
      <c r="E3291">
        <v>0.8</v>
      </c>
      <c r="F3291">
        <v>0</v>
      </c>
      <c r="G3291">
        <v>0.1</v>
      </c>
      <c r="H3291">
        <v>4</v>
      </c>
      <c r="I3291">
        <v>0.6</v>
      </c>
      <c r="J3291">
        <v>0.3</v>
      </c>
      <c r="K3291">
        <v>0.1</v>
      </c>
      <c r="L3291">
        <v>0.6</v>
      </c>
      <c r="M3291">
        <v>0.4</v>
      </c>
      <c r="N3291">
        <v>0.1</v>
      </c>
      <c r="O3291">
        <v>0.5</v>
      </c>
      <c r="P3291">
        <v>0.4</v>
      </c>
      <c r="Q3291">
        <v>5</v>
      </c>
      <c r="R3291">
        <v>18</v>
      </c>
      <c r="S3291" t="s">
        <v>45</v>
      </c>
      <c r="T3291">
        <v>1</v>
      </c>
      <c r="U3291">
        <v>20</v>
      </c>
      <c r="V3291">
        <v>2</v>
      </c>
      <c r="W3291">
        <v>5</v>
      </c>
      <c r="X3291">
        <v>4</v>
      </c>
      <c r="Y3291">
        <v>18</v>
      </c>
      <c r="Z3291">
        <v>5</v>
      </c>
      <c r="AA3291" t="b">
        <v>1</v>
      </c>
      <c r="AB3291">
        <v>70</v>
      </c>
      <c r="AC3291">
        <v>30</v>
      </c>
      <c r="AD3291" t="b">
        <v>0</v>
      </c>
      <c r="AH3291">
        <v>17</v>
      </c>
    </row>
    <row hidden="1" r="3292" spans="1:34" x14ac:dyDescent="0.25">
      <c r="A3292">
        <v>1.034</v>
      </c>
      <c r="B3292">
        <v>1.0820000000000001</v>
      </c>
      <c r="C3292">
        <v>383.70699999999999</v>
      </c>
      <c r="D3292">
        <v>0.1</v>
      </c>
      <c r="E3292">
        <v>0.8</v>
      </c>
      <c r="F3292">
        <v>0</v>
      </c>
      <c r="G3292">
        <v>0.1</v>
      </c>
      <c r="H3292">
        <v>4</v>
      </c>
      <c r="I3292">
        <v>0.6</v>
      </c>
      <c r="J3292">
        <v>0.3</v>
      </c>
      <c r="K3292">
        <v>0.1</v>
      </c>
      <c r="L3292">
        <v>0.6</v>
      </c>
      <c r="M3292">
        <v>0.4</v>
      </c>
      <c r="N3292">
        <v>0.1</v>
      </c>
      <c r="O3292">
        <v>0.5</v>
      </c>
      <c r="P3292">
        <v>0.4</v>
      </c>
      <c r="Q3292">
        <v>5</v>
      </c>
      <c r="R3292">
        <v>18</v>
      </c>
      <c r="S3292" t="s">
        <v>45</v>
      </c>
      <c r="T3292">
        <v>1</v>
      </c>
      <c r="U3292">
        <v>20</v>
      </c>
      <c r="V3292">
        <v>3</v>
      </c>
      <c r="W3292">
        <v>3</v>
      </c>
      <c r="X3292">
        <v>2</v>
      </c>
      <c r="Y3292">
        <v>18</v>
      </c>
      <c r="Z3292">
        <v>5</v>
      </c>
      <c r="AA3292" t="b">
        <v>1</v>
      </c>
      <c r="AB3292">
        <v>70</v>
      </c>
      <c r="AC3292">
        <v>30</v>
      </c>
      <c r="AD3292" t="b">
        <v>0</v>
      </c>
      <c r="AH3292">
        <v>7</v>
      </c>
    </row>
    <row hidden="1" r="3293" spans="1:34" x14ac:dyDescent="0.25">
      <c r="A3293">
        <v>2.339</v>
      </c>
      <c r="B3293">
        <v>2.3479999999999999</v>
      </c>
      <c r="C3293">
        <v>383.38</v>
      </c>
      <c r="D3293">
        <v>0.1</v>
      </c>
      <c r="E3293">
        <v>0.8</v>
      </c>
      <c r="F3293">
        <v>0</v>
      </c>
      <c r="G3293">
        <v>0.1</v>
      </c>
      <c r="H3293">
        <v>4</v>
      </c>
      <c r="I3293">
        <v>0.6</v>
      </c>
      <c r="J3293">
        <v>0.3</v>
      </c>
      <c r="K3293">
        <v>0.1</v>
      </c>
      <c r="L3293">
        <v>0.6</v>
      </c>
      <c r="M3293">
        <v>0.4</v>
      </c>
      <c r="N3293">
        <v>0.1</v>
      </c>
      <c r="O3293">
        <v>0.5</v>
      </c>
      <c r="P3293">
        <v>0.4</v>
      </c>
      <c r="Q3293">
        <v>5</v>
      </c>
      <c r="R3293">
        <v>18</v>
      </c>
      <c r="S3293" t="s">
        <v>45</v>
      </c>
      <c r="T3293">
        <v>1</v>
      </c>
      <c r="U3293">
        <v>20</v>
      </c>
      <c r="V3293">
        <v>3</v>
      </c>
      <c r="W3293">
        <v>3</v>
      </c>
      <c r="X3293">
        <v>3</v>
      </c>
      <c r="Y3293">
        <v>18</v>
      </c>
      <c r="Z3293">
        <v>5</v>
      </c>
      <c r="AA3293" t="b">
        <v>1</v>
      </c>
      <c r="AB3293">
        <v>70</v>
      </c>
      <c r="AC3293">
        <v>30</v>
      </c>
      <c r="AD3293" t="b">
        <v>0</v>
      </c>
      <c r="AH3293">
        <v>7</v>
      </c>
    </row>
    <row hidden="1" r="3294" spans="1:34" x14ac:dyDescent="0.25">
      <c r="A3294">
        <v>2.0179999999999998</v>
      </c>
      <c r="B3294">
        <v>2.0259999999999998</v>
      </c>
      <c r="C3294">
        <v>378.25099999999998</v>
      </c>
      <c r="D3294">
        <v>0.1</v>
      </c>
      <c r="E3294">
        <v>0.8</v>
      </c>
      <c r="F3294">
        <v>0</v>
      </c>
      <c r="G3294">
        <v>0.1</v>
      </c>
      <c r="H3294">
        <v>4</v>
      </c>
      <c r="I3294">
        <v>0.6</v>
      </c>
      <c r="J3294">
        <v>0.3</v>
      </c>
      <c r="K3294">
        <v>0.1</v>
      </c>
      <c r="L3294">
        <v>0.6</v>
      </c>
      <c r="M3294">
        <v>0.4</v>
      </c>
      <c r="N3294">
        <v>0.1</v>
      </c>
      <c r="O3294">
        <v>0.5</v>
      </c>
      <c r="P3294">
        <v>0.4</v>
      </c>
      <c r="Q3294">
        <v>5</v>
      </c>
      <c r="R3294">
        <v>18</v>
      </c>
      <c r="S3294" t="s">
        <v>45</v>
      </c>
      <c r="T3294">
        <v>1</v>
      </c>
      <c r="U3294">
        <v>20</v>
      </c>
      <c r="V3294">
        <v>3</v>
      </c>
      <c r="W3294">
        <v>4</v>
      </c>
      <c r="X3294">
        <v>2</v>
      </c>
      <c r="Y3294">
        <v>18</v>
      </c>
      <c r="Z3294">
        <v>5</v>
      </c>
      <c r="AA3294" t="b">
        <v>1</v>
      </c>
      <c r="AB3294">
        <v>70</v>
      </c>
      <c r="AC3294">
        <v>30</v>
      </c>
      <c r="AD3294" t="b">
        <v>0</v>
      </c>
      <c r="AH3294">
        <v>7</v>
      </c>
    </row>
    <row hidden="1" r="3295" spans="1:34" x14ac:dyDescent="0.25">
      <c r="A3295">
        <v>3.2589999999999999</v>
      </c>
      <c r="B3295">
        <v>3.2690000000000001</v>
      </c>
      <c r="C3295">
        <v>378.25099999999998</v>
      </c>
      <c r="D3295">
        <v>0.1</v>
      </c>
      <c r="E3295">
        <v>0.8</v>
      </c>
      <c r="F3295">
        <v>0</v>
      </c>
      <c r="G3295">
        <v>0.1</v>
      </c>
      <c r="H3295">
        <v>4</v>
      </c>
      <c r="I3295">
        <v>0.6</v>
      </c>
      <c r="J3295">
        <v>0.3</v>
      </c>
      <c r="K3295">
        <v>0.1</v>
      </c>
      <c r="L3295">
        <v>0.6</v>
      </c>
      <c r="M3295">
        <v>0.4</v>
      </c>
      <c r="N3295">
        <v>0.1</v>
      </c>
      <c r="O3295">
        <v>0.5</v>
      </c>
      <c r="P3295">
        <v>0.4</v>
      </c>
      <c r="Q3295">
        <v>5</v>
      </c>
      <c r="R3295">
        <v>18</v>
      </c>
      <c r="S3295" t="s">
        <v>45</v>
      </c>
      <c r="T3295">
        <v>1</v>
      </c>
      <c r="U3295">
        <v>20</v>
      </c>
      <c r="V3295">
        <v>3</v>
      </c>
      <c r="W3295">
        <v>4</v>
      </c>
      <c r="X3295">
        <v>3</v>
      </c>
      <c r="Y3295">
        <v>18</v>
      </c>
      <c r="Z3295">
        <v>5</v>
      </c>
      <c r="AA3295" t="b">
        <v>1</v>
      </c>
      <c r="AB3295">
        <v>70</v>
      </c>
      <c r="AC3295">
        <v>30</v>
      </c>
      <c r="AD3295" t="b">
        <v>0</v>
      </c>
      <c r="AH3295">
        <v>7</v>
      </c>
    </row>
    <row hidden="1" r="3296" spans="1:34" x14ac:dyDescent="0.25">
      <c r="A3296">
        <v>1.4339999999999999</v>
      </c>
      <c r="B3296">
        <v>1.4410000000000001</v>
      </c>
      <c r="C3296">
        <v>240.49799999999999</v>
      </c>
      <c r="D3296">
        <v>0.1</v>
      </c>
      <c r="E3296">
        <v>0.8</v>
      </c>
      <c r="F3296">
        <v>0</v>
      </c>
      <c r="G3296">
        <v>0.1</v>
      </c>
      <c r="H3296">
        <v>4</v>
      </c>
      <c r="I3296">
        <v>0.6</v>
      </c>
      <c r="J3296">
        <v>0.3</v>
      </c>
      <c r="K3296">
        <v>0.1</v>
      </c>
      <c r="L3296">
        <v>0.6</v>
      </c>
      <c r="M3296">
        <v>0.4</v>
      </c>
      <c r="N3296">
        <v>0.1</v>
      </c>
      <c r="O3296">
        <v>0.5</v>
      </c>
      <c r="P3296">
        <v>0.4</v>
      </c>
      <c r="Q3296">
        <v>5</v>
      </c>
      <c r="R3296">
        <v>18</v>
      </c>
      <c r="S3296" t="s">
        <v>45</v>
      </c>
      <c r="T3296">
        <v>1</v>
      </c>
      <c r="U3296">
        <v>20</v>
      </c>
      <c r="V3296">
        <v>3</v>
      </c>
      <c r="W3296">
        <v>3</v>
      </c>
      <c r="X3296">
        <v>2</v>
      </c>
      <c r="Y3296">
        <v>18</v>
      </c>
      <c r="Z3296">
        <v>5</v>
      </c>
      <c r="AA3296" t="b">
        <v>1</v>
      </c>
      <c r="AB3296">
        <v>70</v>
      </c>
      <c r="AC3296">
        <v>30</v>
      </c>
      <c r="AD3296" t="b">
        <v>0</v>
      </c>
      <c r="AH3296">
        <v>17</v>
      </c>
    </row>
    <row hidden="1" r="3297" spans="1:34" x14ac:dyDescent="0.25">
      <c r="A3297">
        <v>2.2109999999999999</v>
      </c>
      <c r="B3297">
        <v>2.2210000000000001</v>
      </c>
      <c r="C3297">
        <v>240.49799999999999</v>
      </c>
      <c r="D3297">
        <v>0.1</v>
      </c>
      <c r="E3297">
        <v>0.8</v>
      </c>
      <c r="F3297">
        <v>0</v>
      </c>
      <c r="G3297">
        <v>0.1</v>
      </c>
      <c r="H3297">
        <v>4</v>
      </c>
      <c r="I3297">
        <v>0.6</v>
      </c>
      <c r="J3297">
        <v>0.3</v>
      </c>
      <c r="K3297">
        <v>0.1</v>
      </c>
      <c r="L3297">
        <v>0.6</v>
      </c>
      <c r="M3297">
        <v>0.4</v>
      </c>
      <c r="N3297">
        <v>0.1</v>
      </c>
      <c r="O3297">
        <v>0.5</v>
      </c>
      <c r="P3297">
        <v>0.4</v>
      </c>
      <c r="Q3297">
        <v>5</v>
      </c>
      <c r="R3297">
        <v>18</v>
      </c>
      <c r="S3297" t="s">
        <v>45</v>
      </c>
      <c r="T3297">
        <v>1</v>
      </c>
      <c r="U3297">
        <v>20</v>
      </c>
      <c r="V3297">
        <v>3</v>
      </c>
      <c r="W3297">
        <v>3</v>
      </c>
      <c r="X3297">
        <v>3</v>
      </c>
      <c r="Y3297">
        <v>18</v>
      </c>
      <c r="Z3297">
        <v>5</v>
      </c>
      <c r="AA3297" t="b">
        <v>1</v>
      </c>
      <c r="AB3297">
        <v>70</v>
      </c>
      <c r="AC3297">
        <v>30</v>
      </c>
      <c r="AD3297" t="b">
        <v>0</v>
      </c>
      <c r="AH3297">
        <v>17</v>
      </c>
    </row>
    <row hidden="1" r="3298" spans="1:34" x14ac:dyDescent="0.25">
      <c r="A3298">
        <v>2.165</v>
      </c>
      <c r="B3298">
        <v>2.1749999999999998</v>
      </c>
      <c r="C3298">
        <v>233.971</v>
      </c>
      <c r="D3298">
        <v>0.1</v>
      </c>
      <c r="E3298">
        <v>0.8</v>
      </c>
      <c r="F3298">
        <v>0</v>
      </c>
      <c r="G3298">
        <v>0.1</v>
      </c>
      <c r="H3298">
        <v>4</v>
      </c>
      <c r="I3298">
        <v>0.6</v>
      </c>
      <c r="J3298">
        <v>0.3</v>
      </c>
      <c r="K3298">
        <v>0.1</v>
      </c>
      <c r="L3298">
        <v>0.6</v>
      </c>
      <c r="M3298">
        <v>0.4</v>
      </c>
      <c r="N3298">
        <v>0.1</v>
      </c>
      <c r="O3298">
        <v>0.5</v>
      </c>
      <c r="P3298">
        <v>0.4</v>
      </c>
      <c r="Q3298">
        <v>5</v>
      </c>
      <c r="R3298">
        <v>18</v>
      </c>
      <c r="S3298" t="s">
        <v>45</v>
      </c>
      <c r="T3298">
        <v>1</v>
      </c>
      <c r="U3298">
        <v>20</v>
      </c>
      <c r="V3298">
        <v>3</v>
      </c>
      <c r="W3298">
        <v>4</v>
      </c>
      <c r="X3298">
        <v>2</v>
      </c>
      <c r="Y3298">
        <v>18</v>
      </c>
      <c r="Z3298">
        <v>5</v>
      </c>
      <c r="AA3298" t="b">
        <v>1</v>
      </c>
      <c r="AB3298">
        <v>70</v>
      </c>
      <c r="AC3298">
        <v>30</v>
      </c>
      <c r="AD3298" t="b">
        <v>0</v>
      </c>
      <c r="AH3298">
        <v>17</v>
      </c>
    </row>
    <row hidden="1" r="3299" spans="1:34" x14ac:dyDescent="0.25">
      <c r="A3299">
        <v>8.3529999999999998</v>
      </c>
      <c r="B3299">
        <v>8.3640000000000008</v>
      </c>
      <c r="C3299">
        <v>226.44</v>
      </c>
      <c r="D3299">
        <v>0.1</v>
      </c>
      <c r="E3299">
        <v>0.8</v>
      </c>
      <c r="F3299">
        <v>0</v>
      </c>
      <c r="G3299">
        <v>0.1</v>
      </c>
      <c r="H3299">
        <v>4</v>
      </c>
      <c r="I3299">
        <v>0.6</v>
      </c>
      <c r="J3299">
        <v>0.3</v>
      </c>
      <c r="K3299">
        <v>0.1</v>
      </c>
      <c r="L3299">
        <v>0.6</v>
      </c>
      <c r="M3299">
        <v>0.4</v>
      </c>
      <c r="N3299">
        <v>0.1</v>
      </c>
      <c r="O3299">
        <v>0.5</v>
      </c>
      <c r="P3299">
        <v>0.4</v>
      </c>
      <c r="Q3299">
        <v>5</v>
      </c>
      <c r="R3299">
        <v>18</v>
      </c>
      <c r="S3299" t="s">
        <v>45</v>
      </c>
      <c r="T3299">
        <v>1</v>
      </c>
      <c r="U3299">
        <v>20</v>
      </c>
      <c r="V3299">
        <v>3</v>
      </c>
      <c r="W3299">
        <v>4</v>
      </c>
      <c r="X3299">
        <v>3</v>
      </c>
      <c r="Y3299">
        <v>18</v>
      </c>
      <c r="Z3299">
        <v>5</v>
      </c>
      <c r="AA3299" t="b">
        <v>1</v>
      </c>
      <c r="AB3299">
        <v>70</v>
      </c>
      <c r="AC3299">
        <v>30</v>
      </c>
      <c r="AD3299" t="b">
        <v>0</v>
      </c>
      <c r="AH3299">
        <v>17</v>
      </c>
    </row>
    <row hidden="1" r="3300" spans="1:34" x14ac:dyDescent="0.25">
      <c r="A3300">
        <v>2.3740000000000001</v>
      </c>
      <c r="B3300">
        <v>2.4300000000000002</v>
      </c>
      <c r="C3300">
        <v>383.26</v>
      </c>
      <c r="D3300">
        <v>0.1</v>
      </c>
      <c r="E3300">
        <v>0.8</v>
      </c>
      <c r="F3300">
        <v>0</v>
      </c>
      <c r="G3300">
        <v>0.1</v>
      </c>
      <c r="H3300">
        <v>4</v>
      </c>
      <c r="I3300">
        <v>0.6</v>
      </c>
      <c r="J3300">
        <v>0.3</v>
      </c>
      <c r="K3300">
        <v>0.1</v>
      </c>
      <c r="L3300">
        <v>0.6</v>
      </c>
      <c r="M3300">
        <v>0.4</v>
      </c>
      <c r="N3300">
        <v>0.1</v>
      </c>
      <c r="O3300">
        <v>0.5</v>
      </c>
      <c r="P3300">
        <v>0.4</v>
      </c>
      <c r="Q3300">
        <v>5</v>
      </c>
      <c r="R3300">
        <v>18</v>
      </c>
      <c r="S3300" t="s">
        <v>45</v>
      </c>
      <c r="T3300">
        <v>1</v>
      </c>
      <c r="U3300">
        <v>20</v>
      </c>
      <c r="V3300">
        <v>3</v>
      </c>
      <c r="W3300">
        <v>3</v>
      </c>
      <c r="X3300">
        <v>4</v>
      </c>
      <c r="Y3300">
        <v>18</v>
      </c>
      <c r="Z3300">
        <v>5</v>
      </c>
      <c r="AA3300" t="b">
        <v>1</v>
      </c>
      <c r="AB3300">
        <v>70</v>
      </c>
      <c r="AC3300">
        <v>30</v>
      </c>
      <c r="AD3300" t="b">
        <v>0</v>
      </c>
      <c r="AH3300">
        <v>7</v>
      </c>
    </row>
    <row hidden="1" r="3301" spans="1:34" x14ac:dyDescent="0.25">
      <c r="A3301">
        <v>11.076000000000001</v>
      </c>
      <c r="B3301">
        <v>11.103999999999999</v>
      </c>
      <c r="C3301">
        <v>378.14800000000002</v>
      </c>
      <c r="D3301">
        <v>0.1</v>
      </c>
      <c r="E3301">
        <v>0.8</v>
      </c>
      <c r="F3301">
        <v>0</v>
      </c>
      <c r="G3301">
        <v>0.1</v>
      </c>
      <c r="H3301">
        <v>4</v>
      </c>
      <c r="I3301">
        <v>0.6</v>
      </c>
      <c r="J3301">
        <v>0.3</v>
      </c>
      <c r="K3301">
        <v>0.1</v>
      </c>
      <c r="L3301">
        <v>0.6</v>
      </c>
      <c r="M3301">
        <v>0.4</v>
      </c>
      <c r="N3301">
        <v>0.1</v>
      </c>
      <c r="O3301">
        <v>0.5</v>
      </c>
      <c r="P3301">
        <v>0.4</v>
      </c>
      <c r="Q3301">
        <v>5</v>
      </c>
      <c r="R3301">
        <v>18</v>
      </c>
      <c r="S3301" t="s">
        <v>45</v>
      </c>
      <c r="T3301">
        <v>1</v>
      </c>
      <c r="U3301">
        <v>20</v>
      </c>
      <c r="V3301">
        <v>3</v>
      </c>
      <c r="W3301">
        <v>4</v>
      </c>
      <c r="X3301">
        <v>4</v>
      </c>
      <c r="Y3301">
        <v>18</v>
      </c>
      <c r="Z3301">
        <v>5</v>
      </c>
      <c r="AA3301" t="b">
        <v>1</v>
      </c>
      <c r="AB3301">
        <v>70</v>
      </c>
      <c r="AC3301">
        <v>30</v>
      </c>
      <c r="AD3301" t="b">
        <v>0</v>
      </c>
      <c r="AH3301">
        <v>7</v>
      </c>
    </row>
    <row hidden="1" r="3302" spans="1:34" x14ac:dyDescent="0.25">
      <c r="A3302">
        <v>3.67</v>
      </c>
      <c r="B3302">
        <v>3.6819999999999999</v>
      </c>
      <c r="C3302">
        <v>235.16499999999999</v>
      </c>
      <c r="D3302">
        <v>0.1</v>
      </c>
      <c r="E3302">
        <v>0.8</v>
      </c>
      <c r="F3302">
        <v>0</v>
      </c>
      <c r="G3302">
        <v>0.1</v>
      </c>
      <c r="H3302">
        <v>4</v>
      </c>
      <c r="I3302">
        <v>0.6</v>
      </c>
      <c r="J3302">
        <v>0.3</v>
      </c>
      <c r="K3302">
        <v>0.1</v>
      </c>
      <c r="L3302">
        <v>0.6</v>
      </c>
      <c r="M3302">
        <v>0.4</v>
      </c>
      <c r="N3302">
        <v>0.1</v>
      </c>
      <c r="O3302">
        <v>0.5</v>
      </c>
      <c r="P3302">
        <v>0.4</v>
      </c>
      <c r="Q3302">
        <v>5</v>
      </c>
      <c r="R3302">
        <v>18</v>
      </c>
      <c r="S3302" t="s">
        <v>45</v>
      </c>
      <c r="T3302">
        <v>1</v>
      </c>
      <c r="U3302">
        <v>20</v>
      </c>
      <c r="V3302">
        <v>3</v>
      </c>
      <c r="W3302">
        <v>3</v>
      </c>
      <c r="X3302">
        <v>4</v>
      </c>
      <c r="Y3302">
        <v>18</v>
      </c>
      <c r="Z3302">
        <v>5</v>
      </c>
      <c r="AA3302" t="b">
        <v>1</v>
      </c>
      <c r="AB3302">
        <v>70</v>
      </c>
      <c r="AC3302">
        <v>30</v>
      </c>
      <c r="AD3302" t="b">
        <v>0</v>
      </c>
      <c r="AH3302">
        <v>17</v>
      </c>
    </row>
    <row hidden="1" r="3303" spans="1:34" x14ac:dyDescent="0.25">
      <c r="A3303">
        <v>19.783000000000001</v>
      </c>
      <c r="B3303">
        <v>19.797999999999998</v>
      </c>
      <c r="C3303">
        <v>226.44</v>
      </c>
      <c r="D3303">
        <v>0.1</v>
      </c>
      <c r="E3303">
        <v>0.8</v>
      </c>
      <c r="F3303">
        <v>0</v>
      </c>
      <c r="G3303">
        <v>0.1</v>
      </c>
      <c r="H3303">
        <v>4</v>
      </c>
      <c r="I3303">
        <v>0.6</v>
      </c>
      <c r="J3303">
        <v>0.3</v>
      </c>
      <c r="K3303">
        <v>0.1</v>
      </c>
      <c r="L3303">
        <v>0.6</v>
      </c>
      <c r="M3303">
        <v>0.4</v>
      </c>
      <c r="N3303">
        <v>0.1</v>
      </c>
      <c r="O3303">
        <v>0.5</v>
      </c>
      <c r="P3303">
        <v>0.4</v>
      </c>
      <c r="Q3303">
        <v>5</v>
      </c>
      <c r="R3303">
        <v>18</v>
      </c>
      <c r="S3303" t="s">
        <v>45</v>
      </c>
      <c r="T3303">
        <v>1</v>
      </c>
      <c r="U3303">
        <v>20</v>
      </c>
      <c r="V3303">
        <v>3</v>
      </c>
      <c r="W3303">
        <v>4</v>
      </c>
      <c r="X3303">
        <v>4</v>
      </c>
      <c r="Y3303">
        <v>18</v>
      </c>
      <c r="Z3303">
        <v>5</v>
      </c>
      <c r="AA3303" t="b">
        <v>1</v>
      </c>
      <c r="AB3303">
        <v>70</v>
      </c>
      <c r="AC3303">
        <v>30</v>
      </c>
      <c r="AD3303" t="b">
        <v>0</v>
      </c>
      <c r="AH3303">
        <v>17</v>
      </c>
    </row>
    <row hidden="1" r="3304" spans="1:34" x14ac:dyDescent="0.25">
      <c r="A3304">
        <v>12.332000000000001</v>
      </c>
      <c r="B3304">
        <v>12.388</v>
      </c>
      <c r="C3304">
        <v>371.887</v>
      </c>
      <c r="D3304">
        <v>0.1</v>
      </c>
      <c r="E3304">
        <v>0.8</v>
      </c>
      <c r="F3304">
        <v>0</v>
      </c>
      <c r="G3304">
        <v>0.1</v>
      </c>
      <c r="H3304">
        <v>4</v>
      </c>
      <c r="I3304">
        <v>0.6</v>
      </c>
      <c r="J3304">
        <v>0.3</v>
      </c>
      <c r="K3304">
        <v>0.1</v>
      </c>
      <c r="L3304">
        <v>0.6</v>
      </c>
      <c r="M3304">
        <v>0.4</v>
      </c>
      <c r="N3304">
        <v>0.1</v>
      </c>
      <c r="O3304">
        <v>0.5</v>
      </c>
      <c r="P3304">
        <v>0.4</v>
      </c>
      <c r="Q3304">
        <v>5</v>
      </c>
      <c r="R3304">
        <v>18</v>
      </c>
      <c r="S3304" t="s">
        <v>45</v>
      </c>
      <c r="T3304">
        <v>1</v>
      </c>
      <c r="U3304">
        <v>20</v>
      </c>
      <c r="V3304">
        <v>3</v>
      </c>
      <c r="W3304">
        <v>5</v>
      </c>
      <c r="X3304">
        <v>3</v>
      </c>
      <c r="Y3304">
        <v>18</v>
      </c>
      <c r="Z3304">
        <v>5</v>
      </c>
      <c r="AA3304" t="b">
        <v>1</v>
      </c>
      <c r="AB3304">
        <v>70</v>
      </c>
      <c r="AC3304">
        <v>30</v>
      </c>
      <c r="AD3304" t="b">
        <v>0</v>
      </c>
      <c r="AH3304">
        <v>7</v>
      </c>
    </row>
    <row hidden="1" r="3305" spans="1:34" x14ac:dyDescent="0.25">
      <c r="A3305">
        <v>30.376000000000001</v>
      </c>
      <c r="B3305">
        <v>30.390999999999998</v>
      </c>
      <c r="C3305">
        <v>223.61199999999999</v>
      </c>
      <c r="D3305">
        <v>0.1</v>
      </c>
      <c r="E3305">
        <v>0.8</v>
      </c>
      <c r="F3305">
        <v>0</v>
      </c>
      <c r="G3305">
        <v>0.1</v>
      </c>
      <c r="H3305">
        <v>4</v>
      </c>
      <c r="I3305">
        <v>0.6</v>
      </c>
      <c r="J3305">
        <v>0.3</v>
      </c>
      <c r="K3305">
        <v>0.1</v>
      </c>
      <c r="L3305">
        <v>0.6</v>
      </c>
      <c r="M3305">
        <v>0.4</v>
      </c>
      <c r="N3305">
        <v>0.1</v>
      </c>
      <c r="O3305">
        <v>0.5</v>
      </c>
      <c r="P3305">
        <v>0.4</v>
      </c>
      <c r="Q3305">
        <v>5</v>
      </c>
      <c r="R3305">
        <v>18</v>
      </c>
      <c r="S3305" t="s">
        <v>45</v>
      </c>
      <c r="T3305">
        <v>1</v>
      </c>
      <c r="U3305">
        <v>20</v>
      </c>
      <c r="V3305">
        <v>3</v>
      </c>
      <c r="W3305">
        <v>5</v>
      </c>
      <c r="X3305">
        <v>3</v>
      </c>
      <c r="Y3305">
        <v>18</v>
      </c>
      <c r="Z3305">
        <v>5</v>
      </c>
      <c r="AA3305" t="b">
        <v>1</v>
      </c>
      <c r="AB3305">
        <v>70</v>
      </c>
      <c r="AC3305">
        <v>30</v>
      </c>
      <c r="AD3305" t="b">
        <v>0</v>
      </c>
      <c r="AH3305">
        <v>17</v>
      </c>
    </row>
    <row hidden="1" r="3306" spans="1:34" x14ac:dyDescent="0.25">
      <c r="A3306">
        <v>4.3650000000000002</v>
      </c>
      <c r="B3306">
        <v>4.4249999999999998</v>
      </c>
      <c r="C3306">
        <v>538.19600000000003</v>
      </c>
      <c r="D3306">
        <v>0.1</v>
      </c>
      <c r="E3306">
        <v>0.8</v>
      </c>
      <c r="F3306">
        <v>0</v>
      </c>
      <c r="G3306">
        <v>0.1</v>
      </c>
      <c r="H3306">
        <v>4</v>
      </c>
      <c r="I3306">
        <v>0.6</v>
      </c>
      <c r="J3306">
        <v>0.3</v>
      </c>
      <c r="K3306">
        <v>0.1</v>
      </c>
      <c r="L3306">
        <v>0.6</v>
      </c>
      <c r="M3306">
        <v>0.4</v>
      </c>
      <c r="N3306">
        <v>0.1</v>
      </c>
      <c r="O3306">
        <v>0.5</v>
      </c>
      <c r="P3306">
        <v>0.4</v>
      </c>
      <c r="Q3306">
        <v>5</v>
      </c>
      <c r="R3306">
        <v>18</v>
      </c>
      <c r="S3306" t="s">
        <v>45</v>
      </c>
      <c r="T3306">
        <v>1</v>
      </c>
      <c r="U3306">
        <v>20</v>
      </c>
      <c r="V3306">
        <v>4</v>
      </c>
      <c r="W3306">
        <v>2</v>
      </c>
      <c r="X3306">
        <v>5</v>
      </c>
      <c r="Y3306">
        <v>18</v>
      </c>
      <c r="Z3306">
        <v>5</v>
      </c>
      <c r="AA3306" t="b">
        <v>1</v>
      </c>
      <c r="AB3306">
        <v>70</v>
      </c>
      <c r="AC3306">
        <v>30</v>
      </c>
      <c r="AD3306" t="b">
        <v>0</v>
      </c>
      <c r="AH3306">
        <v>7</v>
      </c>
    </row>
    <row hidden="1" r="3307" spans="1:34" x14ac:dyDescent="0.25">
      <c r="A3307">
        <v>8.3260000000000005</v>
      </c>
      <c r="B3307">
        <v>8.3460000000000001</v>
      </c>
      <c r="C3307">
        <v>536.904</v>
      </c>
      <c r="D3307">
        <v>0.1</v>
      </c>
      <c r="E3307">
        <v>0.8</v>
      </c>
      <c r="F3307">
        <v>0</v>
      </c>
      <c r="G3307">
        <v>0.1</v>
      </c>
      <c r="H3307">
        <v>4</v>
      </c>
      <c r="I3307">
        <v>0.6</v>
      </c>
      <c r="J3307">
        <v>0.3</v>
      </c>
      <c r="K3307">
        <v>0.1</v>
      </c>
      <c r="L3307">
        <v>0.6</v>
      </c>
      <c r="M3307">
        <v>0.4</v>
      </c>
      <c r="N3307">
        <v>0.1</v>
      </c>
      <c r="O3307">
        <v>0.5</v>
      </c>
      <c r="P3307">
        <v>0.4</v>
      </c>
      <c r="Q3307">
        <v>5</v>
      </c>
      <c r="R3307">
        <v>18</v>
      </c>
      <c r="S3307" t="s">
        <v>45</v>
      </c>
      <c r="T3307">
        <v>1</v>
      </c>
      <c r="U3307">
        <v>20</v>
      </c>
      <c r="V3307">
        <v>4</v>
      </c>
      <c r="W3307">
        <v>2</v>
      </c>
      <c r="X3307">
        <v>6</v>
      </c>
      <c r="Y3307">
        <v>18</v>
      </c>
      <c r="Z3307">
        <v>5</v>
      </c>
      <c r="AA3307" t="b">
        <v>1</v>
      </c>
      <c r="AB3307">
        <v>70</v>
      </c>
      <c r="AC3307">
        <v>30</v>
      </c>
      <c r="AD3307" t="b">
        <v>0</v>
      </c>
      <c r="AH3307">
        <v>7</v>
      </c>
    </row>
    <row r="3308" spans="1:34" x14ac:dyDescent="0.25">
      <c r="A3308">
        <v>8.74</v>
      </c>
      <c r="B3308">
        <v>8.7550000000000008</v>
      </c>
      <c r="C3308">
        <v>530.45500000000004</v>
      </c>
      <c r="D3308">
        <v>0.1</v>
      </c>
      <c r="E3308">
        <v>0.8</v>
      </c>
      <c r="F3308">
        <v>0</v>
      </c>
      <c r="G3308">
        <v>0.1</v>
      </c>
      <c r="H3308">
        <v>4</v>
      </c>
      <c r="I3308">
        <v>0.6</v>
      </c>
      <c r="J3308">
        <v>0.3</v>
      </c>
      <c r="K3308">
        <v>0.1</v>
      </c>
      <c r="L3308">
        <v>0.6</v>
      </c>
      <c r="M3308">
        <v>0.4</v>
      </c>
      <c r="N3308">
        <v>0.1</v>
      </c>
      <c r="O3308">
        <v>0.5</v>
      </c>
      <c r="P3308">
        <v>0.4</v>
      </c>
      <c r="Q3308">
        <v>5</v>
      </c>
      <c r="R3308">
        <v>18</v>
      </c>
      <c r="S3308" t="s">
        <v>45</v>
      </c>
      <c r="T3308">
        <v>1</v>
      </c>
      <c r="U3308">
        <v>20</v>
      </c>
      <c r="V3308">
        <v>4</v>
      </c>
      <c r="W3308">
        <v>3</v>
      </c>
      <c r="X3308">
        <v>5</v>
      </c>
      <c r="Y3308">
        <v>18</v>
      </c>
      <c r="Z3308">
        <v>5</v>
      </c>
      <c r="AA3308" t="b">
        <v>1</v>
      </c>
      <c r="AB3308">
        <v>70</v>
      </c>
      <c r="AC3308">
        <v>30</v>
      </c>
      <c r="AD3308" t="b">
        <v>0</v>
      </c>
      <c r="AH3308">
        <v>7</v>
      </c>
    </row>
    <row r="3309" spans="1:34" x14ac:dyDescent="0.25">
      <c r="A3309">
        <v>14.28</v>
      </c>
      <c r="B3309">
        <v>14.297000000000001</v>
      </c>
      <c r="C3309">
        <v>528.67100000000005</v>
      </c>
      <c r="D3309">
        <v>0.1</v>
      </c>
      <c r="E3309">
        <v>0.8</v>
      </c>
      <c r="F3309">
        <v>0</v>
      </c>
      <c r="G3309">
        <v>0.1</v>
      </c>
      <c r="H3309">
        <v>4</v>
      </c>
      <c r="I3309">
        <v>0.6</v>
      </c>
      <c r="J3309">
        <v>0.3</v>
      </c>
      <c r="K3309">
        <v>0.1</v>
      </c>
      <c r="L3309">
        <v>0.6</v>
      </c>
      <c r="M3309">
        <v>0.4</v>
      </c>
      <c r="N3309">
        <v>0.1</v>
      </c>
      <c r="O3309">
        <v>0.5</v>
      </c>
      <c r="P3309">
        <v>0.4</v>
      </c>
      <c r="Q3309">
        <v>5</v>
      </c>
      <c r="R3309">
        <v>18</v>
      </c>
      <c r="S3309" t="s">
        <v>45</v>
      </c>
      <c r="T3309">
        <v>1</v>
      </c>
      <c r="U3309">
        <v>20</v>
      </c>
      <c r="V3309">
        <v>4</v>
      </c>
      <c r="W3309">
        <v>3</v>
      </c>
      <c r="X3309">
        <v>6</v>
      </c>
      <c r="Y3309">
        <v>18</v>
      </c>
      <c r="Z3309">
        <v>5</v>
      </c>
      <c r="AA3309" t="b">
        <v>1</v>
      </c>
      <c r="AB3309">
        <v>70</v>
      </c>
      <c r="AC3309">
        <v>30</v>
      </c>
      <c r="AD3309" t="b">
        <v>0</v>
      </c>
      <c r="AH3309">
        <v>7</v>
      </c>
    </row>
    <row hidden="1" r="3310" spans="1:34" x14ac:dyDescent="0.25">
      <c r="A3310">
        <v>4.5919999999999996</v>
      </c>
      <c r="B3310">
        <v>4.6029999999999998</v>
      </c>
      <c r="C3310">
        <v>364.47199999999998</v>
      </c>
      <c r="D3310">
        <v>0.1</v>
      </c>
      <c r="E3310">
        <v>0.8</v>
      </c>
      <c r="F3310">
        <v>0</v>
      </c>
      <c r="G3310">
        <v>0.1</v>
      </c>
      <c r="H3310">
        <v>4</v>
      </c>
      <c r="I3310">
        <v>0.6</v>
      </c>
      <c r="J3310">
        <v>0.3</v>
      </c>
      <c r="K3310">
        <v>0.1</v>
      </c>
      <c r="L3310">
        <v>0.6</v>
      </c>
      <c r="M3310">
        <v>0.4</v>
      </c>
      <c r="N3310">
        <v>0.1</v>
      </c>
      <c r="O3310">
        <v>0.5</v>
      </c>
      <c r="P3310">
        <v>0.4</v>
      </c>
      <c r="Q3310">
        <v>5</v>
      </c>
      <c r="R3310">
        <v>18</v>
      </c>
      <c r="S3310" t="s">
        <v>45</v>
      </c>
      <c r="T3310">
        <v>1</v>
      </c>
      <c r="U3310">
        <v>20</v>
      </c>
      <c r="V3310">
        <v>4</v>
      </c>
      <c r="W3310">
        <v>2</v>
      </c>
      <c r="X3310">
        <v>5</v>
      </c>
      <c r="Y3310">
        <v>18</v>
      </c>
      <c r="Z3310">
        <v>5</v>
      </c>
      <c r="AA3310" t="b">
        <v>1</v>
      </c>
      <c r="AB3310">
        <v>70</v>
      </c>
      <c r="AC3310">
        <v>30</v>
      </c>
      <c r="AD3310" t="b">
        <v>0</v>
      </c>
      <c r="AH3310">
        <v>17</v>
      </c>
    </row>
    <row hidden="1" r="3311" spans="1:34" x14ac:dyDescent="0.25">
      <c r="A3311">
        <v>5.851</v>
      </c>
      <c r="B3311">
        <v>5.8650000000000002</v>
      </c>
      <c r="C3311">
        <v>362.85399999999998</v>
      </c>
      <c r="D3311">
        <v>0.1</v>
      </c>
      <c r="E3311">
        <v>0.8</v>
      </c>
      <c r="F3311">
        <v>0</v>
      </c>
      <c r="G3311">
        <v>0.1</v>
      </c>
      <c r="H3311">
        <v>4</v>
      </c>
      <c r="I3311">
        <v>0.6</v>
      </c>
      <c r="J3311">
        <v>0.3</v>
      </c>
      <c r="K3311">
        <v>0.1</v>
      </c>
      <c r="L3311">
        <v>0.6</v>
      </c>
      <c r="M3311">
        <v>0.4</v>
      </c>
      <c r="N3311">
        <v>0.1</v>
      </c>
      <c r="O3311">
        <v>0.5</v>
      </c>
      <c r="P3311">
        <v>0.4</v>
      </c>
      <c r="Q3311">
        <v>5</v>
      </c>
      <c r="R3311">
        <v>18</v>
      </c>
      <c r="S3311" t="s">
        <v>45</v>
      </c>
      <c r="T3311">
        <v>1</v>
      </c>
      <c r="U3311">
        <v>20</v>
      </c>
      <c r="V3311">
        <v>4</v>
      </c>
      <c r="W3311">
        <v>2</v>
      </c>
      <c r="X3311">
        <v>6</v>
      </c>
      <c r="Y3311">
        <v>18</v>
      </c>
      <c r="Z3311">
        <v>5</v>
      </c>
      <c r="AA3311" t="b">
        <v>1</v>
      </c>
      <c r="AB3311">
        <v>70</v>
      </c>
      <c r="AC3311">
        <v>30</v>
      </c>
      <c r="AD3311" t="b">
        <v>0</v>
      </c>
      <c r="AH3311">
        <v>17</v>
      </c>
    </row>
    <row hidden="1" r="3312" spans="1:34" x14ac:dyDescent="0.25">
      <c r="A3312">
        <v>6.9950000000000001</v>
      </c>
      <c r="B3312">
        <v>7.008</v>
      </c>
      <c r="C3312">
        <v>360.00900000000001</v>
      </c>
      <c r="D3312">
        <v>0.1</v>
      </c>
      <c r="E3312">
        <v>0.8</v>
      </c>
      <c r="F3312">
        <v>0</v>
      </c>
      <c r="G3312">
        <v>0.1</v>
      </c>
      <c r="H3312">
        <v>4</v>
      </c>
      <c r="I3312">
        <v>0.6</v>
      </c>
      <c r="J3312">
        <v>0.3</v>
      </c>
      <c r="K3312">
        <v>0.1</v>
      </c>
      <c r="L3312">
        <v>0.6</v>
      </c>
      <c r="M3312">
        <v>0.4</v>
      </c>
      <c r="N3312">
        <v>0.1</v>
      </c>
      <c r="O3312">
        <v>0.5</v>
      </c>
      <c r="P3312">
        <v>0.4</v>
      </c>
      <c r="Q3312">
        <v>5</v>
      </c>
      <c r="R3312">
        <v>18</v>
      </c>
      <c r="S3312" t="s">
        <v>45</v>
      </c>
      <c r="T3312">
        <v>1</v>
      </c>
      <c r="U3312">
        <v>20</v>
      </c>
      <c r="V3312">
        <v>4</v>
      </c>
      <c r="W3312">
        <v>3</v>
      </c>
      <c r="X3312">
        <v>5</v>
      </c>
      <c r="Y3312">
        <v>18</v>
      </c>
      <c r="Z3312">
        <v>5</v>
      </c>
      <c r="AA3312" t="b">
        <v>1</v>
      </c>
      <c r="AB3312">
        <v>70</v>
      </c>
      <c r="AC3312">
        <v>30</v>
      </c>
      <c r="AD3312" t="b">
        <v>0</v>
      </c>
      <c r="AH3312">
        <v>17</v>
      </c>
    </row>
    <row hidden="1" r="3313" spans="1:34" x14ac:dyDescent="0.25">
      <c r="A3313">
        <v>15.96</v>
      </c>
      <c r="B3313">
        <v>15.978</v>
      </c>
      <c r="C3313">
        <v>360.00900000000001</v>
      </c>
      <c r="D3313">
        <v>0.1</v>
      </c>
      <c r="E3313">
        <v>0.8</v>
      </c>
      <c r="F3313">
        <v>0</v>
      </c>
      <c r="G3313">
        <v>0.1</v>
      </c>
      <c r="H3313">
        <v>4</v>
      </c>
      <c r="I3313">
        <v>0.6</v>
      </c>
      <c r="J3313">
        <v>0.3</v>
      </c>
      <c r="K3313">
        <v>0.1</v>
      </c>
      <c r="L3313">
        <v>0.6</v>
      </c>
      <c r="M3313">
        <v>0.4</v>
      </c>
      <c r="N3313">
        <v>0.1</v>
      </c>
      <c r="O3313">
        <v>0.5</v>
      </c>
      <c r="P3313">
        <v>0.4</v>
      </c>
      <c r="Q3313">
        <v>5</v>
      </c>
      <c r="R3313">
        <v>18</v>
      </c>
      <c r="S3313" t="s">
        <v>45</v>
      </c>
      <c r="T3313">
        <v>1</v>
      </c>
      <c r="U3313">
        <v>20</v>
      </c>
      <c r="V3313">
        <v>4</v>
      </c>
      <c r="W3313">
        <v>3</v>
      </c>
      <c r="X3313">
        <v>6</v>
      </c>
      <c r="Y3313">
        <v>18</v>
      </c>
      <c r="Z3313">
        <v>5</v>
      </c>
      <c r="AA3313" t="b">
        <v>1</v>
      </c>
      <c r="AB3313">
        <v>70</v>
      </c>
      <c r="AC3313">
        <v>30</v>
      </c>
      <c r="AD3313" t="b">
        <v>0</v>
      </c>
      <c r="AH3313">
        <v>17</v>
      </c>
    </row>
    <row r="3314" spans="1:34" x14ac:dyDescent="0.25">
      <c r="A3314">
        <v>14.385</v>
      </c>
      <c r="B3314">
        <v>14.451000000000001</v>
      </c>
      <c r="C3314">
        <v>535.15</v>
      </c>
      <c r="D3314">
        <v>0.1</v>
      </c>
      <c r="E3314">
        <v>0.8</v>
      </c>
      <c r="F3314">
        <v>0</v>
      </c>
      <c r="G3314">
        <v>0.1</v>
      </c>
      <c r="H3314">
        <v>4</v>
      </c>
      <c r="I3314">
        <v>0.6</v>
      </c>
      <c r="J3314">
        <v>0.3</v>
      </c>
      <c r="K3314">
        <v>0.1</v>
      </c>
      <c r="L3314">
        <v>0.6</v>
      </c>
      <c r="M3314">
        <v>0.4</v>
      </c>
      <c r="N3314">
        <v>0.1</v>
      </c>
      <c r="O3314">
        <v>0.5</v>
      </c>
      <c r="P3314">
        <v>0.4</v>
      </c>
      <c r="Q3314">
        <v>5</v>
      </c>
      <c r="R3314">
        <v>18</v>
      </c>
      <c r="S3314" t="s">
        <v>45</v>
      </c>
      <c r="T3314">
        <v>1</v>
      </c>
      <c r="U3314">
        <v>20</v>
      </c>
      <c r="V3314">
        <v>4</v>
      </c>
      <c r="W3314">
        <v>2</v>
      </c>
      <c r="X3314">
        <v>7</v>
      </c>
      <c r="Y3314">
        <v>18</v>
      </c>
      <c r="Z3314">
        <v>5</v>
      </c>
      <c r="AA3314" t="b">
        <v>1</v>
      </c>
      <c r="AB3314">
        <v>70</v>
      </c>
      <c r="AC3314">
        <v>30</v>
      </c>
      <c r="AD3314" t="b">
        <v>0</v>
      </c>
      <c r="AH3314">
        <v>7</v>
      </c>
    </row>
    <row r="3315" spans="1:34" x14ac:dyDescent="0.25">
      <c r="A3315">
        <v>10.098000000000001</v>
      </c>
      <c r="B3315">
        <v>10.121</v>
      </c>
      <c r="C3315">
        <v>362.76600000000002</v>
      </c>
      <c r="D3315">
        <v>0.1</v>
      </c>
      <c r="E3315">
        <v>0.8</v>
      </c>
      <c r="F3315">
        <v>0</v>
      </c>
      <c r="G3315">
        <v>0.1</v>
      </c>
      <c r="H3315">
        <v>4</v>
      </c>
      <c r="I3315">
        <v>0.6</v>
      </c>
      <c r="J3315">
        <v>0.3</v>
      </c>
      <c r="K3315">
        <v>0.1</v>
      </c>
      <c r="L3315">
        <v>0.6</v>
      </c>
      <c r="M3315">
        <v>0.4</v>
      </c>
      <c r="N3315">
        <v>0.1</v>
      </c>
      <c r="O3315">
        <v>0.5</v>
      </c>
      <c r="P3315">
        <v>0.4</v>
      </c>
      <c r="Q3315">
        <v>5</v>
      </c>
      <c r="R3315">
        <v>18</v>
      </c>
      <c r="S3315" t="s">
        <v>45</v>
      </c>
      <c r="T3315">
        <v>1</v>
      </c>
      <c r="U3315">
        <v>20</v>
      </c>
      <c r="V3315">
        <v>4</v>
      </c>
      <c r="W3315">
        <v>2</v>
      </c>
      <c r="X3315">
        <v>7</v>
      </c>
      <c r="Y3315">
        <v>18</v>
      </c>
      <c r="Z3315">
        <v>5</v>
      </c>
      <c r="AA3315" t="b">
        <v>1</v>
      </c>
      <c r="AB3315">
        <v>70</v>
      </c>
      <c r="AC3315">
        <v>30</v>
      </c>
      <c r="AD3315" t="b">
        <v>0</v>
      </c>
      <c r="AH3315">
        <v>17</v>
      </c>
    </row>
    <row r="3316" spans="1:34" x14ac:dyDescent="0.25">
      <c r="A3316">
        <v>5.2110000000000003</v>
      </c>
      <c r="B3316">
        <v>5.2649999999999997</v>
      </c>
      <c r="C3316">
        <v>533.65099999999995</v>
      </c>
      <c r="D3316">
        <v>0.1</v>
      </c>
      <c r="E3316">
        <v>0.8</v>
      </c>
      <c r="F3316">
        <v>0</v>
      </c>
      <c r="G3316">
        <v>0.1</v>
      </c>
      <c r="H3316">
        <v>4</v>
      </c>
      <c r="I3316">
        <v>0.6</v>
      </c>
      <c r="J3316">
        <v>0.3</v>
      </c>
      <c r="K3316">
        <v>0.1</v>
      </c>
      <c r="L3316">
        <v>0.6</v>
      </c>
      <c r="M3316">
        <v>0.4</v>
      </c>
      <c r="N3316">
        <v>0.1</v>
      </c>
      <c r="O3316">
        <v>0.5</v>
      </c>
      <c r="P3316">
        <v>0.4</v>
      </c>
      <c r="Q3316">
        <v>5</v>
      </c>
      <c r="R3316">
        <v>18</v>
      </c>
      <c r="S3316" t="s">
        <v>45</v>
      </c>
      <c r="T3316">
        <v>1</v>
      </c>
      <c r="U3316">
        <v>20</v>
      </c>
      <c r="V3316">
        <v>4</v>
      </c>
      <c r="W3316">
        <v>3</v>
      </c>
      <c r="X3316">
        <v>4</v>
      </c>
      <c r="Y3316">
        <v>18</v>
      </c>
      <c r="Z3316">
        <v>5</v>
      </c>
      <c r="AA3316" t="b">
        <v>1</v>
      </c>
      <c r="AB3316">
        <v>70</v>
      </c>
      <c r="AC3316">
        <v>30</v>
      </c>
      <c r="AD3316" t="b">
        <v>0</v>
      </c>
      <c r="AH3316">
        <v>7</v>
      </c>
    </row>
    <row r="3317" spans="1:34" x14ac:dyDescent="0.25">
      <c r="A3317">
        <v>4.5350000000000001</v>
      </c>
      <c r="B3317">
        <v>4.5490000000000004</v>
      </c>
      <c r="C3317">
        <v>360.00900000000001</v>
      </c>
      <c r="D3317">
        <v>0.1</v>
      </c>
      <c r="E3317">
        <v>0.8</v>
      </c>
      <c r="F3317">
        <v>0</v>
      </c>
      <c r="G3317">
        <v>0.1</v>
      </c>
      <c r="H3317">
        <v>4</v>
      </c>
      <c r="I3317">
        <v>0.6</v>
      </c>
      <c r="J3317">
        <v>0.3</v>
      </c>
      <c r="K3317">
        <v>0.1</v>
      </c>
      <c r="L3317">
        <v>0.6</v>
      </c>
      <c r="M3317">
        <v>0.4</v>
      </c>
      <c r="N3317">
        <v>0.1</v>
      </c>
      <c r="O3317">
        <v>0.5</v>
      </c>
      <c r="P3317">
        <v>0.4</v>
      </c>
      <c r="Q3317">
        <v>5</v>
      </c>
      <c r="R3317">
        <v>18</v>
      </c>
      <c r="S3317" t="s">
        <v>45</v>
      </c>
      <c r="T3317">
        <v>1</v>
      </c>
      <c r="U3317">
        <v>20</v>
      </c>
      <c r="V3317">
        <v>4</v>
      </c>
      <c r="W3317">
        <v>3</v>
      </c>
      <c r="X3317">
        <v>4</v>
      </c>
      <c r="Y3317">
        <v>18</v>
      </c>
      <c r="Z3317">
        <v>5</v>
      </c>
      <c r="AA3317" t="b">
        <v>1</v>
      </c>
      <c r="AB3317">
        <v>70</v>
      </c>
      <c r="AC3317">
        <v>30</v>
      </c>
      <c r="AD3317" t="b">
        <v>0</v>
      </c>
      <c r="AH3317">
        <v>17</v>
      </c>
    </row>
    <row r="3318" spans="1:34" x14ac:dyDescent="0.25">
      <c r="A3318">
        <v>11.643000000000001</v>
      </c>
      <c r="B3318">
        <v>11.706</v>
      </c>
      <c r="C3318">
        <v>518.17899999999997</v>
      </c>
      <c r="D3318">
        <v>0.1</v>
      </c>
      <c r="E3318">
        <v>0.8</v>
      </c>
      <c r="F3318">
        <v>0</v>
      </c>
      <c r="G3318">
        <v>0.1</v>
      </c>
      <c r="H3318">
        <v>4</v>
      </c>
      <c r="I3318">
        <v>0.6</v>
      </c>
      <c r="J3318">
        <v>0.3</v>
      </c>
      <c r="K3318">
        <v>0.1</v>
      </c>
      <c r="L3318">
        <v>0.6</v>
      </c>
      <c r="M3318">
        <v>0.4</v>
      </c>
      <c r="N3318">
        <v>0.1</v>
      </c>
      <c r="O3318">
        <v>0.5</v>
      </c>
      <c r="P3318">
        <v>0.4</v>
      </c>
      <c r="Q3318">
        <v>5</v>
      </c>
      <c r="R3318">
        <v>18</v>
      </c>
      <c r="S3318" t="s">
        <v>45</v>
      </c>
      <c r="T3318">
        <v>1</v>
      </c>
      <c r="U3318">
        <v>20</v>
      </c>
      <c r="V3318">
        <v>4</v>
      </c>
      <c r="W3318">
        <v>4</v>
      </c>
      <c r="X3318">
        <v>4</v>
      </c>
      <c r="Y3318">
        <v>18</v>
      </c>
      <c r="Z3318">
        <v>5</v>
      </c>
      <c r="AA3318" t="b">
        <v>1</v>
      </c>
      <c r="AB3318">
        <v>70</v>
      </c>
      <c r="AC3318">
        <v>30</v>
      </c>
      <c r="AD3318" t="b">
        <v>0</v>
      </c>
      <c r="AH3318">
        <v>7</v>
      </c>
    </row>
    <row r="3319" spans="1:34" x14ac:dyDescent="0.25">
      <c r="A3319">
        <v>10.741</v>
      </c>
      <c r="B3319">
        <v>10.765000000000001</v>
      </c>
      <c r="C3319">
        <v>347.96300000000002</v>
      </c>
      <c r="D3319">
        <v>0.1</v>
      </c>
      <c r="E3319">
        <v>0.8</v>
      </c>
      <c r="F3319">
        <v>0</v>
      </c>
      <c r="G3319">
        <v>0.1</v>
      </c>
      <c r="H3319">
        <v>4</v>
      </c>
      <c r="I3319">
        <v>0.6</v>
      </c>
      <c r="J3319">
        <v>0.3</v>
      </c>
      <c r="K3319">
        <v>0.1</v>
      </c>
      <c r="L3319">
        <v>0.6</v>
      </c>
      <c r="M3319">
        <v>0.4</v>
      </c>
      <c r="N3319">
        <v>0.1</v>
      </c>
      <c r="O3319">
        <v>0.5</v>
      </c>
      <c r="P3319">
        <v>0.4</v>
      </c>
      <c r="Q3319">
        <v>5</v>
      </c>
      <c r="R3319">
        <v>18</v>
      </c>
      <c r="S3319" t="s">
        <v>45</v>
      </c>
      <c r="T3319">
        <v>1</v>
      </c>
      <c r="U3319">
        <v>20</v>
      </c>
      <c r="V3319">
        <v>4</v>
      </c>
      <c r="W3319">
        <v>4</v>
      </c>
      <c r="X3319">
        <v>4</v>
      </c>
      <c r="Y3319">
        <v>18</v>
      </c>
      <c r="Z3319">
        <v>5</v>
      </c>
      <c r="AA3319" t="b">
        <v>1</v>
      </c>
      <c r="AB3319">
        <v>70</v>
      </c>
      <c r="AC3319">
        <v>30</v>
      </c>
      <c r="AD3319" t="b">
        <v>0</v>
      </c>
      <c r="AH3319">
        <v>17</v>
      </c>
    </row>
    <row r="3320" spans="1:34" x14ac:dyDescent="0.25">
      <c r="A3320">
        <v>5.2160000000000002</v>
      </c>
      <c r="B3320">
        <v>5.266</v>
      </c>
      <c r="C3320">
        <v>522.62900000000002</v>
      </c>
      <c r="D3320">
        <v>0.1</v>
      </c>
      <c r="E3320">
        <v>0.8</v>
      </c>
      <c r="F3320">
        <v>0</v>
      </c>
      <c r="G3320">
        <v>0.1</v>
      </c>
      <c r="H3320">
        <v>4</v>
      </c>
      <c r="I3320">
        <v>0.6</v>
      </c>
      <c r="J3320">
        <v>0.3</v>
      </c>
      <c r="K3320">
        <v>0.1</v>
      </c>
      <c r="L3320">
        <v>0.6</v>
      </c>
      <c r="M3320">
        <v>0.4</v>
      </c>
      <c r="N3320">
        <v>0.1</v>
      </c>
      <c r="O3320">
        <v>0.5</v>
      </c>
      <c r="P3320">
        <v>0.4</v>
      </c>
      <c r="Q3320">
        <v>5</v>
      </c>
      <c r="R3320">
        <v>18</v>
      </c>
      <c r="S3320" t="s">
        <v>45</v>
      </c>
      <c r="T3320">
        <v>1</v>
      </c>
      <c r="U3320">
        <v>20</v>
      </c>
      <c r="V3320">
        <v>4</v>
      </c>
      <c r="W3320">
        <v>4</v>
      </c>
      <c r="X3320">
        <v>3</v>
      </c>
      <c r="Y3320">
        <v>18</v>
      </c>
      <c r="Z3320">
        <v>5</v>
      </c>
      <c r="AA3320" t="b">
        <v>1</v>
      </c>
      <c r="AB3320">
        <v>70</v>
      </c>
      <c r="AC3320">
        <v>30</v>
      </c>
      <c r="AD3320" t="b">
        <v>0</v>
      </c>
      <c r="AH3320">
        <v>7</v>
      </c>
    </row>
    <row r="3321" spans="1:34" x14ac:dyDescent="0.25">
      <c r="A3321">
        <v>6.05</v>
      </c>
      <c r="B3321">
        <v>6.0629999999999997</v>
      </c>
      <c r="C3321">
        <v>349.36799999999999</v>
      </c>
      <c r="D3321">
        <v>0.1</v>
      </c>
      <c r="E3321">
        <v>0.8</v>
      </c>
      <c r="F3321">
        <v>0</v>
      </c>
      <c r="G3321">
        <v>0.1</v>
      </c>
      <c r="H3321">
        <v>4</v>
      </c>
      <c r="I3321">
        <v>0.6</v>
      </c>
      <c r="J3321">
        <v>0.3</v>
      </c>
      <c r="K3321">
        <v>0.1</v>
      </c>
      <c r="L3321">
        <v>0.6</v>
      </c>
      <c r="M3321">
        <v>0.4</v>
      </c>
      <c r="N3321">
        <v>0.1</v>
      </c>
      <c r="O3321">
        <v>0.5</v>
      </c>
      <c r="P3321">
        <v>0.4</v>
      </c>
      <c r="Q3321">
        <v>5</v>
      </c>
      <c r="R3321">
        <v>18</v>
      </c>
      <c r="S3321" t="s">
        <v>45</v>
      </c>
      <c r="T3321">
        <v>1</v>
      </c>
      <c r="U3321">
        <v>20</v>
      </c>
      <c r="V3321">
        <v>4</v>
      </c>
      <c r="W3321">
        <v>4</v>
      </c>
      <c r="X3321">
        <v>3</v>
      </c>
      <c r="Y3321">
        <v>18</v>
      </c>
      <c r="Z3321">
        <v>5</v>
      </c>
      <c r="AA3321" t="b">
        <v>1</v>
      </c>
      <c r="AB3321">
        <v>70</v>
      </c>
      <c r="AC3321">
        <v>30</v>
      </c>
      <c r="AD3321" t="b">
        <v>0</v>
      </c>
      <c r="AH3321">
        <v>17</v>
      </c>
    </row>
    <row r="3322" spans="1:34" x14ac:dyDescent="0.25">
      <c r="A3322">
        <v>15.455</v>
      </c>
      <c r="B3322">
        <v>15.506</v>
      </c>
      <c r="C3322">
        <v>515.96100000000001</v>
      </c>
      <c r="D3322">
        <v>0.1</v>
      </c>
      <c r="E3322">
        <v>0.8</v>
      </c>
      <c r="F3322">
        <v>0</v>
      </c>
      <c r="G3322">
        <v>0.1</v>
      </c>
      <c r="H3322">
        <v>4</v>
      </c>
      <c r="I3322">
        <v>0.6</v>
      </c>
      <c r="J3322">
        <v>0.3</v>
      </c>
      <c r="K3322">
        <v>0.1</v>
      </c>
      <c r="L3322">
        <v>0.6</v>
      </c>
      <c r="M3322">
        <v>0.4</v>
      </c>
      <c r="N3322">
        <v>0.1</v>
      </c>
      <c r="O3322">
        <v>0.5</v>
      </c>
      <c r="P3322">
        <v>0.4</v>
      </c>
      <c r="Q3322">
        <v>5</v>
      </c>
      <c r="R3322">
        <v>18</v>
      </c>
      <c r="S3322" t="s">
        <v>45</v>
      </c>
      <c r="T3322">
        <v>1</v>
      </c>
      <c r="U3322">
        <v>20</v>
      </c>
      <c r="V3322">
        <v>4</v>
      </c>
      <c r="W3322">
        <v>5</v>
      </c>
      <c r="X3322">
        <v>3</v>
      </c>
      <c r="Y3322">
        <v>18</v>
      </c>
      <c r="Z3322">
        <v>5</v>
      </c>
      <c r="AA3322" t="b">
        <v>1</v>
      </c>
      <c r="AB3322">
        <v>70</v>
      </c>
      <c r="AC3322">
        <v>30</v>
      </c>
      <c r="AD3322" t="b">
        <v>0</v>
      </c>
      <c r="AH3322">
        <v>7</v>
      </c>
    </row>
    <row r="3323" spans="1:34" x14ac:dyDescent="0.25">
      <c r="A3323">
        <v>5.2320000000000002</v>
      </c>
      <c r="B3323">
        <v>5.2830000000000004</v>
      </c>
      <c r="C3323">
        <v>521.46900000000005</v>
      </c>
      <c r="D3323">
        <v>0.1</v>
      </c>
      <c r="E3323">
        <v>0.8</v>
      </c>
      <c r="F3323">
        <v>0</v>
      </c>
      <c r="G3323">
        <v>0.1</v>
      </c>
      <c r="H3323">
        <v>4</v>
      </c>
      <c r="I3323">
        <v>0.6</v>
      </c>
      <c r="J3323">
        <v>0.3</v>
      </c>
      <c r="K3323">
        <v>0.1</v>
      </c>
      <c r="L3323">
        <v>0.6</v>
      </c>
      <c r="M3323">
        <v>0.4</v>
      </c>
      <c r="N3323">
        <v>0.1</v>
      </c>
      <c r="O3323">
        <v>0.5</v>
      </c>
      <c r="P3323">
        <v>0.4</v>
      </c>
      <c r="Q3323">
        <v>5</v>
      </c>
      <c r="R3323">
        <v>18</v>
      </c>
      <c r="S3323" t="s">
        <v>45</v>
      </c>
      <c r="T3323">
        <v>1</v>
      </c>
      <c r="U3323">
        <v>20</v>
      </c>
      <c r="V3323">
        <v>4</v>
      </c>
      <c r="W3323">
        <v>5</v>
      </c>
      <c r="X3323">
        <v>2</v>
      </c>
      <c r="Y3323">
        <v>18</v>
      </c>
      <c r="Z3323">
        <v>5</v>
      </c>
      <c r="AA3323" t="b">
        <v>1</v>
      </c>
      <c r="AB3323">
        <v>70</v>
      </c>
      <c r="AC3323">
        <v>30</v>
      </c>
      <c r="AD3323" t="b">
        <v>0</v>
      </c>
      <c r="AH3323">
        <v>7</v>
      </c>
    </row>
    <row r="3324" spans="1:34" x14ac:dyDescent="0.25">
      <c r="A3324">
        <v>4.28</v>
      </c>
      <c r="B3324">
        <v>4.3</v>
      </c>
      <c r="C3324">
        <v>342.21800000000002</v>
      </c>
      <c r="D3324">
        <v>0.1</v>
      </c>
      <c r="E3324">
        <v>0.8</v>
      </c>
      <c r="F3324">
        <v>0</v>
      </c>
      <c r="G3324">
        <v>0.1</v>
      </c>
      <c r="H3324">
        <v>4</v>
      </c>
      <c r="I3324">
        <v>0.6</v>
      </c>
      <c r="J3324">
        <v>0.3</v>
      </c>
      <c r="K3324">
        <v>0.1</v>
      </c>
      <c r="L3324">
        <v>0.6</v>
      </c>
      <c r="M3324">
        <v>0.4</v>
      </c>
      <c r="N3324">
        <v>0.1</v>
      </c>
      <c r="O3324">
        <v>0.5</v>
      </c>
      <c r="P3324">
        <v>0.4</v>
      </c>
      <c r="Q3324">
        <v>5</v>
      </c>
      <c r="R3324">
        <v>18</v>
      </c>
      <c r="S3324" t="s">
        <v>45</v>
      </c>
      <c r="T3324">
        <v>1</v>
      </c>
      <c r="U3324">
        <v>20</v>
      </c>
      <c r="V3324">
        <v>4</v>
      </c>
      <c r="W3324">
        <v>5</v>
      </c>
      <c r="X3324">
        <v>2</v>
      </c>
      <c r="Y3324">
        <v>18</v>
      </c>
      <c r="Z3324">
        <v>5</v>
      </c>
      <c r="AA3324" t="b">
        <v>1</v>
      </c>
      <c r="AB3324">
        <v>70</v>
      </c>
      <c r="AC3324">
        <v>30</v>
      </c>
      <c r="AD3324" t="b">
        <v>0</v>
      </c>
      <c r="AH3324">
        <v>17</v>
      </c>
    </row>
    <row r="3325" spans="1:34" x14ac:dyDescent="0.25">
      <c r="A3325">
        <v>1.0189999999999999</v>
      </c>
      <c r="B3325">
        <v>1.095</v>
      </c>
      <c r="C3325">
        <v>55.668900000000001</v>
      </c>
      <c r="D3325">
        <v>0.1</v>
      </c>
      <c r="E3325">
        <v>0.5</v>
      </c>
      <c r="F3325">
        <v>0</v>
      </c>
      <c r="G3325">
        <v>0.4</v>
      </c>
      <c r="H3325">
        <v>4</v>
      </c>
      <c r="I3325">
        <v>0.6</v>
      </c>
      <c r="J3325">
        <v>0.3</v>
      </c>
      <c r="K3325">
        <v>0.1</v>
      </c>
      <c r="L3325">
        <v>0.6</v>
      </c>
      <c r="M3325">
        <v>0.4</v>
      </c>
      <c r="N3325">
        <v>0.1</v>
      </c>
      <c r="O3325">
        <v>0.5</v>
      </c>
      <c r="P3325">
        <v>0.4</v>
      </c>
      <c r="Q3325">
        <v>5</v>
      </c>
      <c r="R3325">
        <v>18</v>
      </c>
      <c r="S3325" t="s">
        <v>44</v>
      </c>
      <c r="T3325">
        <v>1</v>
      </c>
      <c r="U3325">
        <v>20</v>
      </c>
      <c r="V3325">
        <v>1</v>
      </c>
      <c r="W3325">
        <v>2</v>
      </c>
      <c r="X3325">
        <v>40</v>
      </c>
      <c r="Z3325">
        <v>5</v>
      </c>
      <c r="AA3325" t="b">
        <v>1</v>
      </c>
      <c r="AB3325">
        <v>70</v>
      </c>
      <c r="AC3325">
        <v>30</v>
      </c>
      <c r="AD3325" t="b">
        <v>0</v>
      </c>
      <c r="AH3325">
        <v>7</v>
      </c>
    </row>
    <row r="3326" spans="1:34" x14ac:dyDescent="0.25">
      <c r="A3326">
        <v>0.63500000000000001</v>
      </c>
      <c r="B3326">
        <v>0.64100000000000001</v>
      </c>
      <c r="C3326">
        <v>18.004999999999999</v>
      </c>
      <c r="D3326">
        <v>0.1</v>
      </c>
      <c r="E3326">
        <v>0.5</v>
      </c>
      <c r="F3326">
        <v>0</v>
      </c>
      <c r="G3326">
        <v>0.4</v>
      </c>
      <c r="H3326">
        <v>4</v>
      </c>
      <c r="I3326">
        <v>0.6</v>
      </c>
      <c r="J3326">
        <v>0.3</v>
      </c>
      <c r="K3326">
        <v>0.1</v>
      </c>
      <c r="L3326">
        <v>0.6</v>
      </c>
      <c r="M3326">
        <v>0.4</v>
      </c>
      <c r="N3326">
        <v>0.1</v>
      </c>
      <c r="O3326">
        <v>0.5</v>
      </c>
      <c r="P3326">
        <v>0.4</v>
      </c>
      <c r="Q3326">
        <v>5</v>
      </c>
      <c r="R3326">
        <v>18</v>
      </c>
      <c r="S3326" t="s">
        <v>44</v>
      </c>
      <c r="T3326">
        <v>1</v>
      </c>
      <c r="U3326">
        <v>20</v>
      </c>
      <c r="V3326">
        <v>1</v>
      </c>
      <c r="W3326">
        <v>2</v>
      </c>
      <c r="X3326">
        <v>40</v>
      </c>
      <c r="Z3326">
        <v>5</v>
      </c>
      <c r="AA3326" t="b">
        <v>1</v>
      </c>
      <c r="AB3326">
        <v>70</v>
      </c>
      <c r="AC3326">
        <v>30</v>
      </c>
      <c r="AD3326" t="b">
        <v>0</v>
      </c>
      <c r="AH3326">
        <v>17</v>
      </c>
    </row>
    <row r="3327" spans="1:34" x14ac:dyDescent="0.25">
      <c r="A3327">
        <v>33.027000000000001</v>
      </c>
      <c r="B3327">
        <v>33.075000000000003</v>
      </c>
      <c r="C3327">
        <v>213.31</v>
      </c>
      <c r="D3327">
        <v>0.1</v>
      </c>
      <c r="E3327">
        <v>0.5</v>
      </c>
      <c r="F3327">
        <v>0</v>
      </c>
      <c r="G3327">
        <v>0.4</v>
      </c>
      <c r="H3327">
        <v>4</v>
      </c>
      <c r="I3327">
        <v>0.6</v>
      </c>
      <c r="J3327">
        <v>0.3</v>
      </c>
      <c r="K3327">
        <v>0.1</v>
      </c>
      <c r="L3327">
        <v>0.6</v>
      </c>
      <c r="M3327">
        <v>0.4</v>
      </c>
      <c r="N3327">
        <v>0.1</v>
      </c>
      <c r="O3327">
        <v>0.5</v>
      </c>
      <c r="P3327">
        <v>0.4</v>
      </c>
      <c r="Q3327">
        <v>5</v>
      </c>
      <c r="R3327">
        <v>18</v>
      </c>
      <c r="S3327" t="s">
        <v>44</v>
      </c>
      <c r="T3327">
        <v>1</v>
      </c>
      <c r="U3327">
        <v>20</v>
      </c>
      <c r="V3327">
        <v>2</v>
      </c>
      <c r="W3327">
        <v>2</v>
      </c>
      <c r="X3327">
        <v>40</v>
      </c>
      <c r="Z3327">
        <v>5</v>
      </c>
      <c r="AA3327" t="b">
        <v>1</v>
      </c>
      <c r="AB3327">
        <v>70</v>
      </c>
      <c r="AC3327">
        <v>30</v>
      </c>
      <c r="AD3327" t="b">
        <v>0</v>
      </c>
      <c r="AH3327">
        <v>7</v>
      </c>
    </row>
    <row r="3328" spans="1:34" x14ac:dyDescent="0.25">
      <c r="A3328">
        <v>0.99099999999999999</v>
      </c>
      <c r="B3328">
        <v>1.042</v>
      </c>
      <c r="C3328">
        <v>55.668900000000001</v>
      </c>
      <c r="D3328">
        <v>0.1</v>
      </c>
      <c r="E3328">
        <v>0.7</v>
      </c>
      <c r="F3328">
        <v>0</v>
      </c>
      <c r="G3328">
        <v>0.2</v>
      </c>
      <c r="H3328">
        <v>4</v>
      </c>
      <c r="I3328">
        <v>0.6</v>
      </c>
      <c r="J3328">
        <v>0.3</v>
      </c>
      <c r="K3328">
        <v>0.1</v>
      </c>
      <c r="L3328">
        <v>0.6</v>
      </c>
      <c r="M3328">
        <v>0.4</v>
      </c>
      <c r="N3328">
        <v>0.1</v>
      </c>
      <c r="O3328">
        <v>0.5</v>
      </c>
      <c r="P3328">
        <v>0.4</v>
      </c>
      <c r="Q3328">
        <v>5</v>
      </c>
      <c r="R3328">
        <v>18</v>
      </c>
      <c r="S3328" t="s">
        <v>44</v>
      </c>
      <c r="T3328">
        <v>1</v>
      </c>
      <c r="U3328">
        <v>20</v>
      </c>
      <c r="V3328">
        <v>1</v>
      </c>
      <c r="W3328">
        <v>2</v>
      </c>
      <c r="X3328">
        <v>7</v>
      </c>
      <c r="Z3328">
        <v>5</v>
      </c>
      <c r="AA3328" t="b">
        <v>1</v>
      </c>
      <c r="AB3328">
        <v>70</v>
      </c>
      <c r="AC3328">
        <v>30</v>
      </c>
      <c r="AD3328" t="b">
        <v>0</v>
      </c>
      <c r="AH3328">
        <v>7</v>
      </c>
    </row>
    <row r="3329" spans="1:34" x14ac:dyDescent="0.25">
      <c r="A3329">
        <v>0.57499999999999996</v>
      </c>
      <c r="B3329">
        <v>0.58299999999999996</v>
      </c>
      <c r="C3329">
        <v>18.004999999999999</v>
      </c>
      <c r="D3329">
        <v>0.1</v>
      </c>
      <c r="E3329">
        <v>0.7</v>
      </c>
      <c r="F3329">
        <v>0</v>
      </c>
      <c r="G3329">
        <v>0.2</v>
      </c>
      <c r="H3329">
        <v>4</v>
      </c>
      <c r="I3329">
        <v>0.6</v>
      </c>
      <c r="J3329">
        <v>0.3</v>
      </c>
      <c r="K3329">
        <v>0.1</v>
      </c>
      <c r="L3329">
        <v>0.6</v>
      </c>
      <c r="M3329">
        <v>0.4</v>
      </c>
      <c r="N3329">
        <v>0.1</v>
      </c>
      <c r="O3329">
        <v>0.5</v>
      </c>
      <c r="P3329">
        <v>0.4</v>
      </c>
      <c r="Q3329">
        <v>5</v>
      </c>
      <c r="R3329">
        <v>18</v>
      </c>
      <c r="S3329" t="s">
        <v>44</v>
      </c>
      <c r="T3329">
        <v>1</v>
      </c>
      <c r="U3329">
        <v>20</v>
      </c>
      <c r="V3329">
        <v>1</v>
      </c>
      <c r="W3329">
        <v>2</v>
      </c>
      <c r="X3329">
        <v>7</v>
      </c>
      <c r="Z3329">
        <v>5</v>
      </c>
      <c r="AA3329" t="b">
        <v>1</v>
      </c>
      <c r="AB3329">
        <v>70</v>
      </c>
      <c r="AC3329">
        <v>30</v>
      </c>
      <c r="AD3329" t="b">
        <v>0</v>
      </c>
      <c r="AH3329">
        <v>17</v>
      </c>
    </row>
    <row r="3330" spans="1:34" x14ac:dyDescent="0.25">
      <c r="A3330">
        <v>6.673</v>
      </c>
      <c r="B3330">
        <v>6.6909999999999998</v>
      </c>
      <c r="C3330">
        <v>213.31</v>
      </c>
      <c r="D3330">
        <v>0.1</v>
      </c>
      <c r="E3330">
        <v>0.7</v>
      </c>
      <c r="F3330">
        <v>0</v>
      </c>
      <c r="G3330">
        <v>0.2</v>
      </c>
      <c r="H3330">
        <v>4</v>
      </c>
      <c r="I3330">
        <v>0.6</v>
      </c>
      <c r="J3330">
        <v>0.3</v>
      </c>
      <c r="K3330">
        <v>0.1</v>
      </c>
      <c r="L3330">
        <v>0.6</v>
      </c>
      <c r="M3330">
        <v>0.4</v>
      </c>
      <c r="N3330">
        <v>0.1</v>
      </c>
      <c r="O3330">
        <v>0.5</v>
      </c>
      <c r="P3330">
        <v>0.4</v>
      </c>
      <c r="Q3330">
        <v>5</v>
      </c>
      <c r="R3330">
        <v>18</v>
      </c>
      <c r="S3330" t="s">
        <v>44</v>
      </c>
      <c r="T3330">
        <v>1</v>
      </c>
      <c r="U3330">
        <v>20</v>
      </c>
      <c r="V3330">
        <v>2</v>
      </c>
      <c r="W3330">
        <v>2</v>
      </c>
      <c r="X3330">
        <v>7</v>
      </c>
      <c r="Z3330">
        <v>5</v>
      </c>
      <c r="AA3330" t="b">
        <v>1</v>
      </c>
      <c r="AB3330">
        <v>70</v>
      </c>
      <c r="AC3330">
        <v>30</v>
      </c>
      <c r="AD3330" t="b">
        <v>0</v>
      </c>
      <c r="AH3330">
        <v>7</v>
      </c>
    </row>
    <row r="3331" spans="1:34" x14ac:dyDescent="0.25">
      <c r="A3331">
        <v>6.3369999999999997</v>
      </c>
      <c r="B3331">
        <v>6.3470000000000004</v>
      </c>
      <c r="C3331">
        <v>158.80699999999999</v>
      </c>
      <c r="D3331">
        <v>0.1</v>
      </c>
      <c r="E3331">
        <v>0.7</v>
      </c>
      <c r="F3331">
        <v>0</v>
      </c>
      <c r="G3331">
        <v>0.2</v>
      </c>
      <c r="H3331">
        <v>4</v>
      </c>
      <c r="I3331">
        <v>0.6</v>
      </c>
      <c r="J3331">
        <v>0.3</v>
      </c>
      <c r="K3331">
        <v>0.1</v>
      </c>
      <c r="L3331">
        <v>0.6</v>
      </c>
      <c r="M3331">
        <v>0.4</v>
      </c>
      <c r="N3331">
        <v>0.1</v>
      </c>
      <c r="O3331">
        <v>0.5</v>
      </c>
      <c r="P3331">
        <v>0.4</v>
      </c>
      <c r="Q3331">
        <v>5</v>
      </c>
      <c r="R3331">
        <v>18</v>
      </c>
      <c r="S3331" t="s">
        <v>44</v>
      </c>
      <c r="T3331">
        <v>1</v>
      </c>
      <c r="U3331">
        <v>20</v>
      </c>
      <c r="V3331">
        <v>2</v>
      </c>
      <c r="W3331">
        <v>2</v>
      </c>
      <c r="X3331">
        <v>7</v>
      </c>
      <c r="Z3331">
        <v>5</v>
      </c>
      <c r="AA3331" t="b">
        <v>1</v>
      </c>
      <c r="AB3331">
        <v>70</v>
      </c>
      <c r="AC3331">
        <v>30</v>
      </c>
      <c r="AD3331" t="b">
        <v>0</v>
      </c>
      <c r="AH3331">
        <v>17</v>
      </c>
    </row>
    <row r="3332" spans="1:34" x14ac:dyDescent="0.25">
      <c r="A3332">
        <v>6.7190000000000003</v>
      </c>
      <c r="B3332">
        <v>6.7309999999999999</v>
      </c>
      <c r="C3332">
        <v>389.36099999999999</v>
      </c>
      <c r="D3332">
        <v>0.1</v>
      </c>
      <c r="E3332">
        <v>0.7</v>
      </c>
      <c r="F3332">
        <v>0</v>
      </c>
      <c r="G3332">
        <v>0.2</v>
      </c>
      <c r="H3332">
        <v>4</v>
      </c>
      <c r="I3332">
        <v>0.6</v>
      </c>
      <c r="J3332">
        <v>0.3</v>
      </c>
      <c r="K3332">
        <v>0.1</v>
      </c>
      <c r="L3332">
        <v>0.6</v>
      </c>
      <c r="M3332">
        <v>0.4</v>
      </c>
      <c r="N3332">
        <v>0.1</v>
      </c>
      <c r="O3332">
        <v>0.5</v>
      </c>
      <c r="P3332">
        <v>0.4</v>
      </c>
      <c r="Q3332">
        <v>5</v>
      </c>
      <c r="R3332">
        <v>18</v>
      </c>
      <c r="S3332" t="s">
        <v>44</v>
      </c>
      <c r="T3332">
        <v>1</v>
      </c>
      <c r="U3332">
        <v>20</v>
      </c>
      <c r="V3332">
        <v>3</v>
      </c>
      <c r="W3332">
        <v>2</v>
      </c>
      <c r="X3332">
        <v>7</v>
      </c>
      <c r="Z3332">
        <v>5</v>
      </c>
      <c r="AA3332" t="b">
        <v>1</v>
      </c>
      <c r="AB3332">
        <v>70</v>
      </c>
      <c r="AC3332">
        <v>30</v>
      </c>
      <c r="AD3332" t="b">
        <v>0</v>
      </c>
      <c r="AH3332">
        <v>7</v>
      </c>
    </row>
    <row r="3333" spans="1:34" x14ac:dyDescent="0.25">
      <c r="A3333">
        <v>6.6660000000000004</v>
      </c>
      <c r="B3333">
        <v>6.68</v>
      </c>
      <c r="C3333">
        <v>239.251</v>
      </c>
      <c r="D3333">
        <v>0.1</v>
      </c>
      <c r="E3333">
        <v>0.7</v>
      </c>
      <c r="F3333">
        <v>0</v>
      </c>
      <c r="G3333">
        <v>0.2</v>
      </c>
      <c r="H3333">
        <v>4</v>
      </c>
      <c r="I3333">
        <v>0.6</v>
      </c>
      <c r="J3333">
        <v>0.3</v>
      </c>
      <c r="K3333">
        <v>0.1</v>
      </c>
      <c r="L3333">
        <v>0.6</v>
      </c>
      <c r="M3333">
        <v>0.4</v>
      </c>
      <c r="N3333">
        <v>0.1</v>
      </c>
      <c r="O3333">
        <v>0.5</v>
      </c>
      <c r="P3333">
        <v>0.4</v>
      </c>
      <c r="Q3333">
        <v>5</v>
      </c>
      <c r="R3333">
        <v>18</v>
      </c>
      <c r="S3333" t="s">
        <v>44</v>
      </c>
      <c r="T3333">
        <v>1</v>
      </c>
      <c r="U3333">
        <v>20</v>
      </c>
      <c r="V3333">
        <v>3</v>
      </c>
      <c r="W3333">
        <v>2</v>
      </c>
      <c r="X3333">
        <v>7</v>
      </c>
      <c r="Z3333">
        <v>5</v>
      </c>
      <c r="AA3333" t="b">
        <v>1</v>
      </c>
      <c r="AB3333">
        <v>70</v>
      </c>
      <c r="AC3333">
        <v>30</v>
      </c>
      <c r="AD3333" t="b">
        <v>0</v>
      </c>
      <c r="AH3333">
        <v>17</v>
      </c>
    </row>
    <row r="3334" spans="1:34" x14ac:dyDescent="0.25">
      <c r="A3334">
        <v>12.25</v>
      </c>
      <c r="B3334">
        <v>12.260999999999999</v>
      </c>
      <c r="C3334">
        <v>536.904</v>
      </c>
      <c r="D3334">
        <v>0.1</v>
      </c>
      <c r="E3334">
        <v>0.7</v>
      </c>
      <c r="F3334">
        <v>0</v>
      </c>
      <c r="G3334">
        <v>0.2</v>
      </c>
      <c r="H3334">
        <v>4</v>
      </c>
      <c r="I3334">
        <v>0.6</v>
      </c>
      <c r="J3334">
        <v>0.3</v>
      </c>
      <c r="K3334">
        <v>0.1</v>
      </c>
      <c r="L3334">
        <v>0.6</v>
      </c>
      <c r="M3334">
        <v>0.4</v>
      </c>
      <c r="N3334">
        <v>0.1</v>
      </c>
      <c r="O3334">
        <v>0.5</v>
      </c>
      <c r="P3334">
        <v>0.4</v>
      </c>
      <c r="Q3334">
        <v>5</v>
      </c>
      <c r="R3334">
        <v>18</v>
      </c>
      <c r="S3334" t="s">
        <v>44</v>
      </c>
      <c r="T3334">
        <v>1</v>
      </c>
      <c r="U3334">
        <v>20</v>
      </c>
      <c r="V3334">
        <v>4</v>
      </c>
      <c r="W3334">
        <v>2</v>
      </c>
      <c r="X3334">
        <v>7</v>
      </c>
      <c r="Z3334">
        <v>5</v>
      </c>
      <c r="AA3334" t="b">
        <v>1</v>
      </c>
      <c r="AB3334">
        <v>70</v>
      </c>
      <c r="AC3334">
        <v>30</v>
      </c>
      <c r="AD3334" t="b">
        <v>0</v>
      </c>
      <c r="AH3334">
        <v>7</v>
      </c>
    </row>
    <row r="3335" spans="1:34" x14ac:dyDescent="0.25">
      <c r="A3335">
        <v>8.4610000000000003</v>
      </c>
      <c r="B3335">
        <v>8.4710000000000001</v>
      </c>
      <c r="C3335">
        <v>362.76600000000002</v>
      </c>
      <c r="D3335">
        <v>0.1</v>
      </c>
      <c r="E3335">
        <v>0.7</v>
      </c>
      <c r="F3335">
        <v>0</v>
      </c>
      <c r="G3335">
        <v>0.2</v>
      </c>
      <c r="H3335">
        <v>4</v>
      </c>
      <c r="I3335">
        <v>0.6</v>
      </c>
      <c r="J3335">
        <v>0.3</v>
      </c>
      <c r="K3335">
        <v>0.1</v>
      </c>
      <c r="L3335">
        <v>0.6</v>
      </c>
      <c r="M3335">
        <v>0.4</v>
      </c>
      <c r="N3335">
        <v>0.1</v>
      </c>
      <c r="O3335">
        <v>0.5</v>
      </c>
      <c r="P3335">
        <v>0.4</v>
      </c>
      <c r="Q3335">
        <v>5</v>
      </c>
      <c r="R3335">
        <v>18</v>
      </c>
      <c r="S3335" t="s">
        <v>44</v>
      </c>
      <c r="T3335">
        <v>1</v>
      </c>
      <c r="U3335">
        <v>20</v>
      </c>
      <c r="V3335">
        <v>4</v>
      </c>
      <c r="W3335">
        <v>2</v>
      </c>
      <c r="X3335">
        <v>7</v>
      </c>
      <c r="Z3335">
        <v>5</v>
      </c>
      <c r="AA3335" t="b">
        <v>1</v>
      </c>
      <c r="AB3335">
        <v>70</v>
      </c>
      <c r="AC3335">
        <v>30</v>
      </c>
      <c r="AD3335" t="b">
        <v>0</v>
      </c>
      <c r="AH3335">
        <v>17</v>
      </c>
    </row>
    <row r="3336" spans="1:34" x14ac:dyDescent="0.25">
      <c r="A3336">
        <v>0.94399999999999995</v>
      </c>
      <c r="B3336">
        <v>0.95299999999999996</v>
      </c>
      <c r="C3336">
        <v>55.668900000000001</v>
      </c>
      <c r="D3336">
        <v>0.1</v>
      </c>
      <c r="E3336">
        <v>0.8</v>
      </c>
      <c r="F3336">
        <v>0</v>
      </c>
      <c r="G3336">
        <v>0.1</v>
      </c>
      <c r="H3336">
        <v>4</v>
      </c>
      <c r="I3336">
        <v>0.6</v>
      </c>
      <c r="J3336">
        <v>0.3</v>
      </c>
      <c r="K3336">
        <v>0.1</v>
      </c>
      <c r="L3336">
        <v>0.6</v>
      </c>
      <c r="M3336">
        <v>0.4</v>
      </c>
      <c r="N3336">
        <v>0.1</v>
      </c>
      <c r="O3336">
        <v>0.5</v>
      </c>
      <c r="P3336">
        <v>0.4</v>
      </c>
      <c r="Q3336">
        <v>5</v>
      </c>
      <c r="R3336">
        <v>18</v>
      </c>
      <c r="S3336" t="s">
        <v>45</v>
      </c>
      <c r="T3336">
        <v>1</v>
      </c>
      <c r="U3336">
        <v>20</v>
      </c>
      <c r="V3336">
        <v>1</v>
      </c>
      <c r="W3336">
        <v>2</v>
      </c>
      <c r="X3336">
        <v>7</v>
      </c>
      <c r="Y3336">
        <v>18</v>
      </c>
      <c r="Z3336">
        <v>5</v>
      </c>
      <c r="AA3336" t="b">
        <v>1</v>
      </c>
      <c r="AB3336">
        <v>70</v>
      </c>
      <c r="AC3336">
        <v>30</v>
      </c>
      <c r="AD3336" t="b">
        <v>0</v>
      </c>
      <c r="AH3336">
        <v>7</v>
      </c>
    </row>
    <row r="3337" spans="1:34" x14ac:dyDescent="0.25">
      <c r="A3337">
        <v>0.54800000000000004</v>
      </c>
      <c r="B3337">
        <v>0.55400000000000005</v>
      </c>
      <c r="C3337">
        <v>18.004999999999999</v>
      </c>
      <c r="D3337">
        <v>0.1</v>
      </c>
      <c r="E3337">
        <v>0.8</v>
      </c>
      <c r="F3337">
        <v>0</v>
      </c>
      <c r="G3337">
        <v>0.1</v>
      </c>
      <c r="H3337">
        <v>4</v>
      </c>
      <c r="I3337">
        <v>0.6</v>
      </c>
      <c r="J3337">
        <v>0.3</v>
      </c>
      <c r="K3337">
        <v>0.1</v>
      </c>
      <c r="L3337">
        <v>0.6</v>
      </c>
      <c r="M3337">
        <v>0.4</v>
      </c>
      <c r="N3337">
        <v>0.1</v>
      </c>
      <c r="O3337">
        <v>0.5</v>
      </c>
      <c r="P3337">
        <v>0.4</v>
      </c>
      <c r="Q3337">
        <v>5</v>
      </c>
      <c r="R3337">
        <v>18</v>
      </c>
      <c r="S3337" t="s">
        <v>45</v>
      </c>
      <c r="T3337">
        <v>1</v>
      </c>
      <c r="U3337">
        <v>20</v>
      </c>
      <c r="V3337">
        <v>1</v>
      </c>
      <c r="W3337">
        <v>2</v>
      </c>
      <c r="X3337">
        <v>7</v>
      </c>
      <c r="Y3337">
        <v>18</v>
      </c>
      <c r="Z3337">
        <v>5</v>
      </c>
      <c r="AA3337" t="b">
        <v>1</v>
      </c>
      <c r="AB3337">
        <v>70</v>
      </c>
      <c r="AC3337">
        <v>30</v>
      </c>
      <c r="AD3337" t="b">
        <v>0</v>
      </c>
      <c r="AH3337">
        <v>17</v>
      </c>
    </row>
    <row r="3338" spans="1:34" x14ac:dyDescent="0.25">
      <c r="A3338">
        <v>9.5359999999999996</v>
      </c>
      <c r="B3338">
        <v>9.5559999999999992</v>
      </c>
      <c r="C3338">
        <v>213.31</v>
      </c>
      <c r="D3338">
        <v>0.1</v>
      </c>
      <c r="E3338">
        <v>0.8</v>
      </c>
      <c r="F3338">
        <v>0</v>
      </c>
      <c r="G3338">
        <v>0.1</v>
      </c>
      <c r="H3338">
        <v>4</v>
      </c>
      <c r="I3338">
        <v>0.6</v>
      </c>
      <c r="J3338">
        <v>0.3</v>
      </c>
      <c r="K3338">
        <v>0.1</v>
      </c>
      <c r="L3338">
        <v>0.6</v>
      </c>
      <c r="M3338">
        <v>0.4</v>
      </c>
      <c r="N3338">
        <v>0.1</v>
      </c>
      <c r="O3338">
        <v>0.5</v>
      </c>
      <c r="P3338">
        <v>0.4</v>
      </c>
      <c r="Q3338">
        <v>5</v>
      </c>
      <c r="R3338">
        <v>18</v>
      </c>
      <c r="S3338" t="s">
        <v>45</v>
      </c>
      <c r="T3338">
        <v>1</v>
      </c>
      <c r="U3338">
        <v>20</v>
      </c>
      <c r="V3338">
        <v>2</v>
      </c>
      <c r="W3338">
        <v>2</v>
      </c>
      <c r="X3338">
        <v>7</v>
      </c>
      <c r="Y3338">
        <v>18</v>
      </c>
      <c r="Z3338">
        <v>5</v>
      </c>
      <c r="AA3338" t="b">
        <v>1</v>
      </c>
      <c r="AB3338">
        <v>70</v>
      </c>
      <c r="AC3338">
        <v>30</v>
      </c>
      <c r="AD3338" t="b">
        <v>0</v>
      </c>
      <c r="AH3338">
        <v>7</v>
      </c>
    </row>
    <row r="3339" spans="1:34" x14ac:dyDescent="0.25">
      <c r="A3339">
        <v>7.6189999999999998</v>
      </c>
      <c r="B3339">
        <v>7.6369999999999996</v>
      </c>
      <c r="C3339">
        <v>158.80699999999999</v>
      </c>
      <c r="D3339">
        <v>0.1</v>
      </c>
      <c r="E3339">
        <v>0.8</v>
      </c>
      <c r="F3339">
        <v>0</v>
      </c>
      <c r="G3339">
        <v>0.1</v>
      </c>
      <c r="H3339">
        <v>4</v>
      </c>
      <c r="I3339">
        <v>0.6</v>
      </c>
      <c r="J3339">
        <v>0.3</v>
      </c>
      <c r="K3339">
        <v>0.1</v>
      </c>
      <c r="L3339">
        <v>0.6</v>
      </c>
      <c r="M3339">
        <v>0.4</v>
      </c>
      <c r="N3339">
        <v>0.1</v>
      </c>
      <c r="O3339">
        <v>0.5</v>
      </c>
      <c r="P3339">
        <v>0.4</v>
      </c>
      <c r="Q3339">
        <v>5</v>
      </c>
      <c r="R3339">
        <v>18</v>
      </c>
      <c r="S3339" t="s">
        <v>45</v>
      </c>
      <c r="T3339">
        <v>1</v>
      </c>
      <c r="U3339">
        <v>20</v>
      </c>
      <c r="V3339">
        <v>2</v>
      </c>
      <c r="W3339">
        <v>2</v>
      </c>
      <c r="X3339">
        <v>7</v>
      </c>
      <c r="Y3339">
        <v>18</v>
      </c>
      <c r="Z3339">
        <v>5</v>
      </c>
      <c r="AA3339" t="b">
        <v>1</v>
      </c>
      <c r="AB3339">
        <v>70</v>
      </c>
      <c r="AC3339">
        <v>30</v>
      </c>
      <c r="AD3339" t="b">
        <v>0</v>
      </c>
      <c r="AH3339">
        <v>17</v>
      </c>
    </row>
    <row r="3340" spans="1:34" x14ac:dyDescent="0.25">
      <c r="A3340">
        <v>11.263</v>
      </c>
      <c r="B3340">
        <v>11.282999999999999</v>
      </c>
      <c r="C3340">
        <v>389.36099999999999</v>
      </c>
      <c r="D3340">
        <v>0.1</v>
      </c>
      <c r="E3340">
        <v>0.8</v>
      </c>
      <c r="F3340">
        <v>0</v>
      </c>
      <c r="G3340">
        <v>0.1</v>
      </c>
      <c r="H3340">
        <v>4</v>
      </c>
      <c r="I3340">
        <v>0.6</v>
      </c>
      <c r="J3340">
        <v>0.3</v>
      </c>
      <c r="K3340">
        <v>0.1</v>
      </c>
      <c r="L3340">
        <v>0.6</v>
      </c>
      <c r="M3340">
        <v>0.4</v>
      </c>
      <c r="N3340">
        <v>0.1</v>
      </c>
      <c r="O3340">
        <v>0.5</v>
      </c>
      <c r="P3340">
        <v>0.4</v>
      </c>
      <c r="Q3340">
        <v>5</v>
      </c>
      <c r="R3340">
        <v>18</v>
      </c>
      <c r="S3340" t="s">
        <v>45</v>
      </c>
      <c r="T3340">
        <v>1</v>
      </c>
      <c r="U3340">
        <v>20</v>
      </c>
      <c r="V3340">
        <v>3</v>
      </c>
      <c r="W3340">
        <v>2</v>
      </c>
      <c r="X3340">
        <v>7</v>
      </c>
      <c r="Y3340">
        <v>18</v>
      </c>
      <c r="Z3340">
        <v>5</v>
      </c>
      <c r="AA3340" t="b">
        <v>1</v>
      </c>
      <c r="AB3340">
        <v>70</v>
      </c>
      <c r="AC3340">
        <v>30</v>
      </c>
      <c r="AD3340" t="b">
        <v>0</v>
      </c>
      <c r="AH3340">
        <v>7</v>
      </c>
    </row>
    <row r="3341" spans="1:34" x14ac:dyDescent="0.25">
      <c r="A3341">
        <v>6.14</v>
      </c>
      <c r="B3341">
        <v>6.1529999999999996</v>
      </c>
      <c r="C3341">
        <v>239.251</v>
      </c>
      <c r="D3341">
        <v>0.1</v>
      </c>
      <c r="E3341">
        <v>0.8</v>
      </c>
      <c r="F3341">
        <v>0</v>
      </c>
      <c r="G3341">
        <v>0.1</v>
      </c>
      <c r="H3341">
        <v>4</v>
      </c>
      <c r="I3341">
        <v>0.6</v>
      </c>
      <c r="J3341">
        <v>0.3</v>
      </c>
      <c r="K3341">
        <v>0.1</v>
      </c>
      <c r="L3341">
        <v>0.6</v>
      </c>
      <c r="M3341">
        <v>0.4</v>
      </c>
      <c r="N3341">
        <v>0.1</v>
      </c>
      <c r="O3341">
        <v>0.5</v>
      </c>
      <c r="P3341">
        <v>0.4</v>
      </c>
      <c r="Q3341">
        <v>5</v>
      </c>
      <c r="R3341">
        <v>18</v>
      </c>
      <c r="S3341" t="s">
        <v>45</v>
      </c>
      <c r="T3341">
        <v>1</v>
      </c>
      <c r="U3341">
        <v>20</v>
      </c>
      <c r="V3341">
        <v>3</v>
      </c>
      <c r="W3341">
        <v>2</v>
      </c>
      <c r="X3341">
        <v>7</v>
      </c>
      <c r="Y3341">
        <v>18</v>
      </c>
      <c r="Z3341">
        <v>5</v>
      </c>
      <c r="AA3341" t="b">
        <v>1</v>
      </c>
      <c r="AB3341">
        <v>70</v>
      </c>
      <c r="AC3341">
        <v>30</v>
      </c>
      <c r="AD3341" t="b">
        <v>0</v>
      </c>
      <c r="AH3341">
        <v>17</v>
      </c>
    </row>
    <row r="3342" spans="1:34" x14ac:dyDescent="0.25">
      <c r="A3342">
        <v>14.337999999999999</v>
      </c>
      <c r="B3342">
        <v>14.353999999999999</v>
      </c>
      <c r="C3342">
        <v>535.15</v>
      </c>
      <c r="D3342">
        <v>0.1</v>
      </c>
      <c r="E3342">
        <v>0.8</v>
      </c>
      <c r="F3342">
        <v>0</v>
      </c>
      <c r="G3342">
        <v>0.1</v>
      </c>
      <c r="H3342">
        <v>4</v>
      </c>
      <c r="I3342">
        <v>0.6</v>
      </c>
      <c r="J3342">
        <v>0.3</v>
      </c>
      <c r="K3342">
        <v>0.1</v>
      </c>
      <c r="L3342">
        <v>0.6</v>
      </c>
      <c r="M3342">
        <v>0.4</v>
      </c>
      <c r="N3342">
        <v>0.1</v>
      </c>
      <c r="O3342">
        <v>0.5</v>
      </c>
      <c r="P3342">
        <v>0.4</v>
      </c>
      <c r="Q3342">
        <v>5</v>
      </c>
      <c r="R3342">
        <v>18</v>
      </c>
      <c r="S3342" t="s">
        <v>45</v>
      </c>
      <c r="T3342">
        <v>1</v>
      </c>
      <c r="U3342">
        <v>20</v>
      </c>
      <c r="V3342">
        <v>4</v>
      </c>
      <c r="W3342">
        <v>2</v>
      </c>
      <c r="X3342">
        <v>7</v>
      </c>
      <c r="Y3342">
        <v>18</v>
      </c>
      <c r="Z3342">
        <v>5</v>
      </c>
      <c r="AA3342" t="b">
        <v>1</v>
      </c>
      <c r="AB3342">
        <v>70</v>
      </c>
      <c r="AC3342">
        <v>30</v>
      </c>
      <c r="AD3342" t="b">
        <v>0</v>
      </c>
      <c r="AH3342">
        <v>7</v>
      </c>
    </row>
    <row r="3343" spans="1:34" x14ac:dyDescent="0.25">
      <c r="A3343">
        <v>9.8960000000000008</v>
      </c>
      <c r="B3343">
        <v>9.9130000000000003</v>
      </c>
      <c r="C3343">
        <v>362.76600000000002</v>
      </c>
      <c r="D3343">
        <v>0.1</v>
      </c>
      <c r="E3343">
        <v>0.8</v>
      </c>
      <c r="F3343">
        <v>0</v>
      </c>
      <c r="G3343">
        <v>0.1</v>
      </c>
      <c r="H3343">
        <v>4</v>
      </c>
      <c r="I3343">
        <v>0.6</v>
      </c>
      <c r="J3343">
        <v>0.3</v>
      </c>
      <c r="K3343">
        <v>0.1</v>
      </c>
      <c r="L3343">
        <v>0.6</v>
      </c>
      <c r="M3343">
        <v>0.4</v>
      </c>
      <c r="N3343">
        <v>0.1</v>
      </c>
      <c r="O3343">
        <v>0.5</v>
      </c>
      <c r="P3343">
        <v>0.4</v>
      </c>
      <c r="Q3343">
        <v>5</v>
      </c>
      <c r="R3343">
        <v>18</v>
      </c>
      <c r="S3343" t="s">
        <v>45</v>
      </c>
      <c r="T3343">
        <v>1</v>
      </c>
      <c r="U3343">
        <v>20</v>
      </c>
      <c r="V3343">
        <v>4</v>
      </c>
      <c r="W3343">
        <v>2</v>
      </c>
      <c r="X3343">
        <v>7</v>
      </c>
      <c r="Y3343">
        <v>18</v>
      </c>
      <c r="Z3343">
        <v>5</v>
      </c>
      <c r="AA3343" t="b">
        <v>1</v>
      </c>
      <c r="AB3343">
        <v>70</v>
      </c>
      <c r="AC3343">
        <v>30</v>
      </c>
      <c r="AD3343" t="b">
        <v>0</v>
      </c>
      <c r="AH3343">
        <v>17</v>
      </c>
    </row>
    <row r="3344" spans="1:34" x14ac:dyDescent="0.25">
      <c r="A3344">
        <v>0.161</v>
      </c>
      <c r="B3344">
        <v>0.16700000000000001</v>
      </c>
      <c r="C3344">
        <v>56.341799999999999</v>
      </c>
      <c r="D3344">
        <v>0.1</v>
      </c>
      <c r="E3344">
        <v>0.5</v>
      </c>
      <c r="F3344">
        <v>0</v>
      </c>
      <c r="G3344">
        <v>0.4</v>
      </c>
      <c r="H3344">
        <v>4</v>
      </c>
      <c r="I3344">
        <v>0.6</v>
      </c>
      <c r="J3344">
        <v>0.3</v>
      </c>
      <c r="K3344">
        <v>0.1</v>
      </c>
      <c r="L3344">
        <v>0.6</v>
      </c>
      <c r="M3344">
        <v>0.4</v>
      </c>
      <c r="N3344">
        <v>0.1</v>
      </c>
      <c r="O3344">
        <v>0.5</v>
      </c>
      <c r="P3344">
        <v>0.4</v>
      </c>
      <c r="Q3344">
        <v>5</v>
      </c>
      <c r="R3344">
        <v>18</v>
      </c>
      <c r="S3344" t="s">
        <v>46</v>
      </c>
      <c r="T3344">
        <v>1</v>
      </c>
      <c r="U3344">
        <v>20</v>
      </c>
      <c r="V3344">
        <v>1</v>
      </c>
      <c r="W3344">
        <v>2</v>
      </c>
      <c r="X3344">
        <v>40</v>
      </c>
      <c r="Z3344">
        <v>5</v>
      </c>
      <c r="AA3344" t="b">
        <v>1</v>
      </c>
      <c r="AB3344">
        <v>70</v>
      </c>
      <c r="AC3344">
        <v>30</v>
      </c>
      <c r="AD3344" t="b">
        <v>0</v>
      </c>
      <c r="AH3344">
        <v>7</v>
      </c>
    </row>
    <row r="3345" spans="1:34" x14ac:dyDescent="0.25">
      <c r="A3345">
        <v>3.5999999999999997E-2</v>
      </c>
      <c r="B3345">
        <v>4.2000000000000003E-2</v>
      </c>
      <c r="C3345">
        <v>27.152899999999999</v>
      </c>
      <c r="D3345">
        <v>0.1</v>
      </c>
      <c r="E3345">
        <v>0.5</v>
      </c>
      <c r="F3345">
        <v>0</v>
      </c>
      <c r="G3345">
        <v>0.4</v>
      </c>
      <c r="H3345">
        <v>4</v>
      </c>
      <c r="I3345">
        <v>0.6</v>
      </c>
      <c r="J3345">
        <v>0.3</v>
      </c>
      <c r="K3345">
        <v>0.1</v>
      </c>
      <c r="L3345">
        <v>0.6</v>
      </c>
      <c r="M3345">
        <v>0.4</v>
      </c>
      <c r="N3345">
        <v>0.1</v>
      </c>
      <c r="O3345">
        <v>0.5</v>
      </c>
      <c r="P3345">
        <v>0.4</v>
      </c>
      <c r="Q3345">
        <v>5</v>
      </c>
      <c r="R3345">
        <v>18</v>
      </c>
      <c r="S3345" t="s">
        <v>46</v>
      </c>
      <c r="T3345">
        <v>1</v>
      </c>
      <c r="U3345">
        <v>20</v>
      </c>
      <c r="V3345">
        <v>1</v>
      </c>
      <c r="W3345">
        <v>2</v>
      </c>
      <c r="X3345">
        <v>40</v>
      </c>
      <c r="Z3345">
        <v>5</v>
      </c>
      <c r="AA3345" t="b">
        <v>1</v>
      </c>
      <c r="AB3345">
        <v>70</v>
      </c>
      <c r="AC3345">
        <v>30</v>
      </c>
      <c r="AD3345" t="b">
        <v>0</v>
      </c>
      <c r="AH3345">
        <v>17</v>
      </c>
    </row>
    <row r="3346" spans="1:34" x14ac:dyDescent="0.25">
      <c r="A3346">
        <v>6.7000000000000004E-2</v>
      </c>
      <c r="B3346">
        <v>0.10199999999999999</v>
      </c>
      <c r="C3346">
        <v>217.517</v>
      </c>
      <c r="D3346">
        <v>0.1</v>
      </c>
      <c r="E3346">
        <v>0.5</v>
      </c>
      <c r="F3346">
        <v>0</v>
      </c>
      <c r="G3346">
        <v>0.4</v>
      </c>
      <c r="H3346">
        <v>4</v>
      </c>
      <c r="I3346">
        <v>0.6</v>
      </c>
      <c r="J3346">
        <v>0.3</v>
      </c>
      <c r="K3346">
        <v>0.1</v>
      </c>
      <c r="L3346">
        <v>0.6</v>
      </c>
      <c r="M3346">
        <v>0.4</v>
      </c>
      <c r="N3346">
        <v>0.1</v>
      </c>
      <c r="O3346">
        <v>0.5</v>
      </c>
      <c r="P3346">
        <v>0.4</v>
      </c>
      <c r="Q3346">
        <v>5</v>
      </c>
      <c r="R3346">
        <v>18</v>
      </c>
      <c r="S3346" t="s">
        <v>46</v>
      </c>
      <c r="T3346">
        <v>1</v>
      </c>
      <c r="U3346">
        <v>20</v>
      </c>
      <c r="V3346">
        <v>2</v>
      </c>
      <c r="W3346">
        <v>2</v>
      </c>
      <c r="X3346">
        <v>40</v>
      </c>
      <c r="Z3346">
        <v>5</v>
      </c>
      <c r="AA3346" t="b">
        <v>1</v>
      </c>
      <c r="AB3346">
        <v>70</v>
      </c>
      <c r="AC3346">
        <v>30</v>
      </c>
      <c r="AD3346" t="b">
        <v>0</v>
      </c>
      <c r="AH3346">
        <v>7</v>
      </c>
    </row>
    <row r="3347" spans="1:34" x14ac:dyDescent="0.25">
      <c r="A3347">
        <v>7.6999999999999999E-2</v>
      </c>
      <c r="B3347">
        <v>0.123</v>
      </c>
      <c r="C3347">
        <v>167.83</v>
      </c>
      <c r="D3347">
        <v>0.1</v>
      </c>
      <c r="E3347">
        <v>0.5</v>
      </c>
      <c r="F3347">
        <v>0</v>
      </c>
      <c r="G3347">
        <v>0.4</v>
      </c>
      <c r="H3347">
        <v>4</v>
      </c>
      <c r="I3347">
        <v>0.6</v>
      </c>
      <c r="J3347">
        <v>0.3</v>
      </c>
      <c r="K3347">
        <v>0.1</v>
      </c>
      <c r="L3347">
        <v>0.6</v>
      </c>
      <c r="M3347">
        <v>0.4</v>
      </c>
      <c r="N3347">
        <v>0.1</v>
      </c>
      <c r="O3347">
        <v>0.5</v>
      </c>
      <c r="P3347">
        <v>0.4</v>
      </c>
      <c r="Q3347">
        <v>5</v>
      </c>
      <c r="R3347">
        <v>18</v>
      </c>
      <c r="S3347" t="s">
        <v>46</v>
      </c>
      <c r="T3347">
        <v>1</v>
      </c>
      <c r="U3347">
        <v>20</v>
      </c>
      <c r="V3347">
        <v>2</v>
      </c>
      <c r="W3347">
        <v>2</v>
      </c>
      <c r="X3347">
        <v>40</v>
      </c>
      <c r="Z3347">
        <v>5</v>
      </c>
      <c r="AA3347" t="b">
        <v>1</v>
      </c>
      <c r="AB3347">
        <v>70</v>
      </c>
      <c r="AC3347">
        <v>30</v>
      </c>
      <c r="AD3347" t="b">
        <v>0</v>
      </c>
      <c r="AH3347">
        <v>17</v>
      </c>
    </row>
    <row r="3348" spans="1:34" x14ac:dyDescent="0.25">
      <c r="A3348">
        <v>0.312</v>
      </c>
      <c r="B3348">
        <v>0.502</v>
      </c>
      <c r="C3348">
        <v>391.27300000000002</v>
      </c>
      <c r="D3348">
        <v>0.1</v>
      </c>
      <c r="E3348">
        <v>0.5</v>
      </c>
      <c r="F3348">
        <v>0</v>
      </c>
      <c r="G3348">
        <v>0.4</v>
      </c>
      <c r="H3348">
        <v>4</v>
      </c>
      <c r="I3348">
        <v>0.6</v>
      </c>
      <c r="J3348">
        <v>0.3</v>
      </c>
      <c r="K3348">
        <v>0.1</v>
      </c>
      <c r="L3348">
        <v>0.6</v>
      </c>
      <c r="M3348">
        <v>0.4</v>
      </c>
      <c r="N3348">
        <v>0.1</v>
      </c>
      <c r="O3348">
        <v>0.5</v>
      </c>
      <c r="P3348">
        <v>0.4</v>
      </c>
      <c r="Q3348">
        <v>5</v>
      </c>
      <c r="R3348">
        <v>18</v>
      </c>
      <c r="S3348" t="s">
        <v>46</v>
      </c>
      <c r="T3348">
        <v>1</v>
      </c>
      <c r="U3348">
        <v>20</v>
      </c>
      <c r="V3348">
        <v>3</v>
      </c>
      <c r="W3348">
        <v>2</v>
      </c>
      <c r="X3348">
        <v>40</v>
      </c>
      <c r="Z3348">
        <v>5</v>
      </c>
      <c r="AA3348" t="b">
        <v>1</v>
      </c>
      <c r="AB3348">
        <v>70</v>
      </c>
      <c r="AC3348">
        <v>30</v>
      </c>
      <c r="AD3348" t="b">
        <v>0</v>
      </c>
      <c r="AH3348">
        <v>7</v>
      </c>
    </row>
    <row r="3349" spans="1:34" x14ac:dyDescent="0.25">
      <c r="A3349">
        <v>0.217</v>
      </c>
      <c r="B3349">
        <v>0.39</v>
      </c>
      <c r="C3349">
        <v>240.10599999999999</v>
      </c>
      <c r="D3349">
        <v>0.1</v>
      </c>
      <c r="E3349">
        <v>0.5</v>
      </c>
      <c r="F3349">
        <v>0</v>
      </c>
      <c r="G3349">
        <v>0.4</v>
      </c>
      <c r="H3349">
        <v>4</v>
      </c>
      <c r="I3349">
        <v>0.6</v>
      </c>
      <c r="J3349">
        <v>0.3</v>
      </c>
      <c r="K3349">
        <v>0.1</v>
      </c>
      <c r="L3349">
        <v>0.6</v>
      </c>
      <c r="M3349">
        <v>0.4</v>
      </c>
      <c r="N3349">
        <v>0.1</v>
      </c>
      <c r="O3349">
        <v>0.5</v>
      </c>
      <c r="P3349">
        <v>0.4</v>
      </c>
      <c r="Q3349">
        <v>5</v>
      </c>
      <c r="R3349">
        <v>18</v>
      </c>
      <c r="S3349" t="s">
        <v>46</v>
      </c>
      <c r="T3349">
        <v>1</v>
      </c>
      <c r="U3349">
        <v>20</v>
      </c>
      <c r="V3349">
        <v>3</v>
      </c>
      <c r="W3349">
        <v>2</v>
      </c>
      <c r="X3349">
        <v>40</v>
      </c>
      <c r="Z3349">
        <v>5</v>
      </c>
      <c r="AA3349" t="b">
        <v>1</v>
      </c>
      <c r="AB3349">
        <v>70</v>
      </c>
      <c r="AC3349">
        <v>30</v>
      </c>
      <c r="AD3349" t="b">
        <v>0</v>
      </c>
      <c r="AH3349">
        <v>17</v>
      </c>
    </row>
    <row r="3350" spans="1:34" x14ac:dyDescent="0.25">
      <c r="A3350">
        <v>0.58499999999999996</v>
      </c>
      <c r="B3350">
        <v>0.81799999999999995</v>
      </c>
      <c r="C3350">
        <v>535.55999999999995</v>
      </c>
      <c r="D3350">
        <v>0.1</v>
      </c>
      <c r="E3350">
        <v>0.5</v>
      </c>
      <c r="F3350">
        <v>0</v>
      </c>
      <c r="G3350">
        <v>0.4</v>
      </c>
      <c r="H3350">
        <v>4</v>
      </c>
      <c r="I3350">
        <v>0.6</v>
      </c>
      <c r="J3350">
        <v>0.3</v>
      </c>
      <c r="K3350">
        <v>0.1</v>
      </c>
      <c r="L3350">
        <v>0.6</v>
      </c>
      <c r="M3350">
        <v>0.4</v>
      </c>
      <c r="N3350">
        <v>0.1</v>
      </c>
      <c r="O3350">
        <v>0.5</v>
      </c>
      <c r="P3350">
        <v>0.4</v>
      </c>
      <c r="Q3350">
        <v>5</v>
      </c>
      <c r="R3350">
        <v>18</v>
      </c>
      <c r="S3350" t="s">
        <v>46</v>
      </c>
      <c r="T3350">
        <v>1</v>
      </c>
      <c r="U3350">
        <v>20</v>
      </c>
      <c r="V3350">
        <v>4</v>
      </c>
      <c r="W3350">
        <v>2</v>
      </c>
      <c r="X3350">
        <v>40</v>
      </c>
      <c r="Z3350">
        <v>5</v>
      </c>
      <c r="AA3350" t="b">
        <v>1</v>
      </c>
      <c r="AB3350">
        <v>70</v>
      </c>
      <c r="AC3350">
        <v>30</v>
      </c>
      <c r="AD3350" t="b">
        <v>0</v>
      </c>
      <c r="AH3350">
        <v>7</v>
      </c>
    </row>
    <row r="3351" spans="1:34" x14ac:dyDescent="0.25">
      <c r="A3351">
        <v>0.62</v>
      </c>
      <c r="B3351">
        <v>1.038</v>
      </c>
      <c r="C3351">
        <v>369.38900000000001</v>
      </c>
      <c r="D3351">
        <v>0.1</v>
      </c>
      <c r="E3351">
        <v>0.5</v>
      </c>
      <c r="F3351">
        <v>0</v>
      </c>
      <c r="G3351">
        <v>0.4</v>
      </c>
      <c r="H3351">
        <v>4</v>
      </c>
      <c r="I3351">
        <v>0.6</v>
      </c>
      <c r="J3351">
        <v>0.3</v>
      </c>
      <c r="K3351">
        <v>0.1</v>
      </c>
      <c r="L3351">
        <v>0.6</v>
      </c>
      <c r="M3351">
        <v>0.4</v>
      </c>
      <c r="N3351">
        <v>0.1</v>
      </c>
      <c r="O3351">
        <v>0.5</v>
      </c>
      <c r="P3351">
        <v>0.4</v>
      </c>
      <c r="Q3351">
        <v>5</v>
      </c>
      <c r="R3351">
        <v>18</v>
      </c>
      <c r="S3351" t="s">
        <v>46</v>
      </c>
      <c r="T3351">
        <v>1</v>
      </c>
      <c r="U3351">
        <v>20</v>
      </c>
      <c r="V3351">
        <v>4</v>
      </c>
      <c r="W3351">
        <v>2</v>
      </c>
      <c r="X3351">
        <v>40</v>
      </c>
      <c r="Z3351">
        <v>5</v>
      </c>
      <c r="AA3351" t="b">
        <v>1</v>
      </c>
      <c r="AB3351">
        <v>70</v>
      </c>
      <c r="AC3351">
        <v>30</v>
      </c>
      <c r="AD3351" t="b">
        <v>0</v>
      </c>
      <c r="AH3351">
        <v>17</v>
      </c>
    </row>
    <row r="3352" spans="1:34" x14ac:dyDescent="0.25">
      <c r="A3352">
        <v>0.97899999999999998</v>
      </c>
      <c r="B3352">
        <v>1.0289999999999999</v>
      </c>
      <c r="C3352">
        <v>50.353700000000003</v>
      </c>
      <c r="D3352">
        <v>0.1</v>
      </c>
      <c r="E3352">
        <v>0.7</v>
      </c>
      <c r="F3352">
        <v>0</v>
      </c>
      <c r="G3352">
        <v>0.2</v>
      </c>
      <c r="H3352">
        <v>4</v>
      </c>
      <c r="I3352">
        <v>0.6</v>
      </c>
      <c r="J3352">
        <v>0.3</v>
      </c>
      <c r="K3352">
        <v>0.1</v>
      </c>
      <c r="L3352">
        <v>0.6</v>
      </c>
      <c r="M3352">
        <v>0.4</v>
      </c>
      <c r="N3352">
        <v>0.1</v>
      </c>
      <c r="O3352">
        <v>0.5</v>
      </c>
      <c r="P3352">
        <v>0.4</v>
      </c>
      <c r="Q3352">
        <v>5</v>
      </c>
      <c r="R3352">
        <v>18</v>
      </c>
      <c r="S3352" t="s">
        <v>44</v>
      </c>
      <c r="T3352">
        <v>1</v>
      </c>
      <c r="U3352">
        <v>20</v>
      </c>
      <c r="V3352">
        <v>1</v>
      </c>
      <c r="W3352">
        <v>3</v>
      </c>
      <c r="X3352">
        <v>4</v>
      </c>
      <c r="Z3352">
        <v>5</v>
      </c>
      <c r="AA3352" t="b">
        <v>1</v>
      </c>
      <c r="AB3352">
        <v>70</v>
      </c>
      <c r="AC3352">
        <v>30</v>
      </c>
      <c r="AD3352" t="b">
        <v>0</v>
      </c>
      <c r="AH3352">
        <v>7</v>
      </c>
    </row>
    <row r="3353" spans="1:34" x14ac:dyDescent="0.25">
      <c r="A3353">
        <v>0.96899999999999997</v>
      </c>
      <c r="B3353">
        <v>0.97599999999999998</v>
      </c>
      <c r="C3353">
        <v>15.0471</v>
      </c>
      <c r="D3353">
        <v>0.1</v>
      </c>
      <c r="E3353">
        <v>0.7</v>
      </c>
      <c r="F3353">
        <v>0</v>
      </c>
      <c r="G3353">
        <v>0.2</v>
      </c>
      <c r="H3353">
        <v>4</v>
      </c>
      <c r="I3353">
        <v>0.6</v>
      </c>
      <c r="J3353">
        <v>0.3</v>
      </c>
      <c r="K3353">
        <v>0.1</v>
      </c>
      <c r="L3353">
        <v>0.6</v>
      </c>
      <c r="M3353">
        <v>0.4</v>
      </c>
      <c r="N3353">
        <v>0.1</v>
      </c>
      <c r="O3353">
        <v>0.5</v>
      </c>
      <c r="P3353">
        <v>0.4</v>
      </c>
      <c r="Q3353">
        <v>5</v>
      </c>
      <c r="R3353">
        <v>18</v>
      </c>
      <c r="S3353" t="s">
        <v>44</v>
      </c>
      <c r="T3353">
        <v>1</v>
      </c>
      <c r="U3353">
        <v>20</v>
      </c>
      <c r="V3353">
        <v>1</v>
      </c>
      <c r="W3353">
        <v>3</v>
      </c>
      <c r="X3353">
        <v>4</v>
      </c>
      <c r="Z3353">
        <v>5</v>
      </c>
      <c r="AA3353" t="b">
        <v>1</v>
      </c>
      <c r="AB3353">
        <v>70</v>
      </c>
      <c r="AC3353">
        <v>30</v>
      </c>
      <c r="AD3353" t="b">
        <v>0</v>
      </c>
      <c r="AH3353">
        <v>17</v>
      </c>
    </row>
    <row r="3354" spans="1:34" x14ac:dyDescent="0.25">
      <c r="A3354">
        <v>1.881</v>
      </c>
      <c r="B3354">
        <v>1.89</v>
      </c>
      <c r="C3354">
        <v>207.57599999999999</v>
      </c>
      <c r="D3354">
        <v>0.1</v>
      </c>
      <c r="E3354">
        <v>0.7</v>
      </c>
      <c r="F3354">
        <v>0</v>
      </c>
      <c r="G3354">
        <v>0.2</v>
      </c>
      <c r="H3354">
        <v>4</v>
      </c>
      <c r="I3354">
        <v>0.6</v>
      </c>
      <c r="J3354">
        <v>0.3</v>
      </c>
      <c r="K3354">
        <v>0.1</v>
      </c>
      <c r="L3354">
        <v>0.6</v>
      </c>
      <c r="M3354">
        <v>0.4</v>
      </c>
      <c r="N3354">
        <v>0.1</v>
      </c>
      <c r="O3354">
        <v>0.5</v>
      </c>
      <c r="P3354">
        <v>0.4</v>
      </c>
      <c r="Q3354">
        <v>5</v>
      </c>
      <c r="R3354">
        <v>18</v>
      </c>
      <c r="S3354" t="s">
        <v>44</v>
      </c>
      <c r="T3354">
        <v>1</v>
      </c>
      <c r="U3354">
        <v>20</v>
      </c>
      <c r="V3354">
        <v>2</v>
      </c>
      <c r="W3354">
        <v>3</v>
      </c>
      <c r="X3354">
        <v>4</v>
      </c>
      <c r="Z3354">
        <v>5</v>
      </c>
      <c r="AA3354" t="b">
        <v>1</v>
      </c>
      <c r="AB3354">
        <v>70</v>
      </c>
      <c r="AC3354">
        <v>30</v>
      </c>
      <c r="AD3354" t="b">
        <v>0</v>
      </c>
      <c r="AH3354">
        <v>7</v>
      </c>
    </row>
    <row r="3355" spans="1:34" x14ac:dyDescent="0.25">
      <c r="A3355">
        <v>2.8319999999999999</v>
      </c>
      <c r="B3355">
        <v>2.8420000000000001</v>
      </c>
      <c r="C3355">
        <v>154.18100000000001</v>
      </c>
      <c r="D3355">
        <v>0.1</v>
      </c>
      <c r="E3355">
        <v>0.7</v>
      </c>
      <c r="F3355">
        <v>0</v>
      </c>
      <c r="G3355">
        <v>0.2</v>
      </c>
      <c r="H3355">
        <v>4</v>
      </c>
      <c r="I3355">
        <v>0.6</v>
      </c>
      <c r="J3355">
        <v>0.3</v>
      </c>
      <c r="K3355">
        <v>0.1</v>
      </c>
      <c r="L3355">
        <v>0.6</v>
      </c>
      <c r="M3355">
        <v>0.4</v>
      </c>
      <c r="N3355">
        <v>0.1</v>
      </c>
      <c r="O3355">
        <v>0.5</v>
      </c>
      <c r="P3355">
        <v>0.4</v>
      </c>
      <c r="Q3355">
        <v>5</v>
      </c>
      <c r="R3355">
        <v>18</v>
      </c>
      <c r="S3355" t="s">
        <v>44</v>
      </c>
      <c r="T3355">
        <v>1</v>
      </c>
      <c r="U3355">
        <v>20</v>
      </c>
      <c r="V3355">
        <v>2</v>
      </c>
      <c r="W3355">
        <v>3</v>
      </c>
      <c r="X3355">
        <v>4</v>
      </c>
      <c r="Z3355">
        <v>5</v>
      </c>
      <c r="AA3355" t="b">
        <v>1</v>
      </c>
      <c r="AB3355">
        <v>70</v>
      </c>
      <c r="AC3355">
        <v>30</v>
      </c>
      <c r="AD3355" t="b">
        <v>0</v>
      </c>
      <c r="AH3355">
        <v>17</v>
      </c>
    </row>
    <row r="3356" spans="1:34" x14ac:dyDescent="0.25">
      <c r="A3356">
        <v>1.821</v>
      </c>
      <c r="B3356">
        <v>1.83</v>
      </c>
      <c r="C3356">
        <v>383.26</v>
      </c>
      <c r="D3356">
        <v>0.1</v>
      </c>
      <c r="E3356">
        <v>0.7</v>
      </c>
      <c r="F3356">
        <v>0</v>
      </c>
      <c r="G3356">
        <v>0.2</v>
      </c>
      <c r="H3356">
        <v>4</v>
      </c>
      <c r="I3356">
        <v>0.6</v>
      </c>
      <c r="J3356">
        <v>0.3</v>
      </c>
      <c r="K3356">
        <v>0.1</v>
      </c>
      <c r="L3356">
        <v>0.6</v>
      </c>
      <c r="M3356">
        <v>0.4</v>
      </c>
      <c r="N3356">
        <v>0.1</v>
      </c>
      <c r="O3356">
        <v>0.5</v>
      </c>
      <c r="P3356">
        <v>0.4</v>
      </c>
      <c r="Q3356">
        <v>5</v>
      </c>
      <c r="R3356">
        <v>18</v>
      </c>
      <c r="S3356" t="s">
        <v>44</v>
      </c>
      <c r="T3356">
        <v>1</v>
      </c>
      <c r="U3356">
        <v>20</v>
      </c>
      <c r="V3356">
        <v>3</v>
      </c>
      <c r="W3356">
        <v>3</v>
      </c>
      <c r="X3356">
        <v>4</v>
      </c>
      <c r="Z3356">
        <v>5</v>
      </c>
      <c r="AA3356" t="b">
        <v>1</v>
      </c>
      <c r="AB3356">
        <v>70</v>
      </c>
      <c r="AC3356">
        <v>30</v>
      </c>
      <c r="AD3356" t="b">
        <v>0</v>
      </c>
      <c r="AH3356">
        <v>7</v>
      </c>
    </row>
    <row r="3357" spans="1:34" x14ac:dyDescent="0.25">
      <c r="A3357">
        <v>3.3780000000000001</v>
      </c>
      <c r="B3357">
        <v>3.3860000000000001</v>
      </c>
      <c r="C3357">
        <v>234.892</v>
      </c>
      <c r="D3357">
        <v>0.1</v>
      </c>
      <c r="E3357">
        <v>0.7</v>
      </c>
      <c r="F3357">
        <v>0</v>
      </c>
      <c r="G3357">
        <v>0.2</v>
      </c>
      <c r="H3357">
        <v>4</v>
      </c>
      <c r="I3357">
        <v>0.6</v>
      </c>
      <c r="J3357">
        <v>0.3</v>
      </c>
      <c r="K3357">
        <v>0.1</v>
      </c>
      <c r="L3357">
        <v>0.6</v>
      </c>
      <c r="M3357">
        <v>0.4</v>
      </c>
      <c r="N3357">
        <v>0.1</v>
      </c>
      <c r="O3357">
        <v>0.5</v>
      </c>
      <c r="P3357">
        <v>0.4</v>
      </c>
      <c r="Q3357">
        <v>5</v>
      </c>
      <c r="R3357">
        <v>18</v>
      </c>
      <c r="S3357" t="s">
        <v>44</v>
      </c>
      <c r="T3357">
        <v>1</v>
      </c>
      <c r="U3357">
        <v>20</v>
      </c>
      <c r="V3357">
        <v>3</v>
      </c>
      <c r="W3357">
        <v>3</v>
      </c>
      <c r="X3357">
        <v>4</v>
      </c>
      <c r="Z3357">
        <v>5</v>
      </c>
      <c r="AA3357" t="b">
        <v>1</v>
      </c>
      <c r="AB3357">
        <v>70</v>
      </c>
      <c r="AC3357">
        <v>30</v>
      </c>
      <c r="AD3357" t="b">
        <v>0</v>
      </c>
      <c r="AH3357">
        <v>17</v>
      </c>
    </row>
    <row r="3358" spans="1:34" x14ac:dyDescent="0.25">
      <c r="A3358">
        <v>5.05</v>
      </c>
      <c r="B3358">
        <v>5.0579999999999998</v>
      </c>
      <c r="C3358">
        <v>533.65099999999995</v>
      </c>
      <c r="D3358">
        <v>0.1</v>
      </c>
      <c r="E3358">
        <v>0.7</v>
      </c>
      <c r="F3358">
        <v>0</v>
      </c>
      <c r="G3358">
        <v>0.2</v>
      </c>
      <c r="H3358">
        <v>4</v>
      </c>
      <c r="I3358">
        <v>0.6</v>
      </c>
      <c r="J3358">
        <v>0.3</v>
      </c>
      <c r="K3358">
        <v>0.1</v>
      </c>
      <c r="L3358">
        <v>0.6</v>
      </c>
      <c r="M3358">
        <v>0.4</v>
      </c>
      <c r="N3358">
        <v>0.1</v>
      </c>
      <c r="O3358">
        <v>0.5</v>
      </c>
      <c r="P3358">
        <v>0.4</v>
      </c>
      <c r="Q3358">
        <v>5</v>
      </c>
      <c r="R3358">
        <v>18</v>
      </c>
      <c r="S3358" t="s">
        <v>44</v>
      </c>
      <c r="T3358">
        <v>1</v>
      </c>
      <c r="U3358">
        <v>20</v>
      </c>
      <c r="V3358">
        <v>4</v>
      </c>
      <c r="W3358">
        <v>3</v>
      </c>
      <c r="X3358">
        <v>4</v>
      </c>
      <c r="Z3358">
        <v>5</v>
      </c>
      <c r="AA3358" t="b">
        <v>1</v>
      </c>
      <c r="AB3358">
        <v>70</v>
      </c>
      <c r="AC3358">
        <v>30</v>
      </c>
      <c r="AD3358" t="b">
        <v>0</v>
      </c>
      <c r="AH3358">
        <v>7</v>
      </c>
    </row>
    <row r="3359" spans="1:34" x14ac:dyDescent="0.25">
      <c r="A3359">
        <v>4.5709999999999997</v>
      </c>
      <c r="B3359">
        <v>4.5780000000000003</v>
      </c>
      <c r="C3359">
        <v>360.65499999999997</v>
      </c>
      <c r="D3359">
        <v>0.1</v>
      </c>
      <c r="E3359">
        <v>0.7</v>
      </c>
      <c r="F3359">
        <v>0</v>
      </c>
      <c r="G3359">
        <v>0.2</v>
      </c>
      <c r="H3359">
        <v>4</v>
      </c>
      <c r="I3359">
        <v>0.6</v>
      </c>
      <c r="J3359">
        <v>0.3</v>
      </c>
      <c r="K3359">
        <v>0.1</v>
      </c>
      <c r="L3359">
        <v>0.6</v>
      </c>
      <c r="M3359">
        <v>0.4</v>
      </c>
      <c r="N3359">
        <v>0.1</v>
      </c>
      <c r="O3359">
        <v>0.5</v>
      </c>
      <c r="P3359">
        <v>0.4</v>
      </c>
      <c r="Q3359">
        <v>5</v>
      </c>
      <c r="R3359">
        <v>18</v>
      </c>
      <c r="S3359" t="s">
        <v>44</v>
      </c>
      <c r="T3359">
        <v>1</v>
      </c>
      <c r="U3359">
        <v>20</v>
      </c>
      <c r="V3359">
        <v>4</v>
      </c>
      <c r="W3359">
        <v>3</v>
      </c>
      <c r="X3359">
        <v>4</v>
      </c>
      <c r="Z3359">
        <v>5</v>
      </c>
      <c r="AA3359" t="b">
        <v>1</v>
      </c>
      <c r="AB3359">
        <v>70</v>
      </c>
      <c r="AC3359">
        <v>30</v>
      </c>
      <c r="AD3359" t="b">
        <v>0</v>
      </c>
      <c r="AH3359">
        <v>17</v>
      </c>
    </row>
    <row r="3360" spans="1:34" x14ac:dyDescent="0.25">
      <c r="A3360">
        <v>0.92500000000000004</v>
      </c>
      <c r="B3360">
        <v>0.93300000000000005</v>
      </c>
      <c r="C3360">
        <v>50.353700000000003</v>
      </c>
      <c r="D3360">
        <v>0.1</v>
      </c>
      <c r="E3360">
        <v>0.8</v>
      </c>
      <c r="F3360">
        <v>0</v>
      </c>
      <c r="G3360">
        <v>0.1</v>
      </c>
      <c r="H3360">
        <v>4</v>
      </c>
      <c r="I3360">
        <v>0.6</v>
      </c>
      <c r="J3360">
        <v>0.3</v>
      </c>
      <c r="K3360">
        <v>0.1</v>
      </c>
      <c r="L3360">
        <v>0.6</v>
      </c>
      <c r="M3360">
        <v>0.4</v>
      </c>
      <c r="N3360">
        <v>0.1</v>
      </c>
      <c r="O3360">
        <v>0.5</v>
      </c>
      <c r="P3360">
        <v>0.4</v>
      </c>
      <c r="Q3360">
        <v>5</v>
      </c>
      <c r="R3360">
        <v>18</v>
      </c>
      <c r="S3360" t="s">
        <v>45</v>
      </c>
      <c r="T3360">
        <v>1</v>
      </c>
      <c r="U3360">
        <v>20</v>
      </c>
      <c r="V3360">
        <v>1</v>
      </c>
      <c r="W3360">
        <v>3</v>
      </c>
      <c r="X3360">
        <v>5</v>
      </c>
      <c r="Y3360">
        <v>18</v>
      </c>
      <c r="Z3360">
        <v>5</v>
      </c>
      <c r="AA3360" t="b">
        <v>1</v>
      </c>
      <c r="AB3360">
        <v>70</v>
      </c>
      <c r="AC3360">
        <v>30</v>
      </c>
      <c r="AD3360" t="b">
        <v>0</v>
      </c>
      <c r="AH3360">
        <v>7</v>
      </c>
    </row>
    <row r="3361" spans="1:34" x14ac:dyDescent="0.25">
      <c r="A3361">
        <v>0.72899999999999998</v>
      </c>
      <c r="B3361">
        <v>0.73499999999999999</v>
      </c>
      <c r="C3361">
        <v>15.0471</v>
      </c>
      <c r="D3361">
        <v>0.1</v>
      </c>
      <c r="E3361">
        <v>0.8</v>
      </c>
      <c r="F3361">
        <v>0</v>
      </c>
      <c r="G3361">
        <v>0.1</v>
      </c>
      <c r="H3361">
        <v>4</v>
      </c>
      <c r="I3361">
        <v>0.6</v>
      </c>
      <c r="J3361">
        <v>0.3</v>
      </c>
      <c r="K3361">
        <v>0.1</v>
      </c>
      <c r="L3361">
        <v>0.6</v>
      </c>
      <c r="M3361">
        <v>0.4</v>
      </c>
      <c r="N3361">
        <v>0.1</v>
      </c>
      <c r="O3361">
        <v>0.5</v>
      </c>
      <c r="P3361">
        <v>0.4</v>
      </c>
      <c r="Q3361">
        <v>5</v>
      </c>
      <c r="R3361">
        <v>18</v>
      </c>
      <c r="S3361" t="s">
        <v>45</v>
      </c>
      <c r="T3361">
        <v>1</v>
      </c>
      <c r="U3361">
        <v>20</v>
      </c>
      <c r="V3361">
        <v>1</v>
      </c>
      <c r="W3361">
        <v>3</v>
      </c>
      <c r="X3361">
        <v>5</v>
      </c>
      <c r="Y3361">
        <v>18</v>
      </c>
      <c r="Z3361">
        <v>5</v>
      </c>
      <c r="AA3361" t="b">
        <v>1</v>
      </c>
      <c r="AB3361">
        <v>70</v>
      </c>
      <c r="AC3361">
        <v>30</v>
      </c>
      <c r="AD3361" t="b">
        <v>0</v>
      </c>
      <c r="AH3361">
        <v>17</v>
      </c>
    </row>
    <row r="3362" spans="1:34" x14ac:dyDescent="0.25">
      <c r="A3362">
        <v>6.3339999999999996</v>
      </c>
      <c r="B3362">
        <v>6.3470000000000004</v>
      </c>
      <c r="C3362">
        <v>207.57599999999999</v>
      </c>
      <c r="D3362">
        <v>0.1</v>
      </c>
      <c r="E3362">
        <v>0.8</v>
      </c>
      <c r="F3362">
        <v>0</v>
      </c>
      <c r="G3362">
        <v>0.1</v>
      </c>
      <c r="H3362">
        <v>4</v>
      </c>
      <c r="I3362">
        <v>0.6</v>
      </c>
      <c r="J3362">
        <v>0.3</v>
      </c>
      <c r="K3362">
        <v>0.1</v>
      </c>
      <c r="L3362">
        <v>0.6</v>
      </c>
      <c r="M3362">
        <v>0.4</v>
      </c>
      <c r="N3362">
        <v>0.1</v>
      </c>
      <c r="O3362">
        <v>0.5</v>
      </c>
      <c r="P3362">
        <v>0.4</v>
      </c>
      <c r="Q3362">
        <v>5</v>
      </c>
      <c r="R3362">
        <v>18</v>
      </c>
      <c r="S3362" t="s">
        <v>45</v>
      </c>
      <c r="T3362">
        <v>1</v>
      </c>
      <c r="U3362">
        <v>20</v>
      </c>
      <c r="V3362">
        <v>2</v>
      </c>
      <c r="W3362">
        <v>3</v>
      </c>
      <c r="X3362">
        <v>5</v>
      </c>
      <c r="Y3362">
        <v>18</v>
      </c>
      <c r="Z3362">
        <v>5</v>
      </c>
      <c r="AA3362" t="b">
        <v>1</v>
      </c>
      <c r="AB3362">
        <v>70</v>
      </c>
      <c r="AC3362">
        <v>30</v>
      </c>
      <c r="AD3362" t="b">
        <v>0</v>
      </c>
      <c r="AH3362">
        <v>7</v>
      </c>
    </row>
    <row r="3363" spans="1:34" x14ac:dyDescent="0.25">
      <c r="A3363">
        <v>6.0140000000000002</v>
      </c>
      <c r="B3363">
        <v>6.0259999999999998</v>
      </c>
      <c r="C3363">
        <v>154.18100000000001</v>
      </c>
      <c r="D3363">
        <v>0.1</v>
      </c>
      <c r="E3363">
        <v>0.8</v>
      </c>
      <c r="F3363">
        <v>0</v>
      </c>
      <c r="G3363">
        <v>0.1</v>
      </c>
      <c r="H3363">
        <v>4</v>
      </c>
      <c r="I3363">
        <v>0.6</v>
      </c>
      <c r="J3363">
        <v>0.3</v>
      </c>
      <c r="K3363">
        <v>0.1</v>
      </c>
      <c r="L3363">
        <v>0.6</v>
      </c>
      <c r="M3363">
        <v>0.4</v>
      </c>
      <c r="N3363">
        <v>0.1</v>
      </c>
      <c r="O3363">
        <v>0.5</v>
      </c>
      <c r="P3363">
        <v>0.4</v>
      </c>
      <c r="Q3363">
        <v>5</v>
      </c>
      <c r="R3363">
        <v>18</v>
      </c>
      <c r="S3363" t="s">
        <v>45</v>
      </c>
      <c r="T3363">
        <v>1</v>
      </c>
      <c r="U3363">
        <v>20</v>
      </c>
      <c r="V3363">
        <v>2</v>
      </c>
      <c r="W3363">
        <v>3</v>
      </c>
      <c r="X3363">
        <v>5</v>
      </c>
      <c r="Y3363">
        <v>18</v>
      </c>
      <c r="Z3363">
        <v>5</v>
      </c>
      <c r="AA3363" t="b">
        <v>1</v>
      </c>
      <c r="AB3363">
        <v>70</v>
      </c>
      <c r="AC3363">
        <v>30</v>
      </c>
      <c r="AD3363" t="b">
        <v>0</v>
      </c>
      <c r="AH3363">
        <v>17</v>
      </c>
    </row>
    <row r="3364" spans="1:34" x14ac:dyDescent="0.25">
      <c r="A3364">
        <v>3.5609999999999999</v>
      </c>
      <c r="B3364">
        <v>3.5760000000000001</v>
      </c>
      <c r="C3364">
        <v>383.26</v>
      </c>
      <c r="D3364">
        <v>0.1</v>
      </c>
      <c r="E3364">
        <v>0.8</v>
      </c>
      <c r="F3364">
        <v>0</v>
      </c>
      <c r="G3364">
        <v>0.1</v>
      </c>
      <c r="H3364">
        <v>4</v>
      </c>
      <c r="I3364">
        <v>0.6</v>
      </c>
      <c r="J3364">
        <v>0.3</v>
      </c>
      <c r="K3364">
        <v>0.1</v>
      </c>
      <c r="L3364">
        <v>0.6</v>
      </c>
      <c r="M3364">
        <v>0.4</v>
      </c>
      <c r="N3364">
        <v>0.1</v>
      </c>
      <c r="O3364">
        <v>0.5</v>
      </c>
      <c r="P3364">
        <v>0.4</v>
      </c>
      <c r="Q3364">
        <v>5</v>
      </c>
      <c r="R3364">
        <v>18</v>
      </c>
      <c r="S3364" t="s">
        <v>45</v>
      </c>
      <c r="T3364">
        <v>1</v>
      </c>
      <c r="U3364">
        <v>20</v>
      </c>
      <c r="V3364">
        <v>3</v>
      </c>
      <c r="W3364">
        <v>3</v>
      </c>
      <c r="X3364">
        <v>5</v>
      </c>
      <c r="Y3364">
        <v>18</v>
      </c>
      <c r="Z3364">
        <v>5</v>
      </c>
      <c r="AA3364" t="b">
        <v>1</v>
      </c>
      <c r="AB3364">
        <v>70</v>
      </c>
      <c r="AC3364">
        <v>30</v>
      </c>
      <c r="AD3364" t="b">
        <v>0</v>
      </c>
      <c r="AH3364">
        <v>7</v>
      </c>
    </row>
    <row r="3365" spans="1:34" x14ac:dyDescent="0.25">
      <c r="A3365">
        <v>6.6929999999999996</v>
      </c>
      <c r="B3365">
        <v>6.7030000000000003</v>
      </c>
      <c r="C3365">
        <v>235.13200000000001</v>
      </c>
      <c r="D3365">
        <v>0.1</v>
      </c>
      <c r="E3365">
        <v>0.8</v>
      </c>
      <c r="F3365">
        <v>0</v>
      </c>
      <c r="G3365">
        <v>0.1</v>
      </c>
      <c r="H3365">
        <v>4</v>
      </c>
      <c r="I3365">
        <v>0.6</v>
      </c>
      <c r="J3365">
        <v>0.3</v>
      </c>
      <c r="K3365">
        <v>0.1</v>
      </c>
      <c r="L3365">
        <v>0.6</v>
      </c>
      <c r="M3365">
        <v>0.4</v>
      </c>
      <c r="N3365">
        <v>0.1</v>
      </c>
      <c r="O3365">
        <v>0.5</v>
      </c>
      <c r="P3365">
        <v>0.4</v>
      </c>
      <c r="Q3365">
        <v>5</v>
      </c>
      <c r="R3365">
        <v>18</v>
      </c>
      <c r="S3365" t="s">
        <v>45</v>
      </c>
      <c r="T3365">
        <v>1</v>
      </c>
      <c r="U3365">
        <v>20</v>
      </c>
      <c r="V3365">
        <v>3</v>
      </c>
      <c r="W3365">
        <v>3</v>
      </c>
      <c r="X3365">
        <v>5</v>
      </c>
      <c r="Y3365">
        <v>18</v>
      </c>
      <c r="Z3365">
        <v>5</v>
      </c>
      <c r="AA3365" t="b">
        <v>1</v>
      </c>
      <c r="AB3365">
        <v>70</v>
      </c>
      <c r="AC3365">
        <v>30</v>
      </c>
      <c r="AD3365" t="b">
        <v>0</v>
      </c>
      <c r="AH3365">
        <v>17</v>
      </c>
    </row>
    <row r="3366" spans="1:34" x14ac:dyDescent="0.25">
      <c r="A3366">
        <v>8.84</v>
      </c>
      <c r="B3366">
        <v>8.8520000000000003</v>
      </c>
      <c r="C3366">
        <v>530.45500000000004</v>
      </c>
      <c r="D3366">
        <v>0.1</v>
      </c>
      <c r="E3366">
        <v>0.8</v>
      </c>
      <c r="F3366">
        <v>0</v>
      </c>
      <c r="G3366">
        <v>0.1</v>
      </c>
      <c r="H3366">
        <v>4</v>
      </c>
      <c r="I3366">
        <v>0.6</v>
      </c>
      <c r="J3366">
        <v>0.3</v>
      </c>
      <c r="K3366">
        <v>0.1</v>
      </c>
      <c r="L3366">
        <v>0.6</v>
      </c>
      <c r="M3366">
        <v>0.4</v>
      </c>
      <c r="N3366">
        <v>0.1</v>
      </c>
      <c r="O3366">
        <v>0.5</v>
      </c>
      <c r="P3366">
        <v>0.4</v>
      </c>
      <c r="Q3366">
        <v>5</v>
      </c>
      <c r="R3366">
        <v>18</v>
      </c>
      <c r="S3366" t="s">
        <v>45</v>
      </c>
      <c r="T3366">
        <v>1</v>
      </c>
      <c r="U3366">
        <v>20</v>
      </c>
      <c r="V3366">
        <v>4</v>
      </c>
      <c r="W3366">
        <v>3</v>
      </c>
      <c r="X3366">
        <v>5</v>
      </c>
      <c r="Y3366">
        <v>18</v>
      </c>
      <c r="Z3366">
        <v>5</v>
      </c>
      <c r="AA3366" t="b">
        <v>1</v>
      </c>
      <c r="AB3366">
        <v>70</v>
      </c>
      <c r="AC3366">
        <v>30</v>
      </c>
      <c r="AD3366" t="b">
        <v>0</v>
      </c>
      <c r="AH3366">
        <v>7</v>
      </c>
    </row>
    <row r="3367" spans="1:34" x14ac:dyDescent="0.25">
      <c r="A3367">
        <v>7.0179999999999998</v>
      </c>
      <c r="B3367">
        <v>7.0309999999999997</v>
      </c>
      <c r="C3367">
        <v>360.00900000000001</v>
      </c>
      <c r="D3367">
        <v>0.1</v>
      </c>
      <c r="E3367">
        <v>0.8</v>
      </c>
      <c r="F3367">
        <v>0</v>
      </c>
      <c r="G3367">
        <v>0.1</v>
      </c>
      <c r="H3367">
        <v>4</v>
      </c>
      <c r="I3367">
        <v>0.6</v>
      </c>
      <c r="J3367">
        <v>0.3</v>
      </c>
      <c r="K3367">
        <v>0.1</v>
      </c>
      <c r="L3367">
        <v>0.6</v>
      </c>
      <c r="M3367">
        <v>0.4</v>
      </c>
      <c r="N3367">
        <v>0.1</v>
      </c>
      <c r="O3367">
        <v>0.5</v>
      </c>
      <c r="P3367">
        <v>0.4</v>
      </c>
      <c r="Q3367">
        <v>5</v>
      </c>
      <c r="R3367">
        <v>18</v>
      </c>
      <c r="S3367" t="s">
        <v>45</v>
      </c>
      <c r="T3367">
        <v>1</v>
      </c>
      <c r="U3367">
        <v>20</v>
      </c>
      <c r="V3367">
        <v>4</v>
      </c>
      <c r="W3367">
        <v>3</v>
      </c>
      <c r="X3367">
        <v>5</v>
      </c>
      <c r="Y3367">
        <v>18</v>
      </c>
      <c r="Z3367">
        <v>5</v>
      </c>
      <c r="AA3367" t="b">
        <v>1</v>
      </c>
      <c r="AB3367">
        <v>70</v>
      </c>
      <c r="AC3367">
        <v>30</v>
      </c>
      <c r="AD3367" t="b">
        <v>0</v>
      </c>
      <c r="AH3367">
        <v>17</v>
      </c>
    </row>
    <row r="3368" spans="1:34" x14ac:dyDescent="0.25">
      <c r="A3368">
        <v>0.152</v>
      </c>
      <c r="B3368">
        <v>0.159</v>
      </c>
      <c r="C3368">
        <v>52.143799999999999</v>
      </c>
      <c r="D3368">
        <v>0.1</v>
      </c>
      <c r="E3368">
        <v>0.5</v>
      </c>
      <c r="F3368">
        <v>0</v>
      </c>
      <c r="G3368">
        <v>0.4</v>
      </c>
      <c r="H3368">
        <v>4</v>
      </c>
      <c r="I3368">
        <v>0.6</v>
      </c>
      <c r="J3368">
        <v>0.3</v>
      </c>
      <c r="K3368">
        <v>0.1</v>
      </c>
      <c r="L3368">
        <v>0.6</v>
      </c>
      <c r="M3368">
        <v>0.4</v>
      </c>
      <c r="N3368">
        <v>0.1</v>
      </c>
      <c r="O3368">
        <v>0.5</v>
      </c>
      <c r="P3368">
        <v>0.4</v>
      </c>
      <c r="Q3368">
        <v>5</v>
      </c>
      <c r="R3368">
        <v>18</v>
      </c>
      <c r="S3368" t="s">
        <v>46</v>
      </c>
      <c r="T3368">
        <v>1</v>
      </c>
      <c r="U3368">
        <v>20</v>
      </c>
      <c r="V3368">
        <v>1</v>
      </c>
      <c r="W3368">
        <v>3</v>
      </c>
      <c r="X3368">
        <v>40</v>
      </c>
      <c r="Z3368">
        <v>5</v>
      </c>
      <c r="AA3368" t="b">
        <v>1</v>
      </c>
      <c r="AB3368">
        <v>70</v>
      </c>
      <c r="AC3368">
        <v>30</v>
      </c>
      <c r="AD3368" t="b">
        <v>0</v>
      </c>
      <c r="AH3368">
        <v>7</v>
      </c>
    </row>
    <row r="3369" spans="1:34" x14ac:dyDescent="0.25">
      <c r="A3369">
        <v>3.5999999999999997E-2</v>
      </c>
      <c r="B3369">
        <v>4.2999999999999997E-2</v>
      </c>
      <c r="C3369">
        <v>24.671900000000001</v>
      </c>
      <c r="D3369">
        <v>0.1</v>
      </c>
      <c r="E3369">
        <v>0.5</v>
      </c>
      <c r="F3369">
        <v>0</v>
      </c>
      <c r="G3369">
        <v>0.4</v>
      </c>
      <c r="H3369">
        <v>4</v>
      </c>
      <c r="I3369">
        <v>0.6</v>
      </c>
      <c r="J3369">
        <v>0.3</v>
      </c>
      <c r="K3369">
        <v>0.1</v>
      </c>
      <c r="L3369">
        <v>0.6</v>
      </c>
      <c r="M3369">
        <v>0.4</v>
      </c>
      <c r="N3369">
        <v>0.1</v>
      </c>
      <c r="O3369">
        <v>0.5</v>
      </c>
      <c r="P3369">
        <v>0.4</v>
      </c>
      <c r="Q3369">
        <v>5</v>
      </c>
      <c r="R3369">
        <v>18</v>
      </c>
      <c r="S3369" t="s">
        <v>46</v>
      </c>
      <c r="T3369">
        <v>1</v>
      </c>
      <c r="U3369">
        <v>20</v>
      </c>
      <c r="V3369">
        <v>1</v>
      </c>
      <c r="W3369">
        <v>3</v>
      </c>
      <c r="X3369">
        <v>40</v>
      </c>
      <c r="Z3369">
        <v>5</v>
      </c>
      <c r="AA3369" t="b">
        <v>1</v>
      </c>
      <c r="AB3369">
        <v>70</v>
      </c>
      <c r="AC3369">
        <v>30</v>
      </c>
      <c r="AD3369" t="b">
        <v>0</v>
      </c>
      <c r="AH3369">
        <v>17</v>
      </c>
    </row>
    <row r="3370" spans="1:34" x14ac:dyDescent="0.25">
      <c r="A3370">
        <v>5.1999999999999998E-2</v>
      </c>
      <c r="B3370">
        <v>6.9000000000000006E-2</v>
      </c>
      <c r="C3370">
        <v>211.74</v>
      </c>
      <c r="D3370">
        <v>0.1</v>
      </c>
      <c r="E3370">
        <v>0.5</v>
      </c>
      <c r="F3370">
        <v>0</v>
      </c>
      <c r="G3370">
        <v>0.4</v>
      </c>
      <c r="H3370">
        <v>4</v>
      </c>
      <c r="I3370">
        <v>0.6</v>
      </c>
      <c r="J3370">
        <v>0.3</v>
      </c>
      <c r="K3370">
        <v>0.1</v>
      </c>
      <c r="L3370">
        <v>0.6</v>
      </c>
      <c r="M3370">
        <v>0.4</v>
      </c>
      <c r="N3370">
        <v>0.1</v>
      </c>
      <c r="O3370">
        <v>0.5</v>
      </c>
      <c r="P3370">
        <v>0.4</v>
      </c>
      <c r="Q3370">
        <v>5</v>
      </c>
      <c r="R3370">
        <v>18</v>
      </c>
      <c r="S3370" t="s">
        <v>46</v>
      </c>
      <c r="T3370">
        <v>1</v>
      </c>
      <c r="U3370">
        <v>20</v>
      </c>
      <c r="V3370">
        <v>2</v>
      </c>
      <c r="W3370">
        <v>3</v>
      </c>
      <c r="X3370">
        <v>40</v>
      </c>
      <c r="Z3370">
        <v>5</v>
      </c>
      <c r="AA3370" t="b">
        <v>1</v>
      </c>
      <c r="AB3370">
        <v>70</v>
      </c>
      <c r="AC3370">
        <v>30</v>
      </c>
      <c r="AD3370" t="b">
        <v>0</v>
      </c>
      <c r="AH3370">
        <v>7</v>
      </c>
    </row>
    <row r="3371" spans="1:34" x14ac:dyDescent="0.25">
      <c r="A3371">
        <v>7.1999999999999995E-2</v>
      </c>
      <c r="B3371">
        <v>0.09</v>
      </c>
      <c r="C3371">
        <v>162.86699999999999</v>
      </c>
      <c r="D3371">
        <v>0.1</v>
      </c>
      <c r="E3371">
        <v>0.5</v>
      </c>
      <c r="F3371">
        <v>0</v>
      </c>
      <c r="G3371">
        <v>0.4</v>
      </c>
      <c r="H3371">
        <v>4</v>
      </c>
      <c r="I3371">
        <v>0.6</v>
      </c>
      <c r="J3371">
        <v>0.3</v>
      </c>
      <c r="K3371">
        <v>0.1</v>
      </c>
      <c r="L3371">
        <v>0.6</v>
      </c>
      <c r="M3371">
        <v>0.4</v>
      </c>
      <c r="N3371">
        <v>0.1</v>
      </c>
      <c r="O3371">
        <v>0.5</v>
      </c>
      <c r="P3371">
        <v>0.4</v>
      </c>
      <c r="Q3371">
        <v>5</v>
      </c>
      <c r="R3371">
        <v>18</v>
      </c>
      <c r="S3371" t="s">
        <v>46</v>
      </c>
      <c r="T3371">
        <v>1</v>
      </c>
      <c r="U3371">
        <v>20</v>
      </c>
      <c r="V3371">
        <v>2</v>
      </c>
      <c r="W3371">
        <v>3</v>
      </c>
      <c r="X3371">
        <v>40</v>
      </c>
      <c r="Z3371">
        <v>5</v>
      </c>
      <c r="AA3371" t="b">
        <v>1</v>
      </c>
      <c r="AB3371">
        <v>70</v>
      </c>
      <c r="AC3371">
        <v>30</v>
      </c>
      <c r="AD3371" t="b">
        <v>0</v>
      </c>
      <c r="AH3371">
        <v>17</v>
      </c>
    </row>
    <row r="3372" spans="1:34" x14ac:dyDescent="0.25">
      <c r="A3372">
        <v>0.17100000000000001</v>
      </c>
      <c r="B3372">
        <v>0.248</v>
      </c>
      <c r="C3372">
        <v>385.529</v>
      </c>
      <c r="D3372">
        <v>0.1</v>
      </c>
      <c r="E3372">
        <v>0.5</v>
      </c>
      <c r="F3372">
        <v>0</v>
      </c>
      <c r="G3372">
        <v>0.4</v>
      </c>
      <c r="H3372">
        <v>4</v>
      </c>
      <c r="I3372">
        <v>0.6</v>
      </c>
      <c r="J3372">
        <v>0.3</v>
      </c>
      <c r="K3372">
        <v>0.1</v>
      </c>
      <c r="L3372">
        <v>0.6</v>
      </c>
      <c r="M3372">
        <v>0.4</v>
      </c>
      <c r="N3372">
        <v>0.1</v>
      </c>
      <c r="O3372">
        <v>0.5</v>
      </c>
      <c r="P3372">
        <v>0.4</v>
      </c>
      <c r="Q3372">
        <v>5</v>
      </c>
      <c r="R3372">
        <v>18</v>
      </c>
      <c r="S3372" t="s">
        <v>46</v>
      </c>
      <c r="T3372">
        <v>1</v>
      </c>
      <c r="U3372">
        <v>20</v>
      </c>
      <c r="V3372">
        <v>3</v>
      </c>
      <c r="W3372">
        <v>3</v>
      </c>
      <c r="X3372">
        <v>40</v>
      </c>
      <c r="Z3372">
        <v>5</v>
      </c>
      <c r="AA3372" t="b">
        <v>1</v>
      </c>
      <c r="AB3372">
        <v>70</v>
      </c>
      <c r="AC3372">
        <v>30</v>
      </c>
      <c r="AD3372" t="b">
        <v>0</v>
      </c>
      <c r="AH3372">
        <v>7</v>
      </c>
    </row>
    <row r="3373" spans="1:34" x14ac:dyDescent="0.25">
      <c r="A3373">
        <v>0.17299999999999999</v>
      </c>
      <c r="B3373">
        <v>0.248</v>
      </c>
      <c r="C3373">
        <v>237.36600000000001</v>
      </c>
      <c r="D3373">
        <v>0.1</v>
      </c>
      <c r="E3373">
        <v>0.5</v>
      </c>
      <c r="F3373">
        <v>0</v>
      </c>
      <c r="G3373">
        <v>0.4</v>
      </c>
      <c r="H3373">
        <v>4</v>
      </c>
      <c r="I3373">
        <v>0.6</v>
      </c>
      <c r="J3373">
        <v>0.3</v>
      </c>
      <c r="K3373">
        <v>0.1</v>
      </c>
      <c r="L3373">
        <v>0.6</v>
      </c>
      <c r="M3373">
        <v>0.4</v>
      </c>
      <c r="N3373">
        <v>0.1</v>
      </c>
      <c r="O3373">
        <v>0.5</v>
      </c>
      <c r="P3373">
        <v>0.4</v>
      </c>
      <c r="Q3373">
        <v>5</v>
      </c>
      <c r="R3373">
        <v>18</v>
      </c>
      <c r="S3373" t="s">
        <v>46</v>
      </c>
      <c r="T3373">
        <v>1</v>
      </c>
      <c r="U3373">
        <v>20</v>
      </c>
      <c r="V3373">
        <v>3</v>
      </c>
      <c r="W3373">
        <v>3</v>
      </c>
      <c r="X3373">
        <v>40</v>
      </c>
      <c r="Z3373">
        <v>5</v>
      </c>
      <c r="AA3373" t="b">
        <v>1</v>
      </c>
      <c r="AB3373">
        <v>70</v>
      </c>
      <c r="AC3373">
        <v>30</v>
      </c>
      <c r="AD3373" t="b">
        <v>0</v>
      </c>
      <c r="AH3373">
        <v>17</v>
      </c>
    </row>
    <row r="3374" spans="1:34" x14ac:dyDescent="0.25">
      <c r="A3374">
        <v>0.45100000000000001</v>
      </c>
      <c r="B3374">
        <v>0.60399999999999998</v>
      </c>
      <c r="C3374">
        <v>532.00599999999997</v>
      </c>
      <c r="D3374">
        <v>0.1</v>
      </c>
      <c r="E3374">
        <v>0.5</v>
      </c>
      <c r="F3374">
        <v>0</v>
      </c>
      <c r="G3374">
        <v>0.4</v>
      </c>
      <c r="H3374">
        <v>4</v>
      </c>
      <c r="I3374">
        <v>0.6</v>
      </c>
      <c r="J3374">
        <v>0.3</v>
      </c>
      <c r="K3374">
        <v>0.1</v>
      </c>
      <c r="L3374">
        <v>0.6</v>
      </c>
      <c r="M3374">
        <v>0.4</v>
      </c>
      <c r="N3374">
        <v>0.1</v>
      </c>
      <c r="O3374">
        <v>0.5</v>
      </c>
      <c r="P3374">
        <v>0.4</v>
      </c>
      <c r="Q3374">
        <v>5</v>
      </c>
      <c r="R3374">
        <v>18</v>
      </c>
      <c r="S3374" t="s">
        <v>46</v>
      </c>
      <c r="T3374">
        <v>1</v>
      </c>
      <c r="U3374">
        <v>20</v>
      </c>
      <c r="V3374">
        <v>4</v>
      </c>
      <c r="W3374">
        <v>3</v>
      </c>
      <c r="X3374">
        <v>40</v>
      </c>
      <c r="Z3374">
        <v>5</v>
      </c>
      <c r="AA3374" t="b">
        <v>1</v>
      </c>
      <c r="AB3374">
        <v>70</v>
      </c>
      <c r="AC3374">
        <v>30</v>
      </c>
      <c r="AD3374" t="b">
        <v>0</v>
      </c>
      <c r="AH3374">
        <v>7</v>
      </c>
    </row>
    <row r="3375" spans="1:34" x14ac:dyDescent="0.25">
      <c r="A3375">
        <v>0.45500000000000002</v>
      </c>
      <c r="B3375">
        <v>0.65800000000000003</v>
      </c>
      <c r="C3375">
        <v>368.44200000000001</v>
      </c>
      <c r="D3375">
        <v>0.1</v>
      </c>
      <c r="E3375">
        <v>0.5</v>
      </c>
      <c r="F3375">
        <v>0</v>
      </c>
      <c r="G3375">
        <v>0.4</v>
      </c>
      <c r="H3375">
        <v>4</v>
      </c>
      <c r="I3375">
        <v>0.6</v>
      </c>
      <c r="J3375">
        <v>0.3</v>
      </c>
      <c r="K3375">
        <v>0.1</v>
      </c>
      <c r="L3375">
        <v>0.6</v>
      </c>
      <c r="M3375">
        <v>0.4</v>
      </c>
      <c r="N3375">
        <v>0.1</v>
      </c>
      <c r="O3375">
        <v>0.5</v>
      </c>
      <c r="P3375">
        <v>0.4</v>
      </c>
      <c r="Q3375">
        <v>5</v>
      </c>
      <c r="R3375">
        <v>18</v>
      </c>
      <c r="S3375" t="s">
        <v>46</v>
      </c>
      <c r="T3375">
        <v>1</v>
      </c>
      <c r="U3375">
        <v>20</v>
      </c>
      <c r="V3375">
        <v>4</v>
      </c>
      <c r="W3375">
        <v>3</v>
      </c>
      <c r="X3375">
        <v>40</v>
      </c>
      <c r="Z3375">
        <v>5</v>
      </c>
      <c r="AA3375" t="b">
        <v>1</v>
      </c>
      <c r="AB3375">
        <v>70</v>
      </c>
      <c r="AC3375">
        <v>30</v>
      </c>
      <c r="AD3375" t="b">
        <v>0</v>
      </c>
      <c r="AH3375">
        <v>17</v>
      </c>
    </row>
    <row r="3376" spans="1:34" x14ac:dyDescent="0.25">
      <c r="A3376">
        <v>0.48499999999999999</v>
      </c>
      <c r="B3376">
        <v>0.54500000000000004</v>
      </c>
      <c r="C3376">
        <v>47.021700000000003</v>
      </c>
      <c r="D3376">
        <v>0.1</v>
      </c>
      <c r="E3376">
        <v>0.7</v>
      </c>
      <c r="F3376">
        <v>0</v>
      </c>
      <c r="G3376">
        <v>0.2</v>
      </c>
      <c r="H3376">
        <v>4</v>
      </c>
      <c r="I3376">
        <v>0.6</v>
      </c>
      <c r="J3376">
        <v>0.3</v>
      </c>
      <c r="K3376">
        <v>0.1</v>
      </c>
      <c r="L3376">
        <v>0.6</v>
      </c>
      <c r="M3376">
        <v>0.4</v>
      </c>
      <c r="N3376">
        <v>0.1</v>
      </c>
      <c r="O3376">
        <v>0.5</v>
      </c>
      <c r="P3376">
        <v>0.4</v>
      </c>
      <c r="Q3376">
        <v>5</v>
      </c>
      <c r="R3376">
        <v>18</v>
      </c>
      <c r="S3376" t="s">
        <v>44</v>
      </c>
      <c r="T3376">
        <v>1</v>
      </c>
      <c r="U3376">
        <v>20</v>
      </c>
      <c r="V3376">
        <v>1</v>
      </c>
      <c r="W3376">
        <v>4</v>
      </c>
      <c r="X3376">
        <v>3</v>
      </c>
      <c r="Z3376">
        <v>5</v>
      </c>
      <c r="AA3376" t="b">
        <v>1</v>
      </c>
      <c r="AB3376">
        <v>70</v>
      </c>
      <c r="AC3376">
        <v>30</v>
      </c>
      <c r="AD3376" t="b">
        <v>0</v>
      </c>
      <c r="AH3376">
        <v>7</v>
      </c>
    </row>
    <row r="3377" spans="1:34" x14ac:dyDescent="0.25">
      <c r="A3377">
        <v>0.46700000000000003</v>
      </c>
      <c r="B3377">
        <v>0.47299999999999998</v>
      </c>
      <c r="C3377">
        <v>14.107200000000001</v>
      </c>
      <c r="D3377">
        <v>0.1</v>
      </c>
      <c r="E3377">
        <v>0.7</v>
      </c>
      <c r="F3377">
        <v>0</v>
      </c>
      <c r="G3377">
        <v>0.2</v>
      </c>
      <c r="H3377">
        <v>4</v>
      </c>
      <c r="I3377">
        <v>0.6</v>
      </c>
      <c r="J3377">
        <v>0.3</v>
      </c>
      <c r="K3377">
        <v>0.1</v>
      </c>
      <c r="L3377">
        <v>0.6</v>
      </c>
      <c r="M3377">
        <v>0.4</v>
      </c>
      <c r="N3377">
        <v>0.1</v>
      </c>
      <c r="O3377">
        <v>0.5</v>
      </c>
      <c r="P3377">
        <v>0.4</v>
      </c>
      <c r="Q3377">
        <v>5</v>
      </c>
      <c r="R3377">
        <v>18</v>
      </c>
      <c r="S3377" t="s">
        <v>44</v>
      </c>
      <c r="T3377">
        <v>1</v>
      </c>
      <c r="U3377">
        <v>20</v>
      </c>
      <c r="V3377">
        <v>1</v>
      </c>
      <c r="W3377">
        <v>4</v>
      </c>
      <c r="X3377">
        <v>3</v>
      </c>
      <c r="Z3377">
        <v>5</v>
      </c>
      <c r="AA3377" t="b">
        <v>1</v>
      </c>
      <c r="AB3377">
        <v>70</v>
      </c>
      <c r="AC3377">
        <v>30</v>
      </c>
      <c r="AD3377" t="b">
        <v>0</v>
      </c>
      <c r="AH3377">
        <v>17</v>
      </c>
    </row>
    <row r="3378" spans="1:34" x14ac:dyDescent="0.25">
      <c r="A3378">
        <v>2.0219999999999998</v>
      </c>
      <c r="B3378">
        <v>2.0299999999999998</v>
      </c>
      <c r="C3378">
        <v>198.17</v>
      </c>
      <c r="D3378">
        <v>0.1</v>
      </c>
      <c r="E3378">
        <v>0.7</v>
      </c>
      <c r="F3378">
        <v>0</v>
      </c>
      <c r="G3378">
        <v>0.2</v>
      </c>
      <c r="H3378">
        <v>4</v>
      </c>
      <c r="I3378">
        <v>0.6</v>
      </c>
      <c r="J3378">
        <v>0.3</v>
      </c>
      <c r="K3378">
        <v>0.1</v>
      </c>
      <c r="L3378">
        <v>0.6</v>
      </c>
      <c r="M3378">
        <v>0.4</v>
      </c>
      <c r="N3378">
        <v>0.1</v>
      </c>
      <c r="O3378">
        <v>0.5</v>
      </c>
      <c r="P3378">
        <v>0.4</v>
      </c>
      <c r="Q3378">
        <v>5</v>
      </c>
      <c r="R3378">
        <v>18</v>
      </c>
      <c r="S3378" t="s">
        <v>44</v>
      </c>
      <c r="T3378">
        <v>1</v>
      </c>
      <c r="U3378">
        <v>20</v>
      </c>
      <c r="V3378">
        <v>2</v>
      </c>
      <c r="W3378">
        <v>4</v>
      </c>
      <c r="X3378">
        <v>3</v>
      </c>
      <c r="Z3378">
        <v>5</v>
      </c>
      <c r="AA3378" t="b">
        <v>1</v>
      </c>
      <c r="AB3378">
        <v>70</v>
      </c>
      <c r="AC3378">
        <v>30</v>
      </c>
      <c r="AD3378" t="b">
        <v>0</v>
      </c>
      <c r="AH3378">
        <v>7</v>
      </c>
    </row>
    <row r="3379" spans="1:34" x14ac:dyDescent="0.25">
      <c r="A3379">
        <v>2.653</v>
      </c>
      <c r="B3379">
        <v>2.661</v>
      </c>
      <c r="C3379">
        <v>144.95099999999999</v>
      </c>
      <c r="D3379">
        <v>0.1</v>
      </c>
      <c r="E3379">
        <v>0.7</v>
      </c>
      <c r="F3379">
        <v>0</v>
      </c>
      <c r="G3379">
        <v>0.2</v>
      </c>
      <c r="H3379">
        <v>4</v>
      </c>
      <c r="I3379">
        <v>0.6</v>
      </c>
      <c r="J3379">
        <v>0.3</v>
      </c>
      <c r="K3379">
        <v>0.1</v>
      </c>
      <c r="L3379">
        <v>0.6</v>
      </c>
      <c r="M3379">
        <v>0.4</v>
      </c>
      <c r="N3379">
        <v>0.1</v>
      </c>
      <c r="O3379">
        <v>0.5</v>
      </c>
      <c r="P3379">
        <v>0.4</v>
      </c>
      <c r="Q3379">
        <v>5</v>
      </c>
      <c r="R3379">
        <v>18</v>
      </c>
      <c r="S3379" t="s">
        <v>44</v>
      </c>
      <c r="T3379">
        <v>1</v>
      </c>
      <c r="U3379">
        <v>20</v>
      </c>
      <c r="V3379">
        <v>2</v>
      </c>
      <c r="W3379">
        <v>4</v>
      </c>
      <c r="X3379">
        <v>3</v>
      </c>
      <c r="Z3379">
        <v>5</v>
      </c>
      <c r="AA3379" t="b">
        <v>1</v>
      </c>
      <c r="AB3379">
        <v>70</v>
      </c>
      <c r="AC3379">
        <v>30</v>
      </c>
      <c r="AD3379" t="b">
        <v>0</v>
      </c>
      <c r="AH3379">
        <v>17</v>
      </c>
    </row>
    <row r="3380" spans="1:34" x14ac:dyDescent="0.25">
      <c r="A3380">
        <v>2.762</v>
      </c>
      <c r="B3380">
        <v>2.7719999999999998</v>
      </c>
      <c r="C3380">
        <v>378.14800000000002</v>
      </c>
      <c r="D3380">
        <v>0.1</v>
      </c>
      <c r="E3380">
        <v>0.7</v>
      </c>
      <c r="F3380">
        <v>0</v>
      </c>
      <c r="G3380">
        <v>0.2</v>
      </c>
      <c r="H3380">
        <v>4</v>
      </c>
      <c r="I3380">
        <v>0.6</v>
      </c>
      <c r="J3380">
        <v>0.3</v>
      </c>
      <c r="K3380">
        <v>0.1</v>
      </c>
      <c r="L3380">
        <v>0.6</v>
      </c>
      <c r="M3380">
        <v>0.4</v>
      </c>
      <c r="N3380">
        <v>0.1</v>
      </c>
      <c r="O3380">
        <v>0.5</v>
      </c>
      <c r="P3380">
        <v>0.4</v>
      </c>
      <c r="Q3380">
        <v>5</v>
      </c>
      <c r="R3380">
        <v>18</v>
      </c>
      <c r="S3380" t="s">
        <v>44</v>
      </c>
      <c r="T3380">
        <v>1</v>
      </c>
      <c r="U3380">
        <v>20</v>
      </c>
      <c r="V3380">
        <v>3</v>
      </c>
      <c r="W3380">
        <v>4</v>
      </c>
      <c r="X3380">
        <v>3</v>
      </c>
      <c r="Z3380">
        <v>5</v>
      </c>
      <c r="AA3380" t="b">
        <v>1</v>
      </c>
      <c r="AB3380">
        <v>70</v>
      </c>
      <c r="AC3380">
        <v>30</v>
      </c>
      <c r="AD3380" t="b">
        <v>0</v>
      </c>
      <c r="AH3380">
        <v>7</v>
      </c>
    </row>
    <row r="3381" spans="1:34" x14ac:dyDescent="0.25">
      <c r="A3381">
        <v>6.9809999999999999</v>
      </c>
      <c r="B3381">
        <v>6.9880000000000004</v>
      </c>
      <c r="C3381">
        <v>227.29</v>
      </c>
      <c r="D3381">
        <v>0.1</v>
      </c>
      <c r="E3381">
        <v>0.7</v>
      </c>
      <c r="F3381">
        <v>0</v>
      </c>
      <c r="G3381">
        <v>0.2</v>
      </c>
      <c r="H3381">
        <v>4</v>
      </c>
      <c r="I3381">
        <v>0.6</v>
      </c>
      <c r="J3381">
        <v>0.3</v>
      </c>
      <c r="K3381">
        <v>0.1</v>
      </c>
      <c r="L3381">
        <v>0.6</v>
      </c>
      <c r="M3381">
        <v>0.4</v>
      </c>
      <c r="N3381">
        <v>0.1</v>
      </c>
      <c r="O3381">
        <v>0.5</v>
      </c>
      <c r="P3381">
        <v>0.4</v>
      </c>
      <c r="Q3381">
        <v>5</v>
      </c>
      <c r="R3381">
        <v>18</v>
      </c>
      <c r="S3381" t="s">
        <v>44</v>
      </c>
      <c r="T3381">
        <v>1</v>
      </c>
      <c r="U3381">
        <v>20</v>
      </c>
      <c r="V3381">
        <v>3</v>
      </c>
      <c r="W3381">
        <v>4</v>
      </c>
      <c r="X3381">
        <v>3</v>
      </c>
      <c r="Z3381">
        <v>5</v>
      </c>
      <c r="AA3381" t="b">
        <v>1</v>
      </c>
      <c r="AB3381">
        <v>70</v>
      </c>
      <c r="AC3381">
        <v>30</v>
      </c>
      <c r="AD3381" t="b">
        <v>0</v>
      </c>
      <c r="AH3381">
        <v>17</v>
      </c>
    </row>
    <row r="3382" spans="1:34" x14ac:dyDescent="0.25">
      <c r="A3382">
        <v>5.3890000000000002</v>
      </c>
      <c r="B3382">
        <v>5.3970000000000002</v>
      </c>
      <c r="C3382">
        <v>522.33000000000004</v>
      </c>
      <c r="D3382">
        <v>0.1</v>
      </c>
      <c r="E3382">
        <v>0.7</v>
      </c>
      <c r="F3382">
        <v>0</v>
      </c>
      <c r="G3382">
        <v>0.2</v>
      </c>
      <c r="H3382">
        <v>4</v>
      </c>
      <c r="I3382">
        <v>0.6</v>
      </c>
      <c r="J3382">
        <v>0.3</v>
      </c>
      <c r="K3382">
        <v>0.1</v>
      </c>
      <c r="L3382">
        <v>0.6</v>
      </c>
      <c r="M3382">
        <v>0.4</v>
      </c>
      <c r="N3382">
        <v>0.1</v>
      </c>
      <c r="O3382">
        <v>0.5</v>
      </c>
      <c r="P3382">
        <v>0.4</v>
      </c>
      <c r="Q3382">
        <v>5</v>
      </c>
      <c r="R3382">
        <v>18</v>
      </c>
      <c r="S3382" t="s">
        <v>44</v>
      </c>
      <c r="T3382">
        <v>1</v>
      </c>
      <c r="U3382">
        <v>20</v>
      </c>
      <c r="V3382">
        <v>4</v>
      </c>
      <c r="W3382">
        <v>4</v>
      </c>
      <c r="X3382">
        <v>3</v>
      </c>
      <c r="Z3382">
        <v>5</v>
      </c>
      <c r="AA3382" t="b">
        <v>1</v>
      </c>
      <c r="AB3382">
        <v>70</v>
      </c>
      <c r="AC3382">
        <v>30</v>
      </c>
      <c r="AD3382" t="b">
        <v>0</v>
      </c>
      <c r="AH3382">
        <v>7</v>
      </c>
    </row>
    <row r="3383" spans="1:34" x14ac:dyDescent="0.25">
      <c r="A3383">
        <v>5.718</v>
      </c>
      <c r="B3383">
        <v>5.7350000000000003</v>
      </c>
      <c r="C3383">
        <v>348.82499999999999</v>
      </c>
      <c r="D3383">
        <v>0.1</v>
      </c>
      <c r="E3383">
        <v>0.7</v>
      </c>
      <c r="F3383">
        <v>0</v>
      </c>
      <c r="G3383">
        <v>0.2</v>
      </c>
      <c r="H3383">
        <v>4</v>
      </c>
      <c r="I3383">
        <v>0.6</v>
      </c>
      <c r="J3383">
        <v>0.3</v>
      </c>
      <c r="K3383">
        <v>0.1</v>
      </c>
      <c r="L3383">
        <v>0.6</v>
      </c>
      <c r="M3383">
        <v>0.4</v>
      </c>
      <c r="N3383">
        <v>0.1</v>
      </c>
      <c r="O3383">
        <v>0.5</v>
      </c>
      <c r="P3383">
        <v>0.4</v>
      </c>
      <c r="Q3383">
        <v>5</v>
      </c>
      <c r="R3383">
        <v>18</v>
      </c>
      <c r="S3383" t="s">
        <v>44</v>
      </c>
      <c r="T3383">
        <v>1</v>
      </c>
      <c r="U3383">
        <v>20</v>
      </c>
      <c r="V3383">
        <v>4</v>
      </c>
      <c r="W3383">
        <v>4</v>
      </c>
      <c r="X3383">
        <v>3</v>
      </c>
      <c r="Z3383">
        <v>5</v>
      </c>
      <c r="AA3383" t="b">
        <v>1</v>
      </c>
      <c r="AB3383">
        <v>70</v>
      </c>
      <c r="AC3383">
        <v>30</v>
      </c>
      <c r="AD3383" t="b">
        <v>0</v>
      </c>
      <c r="AH3383">
        <v>17</v>
      </c>
    </row>
    <row r="3384" spans="1:34" x14ac:dyDescent="0.25">
      <c r="A3384">
        <v>0.56200000000000006</v>
      </c>
      <c r="B3384">
        <v>0.56899999999999995</v>
      </c>
      <c r="C3384">
        <v>47.021700000000003</v>
      </c>
      <c r="D3384">
        <v>0.1</v>
      </c>
      <c r="E3384">
        <v>0.8</v>
      </c>
      <c r="F3384">
        <v>0</v>
      </c>
      <c r="G3384">
        <v>0.1</v>
      </c>
      <c r="H3384">
        <v>4</v>
      </c>
      <c r="I3384">
        <v>0.6</v>
      </c>
      <c r="J3384">
        <v>0.3</v>
      </c>
      <c r="K3384">
        <v>0.1</v>
      </c>
      <c r="L3384">
        <v>0.6</v>
      </c>
      <c r="M3384">
        <v>0.4</v>
      </c>
      <c r="N3384">
        <v>0.1</v>
      </c>
      <c r="O3384">
        <v>0.5</v>
      </c>
      <c r="P3384">
        <v>0.4</v>
      </c>
      <c r="Q3384">
        <v>5</v>
      </c>
      <c r="R3384">
        <v>18</v>
      </c>
      <c r="S3384" t="s">
        <v>45</v>
      </c>
      <c r="T3384">
        <v>1</v>
      </c>
      <c r="U3384">
        <v>20</v>
      </c>
      <c r="V3384">
        <v>1</v>
      </c>
      <c r="W3384">
        <v>4</v>
      </c>
      <c r="X3384">
        <v>3</v>
      </c>
      <c r="Y3384">
        <v>18</v>
      </c>
      <c r="Z3384">
        <v>5</v>
      </c>
      <c r="AA3384" t="b">
        <v>1</v>
      </c>
      <c r="AB3384">
        <v>70</v>
      </c>
      <c r="AC3384">
        <v>30</v>
      </c>
      <c r="AD3384" t="b">
        <v>0</v>
      </c>
      <c r="AH3384">
        <v>7</v>
      </c>
    </row>
    <row r="3385" spans="1:34" x14ac:dyDescent="0.25">
      <c r="A3385">
        <v>0.219</v>
      </c>
      <c r="B3385">
        <v>0.22500000000000001</v>
      </c>
      <c r="C3385">
        <v>14.107200000000001</v>
      </c>
      <c r="D3385">
        <v>0.1</v>
      </c>
      <c r="E3385">
        <v>0.8</v>
      </c>
      <c r="F3385">
        <v>0</v>
      </c>
      <c r="G3385">
        <v>0.1</v>
      </c>
      <c r="H3385">
        <v>4</v>
      </c>
      <c r="I3385">
        <v>0.6</v>
      </c>
      <c r="J3385">
        <v>0.3</v>
      </c>
      <c r="K3385">
        <v>0.1</v>
      </c>
      <c r="L3385">
        <v>0.6</v>
      </c>
      <c r="M3385">
        <v>0.4</v>
      </c>
      <c r="N3385">
        <v>0.1</v>
      </c>
      <c r="O3385">
        <v>0.5</v>
      </c>
      <c r="P3385">
        <v>0.4</v>
      </c>
      <c r="Q3385">
        <v>5</v>
      </c>
      <c r="R3385">
        <v>18</v>
      </c>
      <c r="S3385" t="s">
        <v>45</v>
      </c>
      <c r="T3385">
        <v>1</v>
      </c>
      <c r="U3385">
        <v>20</v>
      </c>
      <c r="V3385">
        <v>1</v>
      </c>
      <c r="W3385">
        <v>4</v>
      </c>
      <c r="X3385">
        <v>3</v>
      </c>
      <c r="Y3385">
        <v>18</v>
      </c>
      <c r="Z3385">
        <v>5</v>
      </c>
      <c r="AA3385" t="b">
        <v>1</v>
      </c>
      <c r="AB3385">
        <v>70</v>
      </c>
      <c r="AC3385">
        <v>30</v>
      </c>
      <c r="AD3385" t="b">
        <v>0</v>
      </c>
      <c r="AH3385">
        <v>17</v>
      </c>
    </row>
    <row r="3386" spans="1:34" x14ac:dyDescent="0.25">
      <c r="A3386">
        <v>2.0550000000000002</v>
      </c>
      <c r="B3386">
        <v>2.0609999999999999</v>
      </c>
      <c r="C3386">
        <v>198.17</v>
      </c>
      <c r="D3386">
        <v>0.1</v>
      </c>
      <c r="E3386">
        <v>0.8</v>
      </c>
      <c r="F3386">
        <v>0</v>
      </c>
      <c r="G3386">
        <v>0.1</v>
      </c>
      <c r="H3386">
        <v>4</v>
      </c>
      <c r="I3386">
        <v>0.6</v>
      </c>
      <c r="J3386">
        <v>0.3</v>
      </c>
      <c r="K3386">
        <v>0.1</v>
      </c>
      <c r="L3386">
        <v>0.6</v>
      </c>
      <c r="M3386">
        <v>0.4</v>
      </c>
      <c r="N3386">
        <v>0.1</v>
      </c>
      <c r="O3386">
        <v>0.5</v>
      </c>
      <c r="P3386">
        <v>0.4</v>
      </c>
      <c r="Q3386">
        <v>5</v>
      </c>
      <c r="R3386">
        <v>18</v>
      </c>
      <c r="S3386" t="s">
        <v>45</v>
      </c>
      <c r="T3386">
        <v>1</v>
      </c>
      <c r="U3386">
        <v>20</v>
      </c>
      <c r="V3386">
        <v>2</v>
      </c>
      <c r="W3386">
        <v>4</v>
      </c>
      <c r="X3386">
        <v>3</v>
      </c>
      <c r="Y3386">
        <v>18</v>
      </c>
      <c r="Z3386">
        <v>5</v>
      </c>
      <c r="AA3386" t="b">
        <v>1</v>
      </c>
      <c r="AB3386">
        <v>70</v>
      </c>
      <c r="AC3386">
        <v>30</v>
      </c>
      <c r="AD3386" t="b">
        <v>0</v>
      </c>
      <c r="AH3386">
        <v>7</v>
      </c>
    </row>
    <row r="3387" spans="1:34" x14ac:dyDescent="0.25">
      <c r="A3387">
        <v>3.9529999999999998</v>
      </c>
      <c r="B3387">
        <v>3.96</v>
      </c>
      <c r="C3387">
        <v>144.95099999999999</v>
      </c>
      <c r="D3387">
        <v>0.1</v>
      </c>
      <c r="E3387">
        <v>0.8</v>
      </c>
      <c r="F3387">
        <v>0</v>
      </c>
      <c r="G3387">
        <v>0.1</v>
      </c>
      <c r="H3387">
        <v>4</v>
      </c>
      <c r="I3387">
        <v>0.6</v>
      </c>
      <c r="J3387">
        <v>0.3</v>
      </c>
      <c r="K3387">
        <v>0.1</v>
      </c>
      <c r="L3387">
        <v>0.6</v>
      </c>
      <c r="M3387">
        <v>0.4</v>
      </c>
      <c r="N3387">
        <v>0.1</v>
      </c>
      <c r="O3387">
        <v>0.5</v>
      </c>
      <c r="P3387">
        <v>0.4</v>
      </c>
      <c r="Q3387">
        <v>5</v>
      </c>
      <c r="R3387">
        <v>18</v>
      </c>
      <c r="S3387" t="s">
        <v>45</v>
      </c>
      <c r="T3387">
        <v>1</v>
      </c>
      <c r="U3387">
        <v>20</v>
      </c>
      <c r="V3387">
        <v>2</v>
      </c>
      <c r="W3387">
        <v>4</v>
      </c>
      <c r="X3387">
        <v>3</v>
      </c>
      <c r="Y3387">
        <v>18</v>
      </c>
      <c r="Z3387">
        <v>5</v>
      </c>
      <c r="AA3387" t="b">
        <v>1</v>
      </c>
      <c r="AB3387">
        <v>70</v>
      </c>
      <c r="AC3387">
        <v>30</v>
      </c>
      <c r="AD3387" t="b">
        <v>0</v>
      </c>
      <c r="AH3387">
        <v>17</v>
      </c>
    </row>
    <row r="3388" spans="1:34" x14ac:dyDescent="0.25">
      <c r="A3388">
        <v>3.1709999999999998</v>
      </c>
      <c r="B3388">
        <v>3.1779999999999999</v>
      </c>
      <c r="C3388">
        <v>378.25099999999998</v>
      </c>
      <c r="D3388">
        <v>0.1</v>
      </c>
      <c r="E3388">
        <v>0.8</v>
      </c>
      <c r="F3388">
        <v>0</v>
      </c>
      <c r="G3388">
        <v>0.1</v>
      </c>
      <c r="H3388">
        <v>4</v>
      </c>
      <c r="I3388">
        <v>0.6</v>
      </c>
      <c r="J3388">
        <v>0.3</v>
      </c>
      <c r="K3388">
        <v>0.1</v>
      </c>
      <c r="L3388">
        <v>0.6</v>
      </c>
      <c r="M3388">
        <v>0.4</v>
      </c>
      <c r="N3388">
        <v>0.1</v>
      </c>
      <c r="O3388">
        <v>0.5</v>
      </c>
      <c r="P3388">
        <v>0.4</v>
      </c>
      <c r="Q3388">
        <v>5</v>
      </c>
      <c r="R3388">
        <v>18</v>
      </c>
      <c r="S3388" t="s">
        <v>45</v>
      </c>
      <c r="T3388">
        <v>1</v>
      </c>
      <c r="U3388">
        <v>20</v>
      </c>
      <c r="V3388">
        <v>3</v>
      </c>
      <c r="W3388">
        <v>4</v>
      </c>
      <c r="X3388">
        <v>3</v>
      </c>
      <c r="Y3388">
        <v>18</v>
      </c>
      <c r="Z3388">
        <v>5</v>
      </c>
      <c r="AA3388" t="b">
        <v>1</v>
      </c>
      <c r="AB3388">
        <v>70</v>
      </c>
      <c r="AC3388">
        <v>30</v>
      </c>
      <c r="AD3388" t="b">
        <v>0</v>
      </c>
      <c r="AH3388">
        <v>7</v>
      </c>
    </row>
    <row r="3389" spans="1:34" x14ac:dyDescent="0.25">
      <c r="A3389">
        <v>8.3339999999999996</v>
      </c>
      <c r="B3389">
        <v>8.343</v>
      </c>
      <c r="C3389">
        <v>226.44</v>
      </c>
      <c r="D3389">
        <v>0.1</v>
      </c>
      <c r="E3389">
        <v>0.8</v>
      </c>
      <c r="F3389">
        <v>0</v>
      </c>
      <c r="G3389">
        <v>0.1</v>
      </c>
      <c r="H3389">
        <v>4</v>
      </c>
      <c r="I3389">
        <v>0.6</v>
      </c>
      <c r="J3389">
        <v>0.3</v>
      </c>
      <c r="K3389">
        <v>0.1</v>
      </c>
      <c r="L3389">
        <v>0.6</v>
      </c>
      <c r="M3389">
        <v>0.4</v>
      </c>
      <c r="N3389">
        <v>0.1</v>
      </c>
      <c r="O3389">
        <v>0.5</v>
      </c>
      <c r="P3389">
        <v>0.4</v>
      </c>
      <c r="Q3389">
        <v>5</v>
      </c>
      <c r="R3389">
        <v>18</v>
      </c>
      <c r="S3389" t="s">
        <v>45</v>
      </c>
      <c r="T3389">
        <v>1</v>
      </c>
      <c r="U3389">
        <v>20</v>
      </c>
      <c r="V3389">
        <v>3</v>
      </c>
      <c r="W3389">
        <v>4</v>
      </c>
      <c r="X3389">
        <v>3</v>
      </c>
      <c r="Y3389">
        <v>18</v>
      </c>
      <c r="Z3389">
        <v>5</v>
      </c>
      <c r="AA3389" t="b">
        <v>1</v>
      </c>
      <c r="AB3389">
        <v>70</v>
      </c>
      <c r="AC3389">
        <v>30</v>
      </c>
      <c r="AD3389" t="b">
        <v>0</v>
      </c>
      <c r="AH3389">
        <v>17</v>
      </c>
    </row>
    <row r="3390" spans="1:34" x14ac:dyDescent="0.25">
      <c r="A3390">
        <v>5.3650000000000002</v>
      </c>
      <c r="B3390">
        <v>5.3719999999999999</v>
      </c>
      <c r="C3390">
        <v>522.62900000000002</v>
      </c>
      <c r="D3390">
        <v>0.1</v>
      </c>
      <c r="E3390">
        <v>0.8</v>
      </c>
      <c r="F3390">
        <v>0</v>
      </c>
      <c r="G3390">
        <v>0.1</v>
      </c>
      <c r="H3390">
        <v>4</v>
      </c>
      <c r="I3390">
        <v>0.6</v>
      </c>
      <c r="J3390">
        <v>0.3</v>
      </c>
      <c r="K3390">
        <v>0.1</v>
      </c>
      <c r="L3390">
        <v>0.6</v>
      </c>
      <c r="M3390">
        <v>0.4</v>
      </c>
      <c r="N3390">
        <v>0.1</v>
      </c>
      <c r="O3390">
        <v>0.5</v>
      </c>
      <c r="P3390">
        <v>0.4</v>
      </c>
      <c r="Q3390">
        <v>5</v>
      </c>
      <c r="R3390">
        <v>18</v>
      </c>
      <c r="S3390" t="s">
        <v>45</v>
      </c>
      <c r="T3390">
        <v>1</v>
      </c>
      <c r="U3390">
        <v>20</v>
      </c>
      <c r="V3390">
        <v>4</v>
      </c>
      <c r="W3390">
        <v>4</v>
      </c>
      <c r="X3390">
        <v>3</v>
      </c>
      <c r="Y3390">
        <v>18</v>
      </c>
      <c r="Z3390">
        <v>5</v>
      </c>
      <c r="AA3390" t="b">
        <v>1</v>
      </c>
      <c r="AB3390">
        <v>70</v>
      </c>
      <c r="AC3390">
        <v>30</v>
      </c>
      <c r="AD3390" t="b">
        <v>0</v>
      </c>
      <c r="AH3390">
        <v>7</v>
      </c>
    </row>
    <row r="3391" spans="1:34" x14ac:dyDescent="0.25">
      <c r="A3391">
        <v>5.806</v>
      </c>
      <c r="B3391">
        <v>5.8170000000000002</v>
      </c>
      <c r="C3391">
        <v>349.36799999999999</v>
      </c>
      <c r="D3391">
        <v>0.1</v>
      </c>
      <c r="E3391">
        <v>0.8</v>
      </c>
      <c r="F3391">
        <v>0</v>
      </c>
      <c r="G3391">
        <v>0.1</v>
      </c>
      <c r="H3391">
        <v>4</v>
      </c>
      <c r="I3391">
        <v>0.6</v>
      </c>
      <c r="J3391">
        <v>0.3</v>
      </c>
      <c r="K3391">
        <v>0.1</v>
      </c>
      <c r="L3391">
        <v>0.6</v>
      </c>
      <c r="M3391">
        <v>0.4</v>
      </c>
      <c r="N3391">
        <v>0.1</v>
      </c>
      <c r="O3391">
        <v>0.5</v>
      </c>
      <c r="P3391">
        <v>0.4</v>
      </c>
      <c r="Q3391">
        <v>5</v>
      </c>
      <c r="R3391">
        <v>18</v>
      </c>
      <c r="S3391" t="s">
        <v>45</v>
      </c>
      <c r="T3391">
        <v>1</v>
      </c>
      <c r="U3391">
        <v>20</v>
      </c>
      <c r="V3391">
        <v>4</v>
      </c>
      <c r="W3391">
        <v>4</v>
      </c>
      <c r="X3391">
        <v>3</v>
      </c>
      <c r="Y3391">
        <v>18</v>
      </c>
      <c r="Z3391">
        <v>5</v>
      </c>
      <c r="AA3391" t="b">
        <v>1</v>
      </c>
      <c r="AB3391">
        <v>70</v>
      </c>
      <c r="AC3391">
        <v>30</v>
      </c>
      <c r="AD3391" t="b">
        <v>0</v>
      </c>
      <c r="AH3391">
        <v>17</v>
      </c>
    </row>
    <row r="3392" spans="1:34" x14ac:dyDescent="0.25">
      <c r="A3392">
        <v>4.3999999999999997E-2</v>
      </c>
      <c r="B3392">
        <v>5.2999999999999999E-2</v>
      </c>
      <c r="C3392">
        <v>50.685000000000002</v>
      </c>
      <c r="D3392">
        <v>0.1</v>
      </c>
      <c r="E3392">
        <v>0.5</v>
      </c>
      <c r="F3392">
        <v>0</v>
      </c>
      <c r="G3392">
        <v>0.4</v>
      </c>
      <c r="H3392">
        <v>4</v>
      </c>
      <c r="I3392">
        <v>0.6</v>
      </c>
      <c r="J3392">
        <v>0.3</v>
      </c>
      <c r="K3392">
        <v>0.1</v>
      </c>
      <c r="L3392">
        <v>0.6</v>
      </c>
      <c r="M3392">
        <v>0.4</v>
      </c>
      <c r="N3392">
        <v>0.1</v>
      </c>
      <c r="O3392">
        <v>0.5</v>
      </c>
      <c r="P3392">
        <v>0.4</v>
      </c>
      <c r="Q3392">
        <v>5</v>
      </c>
      <c r="R3392">
        <v>18</v>
      </c>
      <c r="S3392" t="s">
        <v>46</v>
      </c>
      <c r="T3392">
        <v>1</v>
      </c>
      <c r="U3392">
        <v>20</v>
      </c>
      <c r="V3392">
        <v>1</v>
      </c>
      <c r="W3392">
        <v>4</v>
      </c>
      <c r="X3392">
        <v>40</v>
      </c>
      <c r="Z3392">
        <v>5</v>
      </c>
      <c r="AA3392" t="b">
        <v>1</v>
      </c>
      <c r="AB3392">
        <v>70</v>
      </c>
      <c r="AC3392">
        <v>30</v>
      </c>
      <c r="AD3392" t="b">
        <v>0</v>
      </c>
      <c r="AH3392">
        <v>7</v>
      </c>
    </row>
    <row r="3393" spans="1:34" x14ac:dyDescent="0.25">
      <c r="A3393">
        <v>3.3000000000000002E-2</v>
      </c>
      <c r="B3393">
        <v>3.9E-2</v>
      </c>
      <c r="C3393">
        <v>21.940999999999999</v>
      </c>
      <c r="D3393">
        <v>0.1</v>
      </c>
      <c r="E3393">
        <v>0.5</v>
      </c>
      <c r="F3393">
        <v>0</v>
      </c>
      <c r="G3393">
        <v>0.4</v>
      </c>
      <c r="H3393">
        <v>4</v>
      </c>
      <c r="I3393">
        <v>0.6</v>
      </c>
      <c r="J3393">
        <v>0.3</v>
      </c>
      <c r="K3393">
        <v>0.1</v>
      </c>
      <c r="L3393">
        <v>0.6</v>
      </c>
      <c r="M3393">
        <v>0.4</v>
      </c>
      <c r="N3393">
        <v>0.1</v>
      </c>
      <c r="O3393">
        <v>0.5</v>
      </c>
      <c r="P3393">
        <v>0.4</v>
      </c>
      <c r="Q3393">
        <v>5</v>
      </c>
      <c r="R3393">
        <v>18</v>
      </c>
      <c r="S3393" t="s">
        <v>46</v>
      </c>
      <c r="T3393">
        <v>1</v>
      </c>
      <c r="U3393">
        <v>20</v>
      </c>
      <c r="V3393">
        <v>1</v>
      </c>
      <c r="W3393">
        <v>4</v>
      </c>
      <c r="X3393">
        <v>40</v>
      </c>
      <c r="Z3393">
        <v>5</v>
      </c>
      <c r="AA3393" t="b">
        <v>1</v>
      </c>
      <c r="AB3393">
        <v>70</v>
      </c>
      <c r="AC3393">
        <v>30</v>
      </c>
      <c r="AD3393" t="b">
        <v>0</v>
      </c>
      <c r="AH3393">
        <v>17</v>
      </c>
    </row>
    <row r="3394" spans="1:34" x14ac:dyDescent="0.25">
      <c r="A3394">
        <v>4.7E-2</v>
      </c>
      <c r="B3394">
        <v>5.8000000000000003E-2</v>
      </c>
      <c r="C3394">
        <v>204.13</v>
      </c>
      <c r="D3394">
        <v>0.1</v>
      </c>
      <c r="E3394">
        <v>0.5</v>
      </c>
      <c r="F3394">
        <v>0</v>
      </c>
      <c r="G3394">
        <v>0.4</v>
      </c>
      <c r="H3394">
        <v>4</v>
      </c>
      <c r="I3394">
        <v>0.6</v>
      </c>
      <c r="J3394">
        <v>0.3</v>
      </c>
      <c r="K3394">
        <v>0.1</v>
      </c>
      <c r="L3394">
        <v>0.6</v>
      </c>
      <c r="M3394">
        <v>0.4</v>
      </c>
      <c r="N3394">
        <v>0.1</v>
      </c>
      <c r="O3394">
        <v>0.5</v>
      </c>
      <c r="P3394">
        <v>0.4</v>
      </c>
      <c r="Q3394">
        <v>5</v>
      </c>
      <c r="R3394">
        <v>18</v>
      </c>
      <c r="S3394" t="s">
        <v>46</v>
      </c>
      <c r="T3394">
        <v>1</v>
      </c>
      <c r="U3394">
        <v>20</v>
      </c>
      <c r="V3394">
        <v>2</v>
      </c>
      <c r="W3394">
        <v>4</v>
      </c>
      <c r="X3394">
        <v>40</v>
      </c>
      <c r="Z3394">
        <v>5</v>
      </c>
      <c r="AA3394" t="b">
        <v>1</v>
      </c>
      <c r="AB3394">
        <v>70</v>
      </c>
      <c r="AC3394">
        <v>30</v>
      </c>
      <c r="AD3394" t="b">
        <v>0</v>
      </c>
      <c r="AH3394">
        <v>7</v>
      </c>
    </row>
    <row r="3395" spans="1:34" x14ac:dyDescent="0.25">
      <c r="A3395">
        <v>6.2E-2</v>
      </c>
      <c r="B3395">
        <v>7.5999999999999998E-2</v>
      </c>
      <c r="C3395">
        <v>154.83699999999999</v>
      </c>
      <c r="D3395">
        <v>0.1</v>
      </c>
      <c r="E3395">
        <v>0.5</v>
      </c>
      <c r="F3395">
        <v>0</v>
      </c>
      <c r="G3395">
        <v>0.4</v>
      </c>
      <c r="H3395">
        <v>4</v>
      </c>
      <c r="I3395">
        <v>0.6</v>
      </c>
      <c r="J3395">
        <v>0.3</v>
      </c>
      <c r="K3395">
        <v>0.1</v>
      </c>
      <c r="L3395">
        <v>0.6</v>
      </c>
      <c r="M3395">
        <v>0.4</v>
      </c>
      <c r="N3395">
        <v>0.1</v>
      </c>
      <c r="O3395">
        <v>0.5</v>
      </c>
      <c r="P3395">
        <v>0.4</v>
      </c>
      <c r="Q3395">
        <v>5</v>
      </c>
      <c r="R3395">
        <v>18</v>
      </c>
      <c r="S3395" t="s">
        <v>46</v>
      </c>
      <c r="T3395">
        <v>1</v>
      </c>
      <c r="U3395">
        <v>20</v>
      </c>
      <c r="V3395">
        <v>2</v>
      </c>
      <c r="W3395">
        <v>4</v>
      </c>
      <c r="X3395">
        <v>40</v>
      </c>
      <c r="Z3395">
        <v>5</v>
      </c>
      <c r="AA3395" t="b">
        <v>1</v>
      </c>
      <c r="AB3395">
        <v>70</v>
      </c>
      <c r="AC3395">
        <v>30</v>
      </c>
      <c r="AD3395" t="b">
        <v>0</v>
      </c>
      <c r="AH3395">
        <v>17</v>
      </c>
    </row>
    <row r="3396" spans="1:34" x14ac:dyDescent="0.25">
      <c r="A3396">
        <v>9.9000000000000005E-2</v>
      </c>
      <c r="B3396">
        <v>0.13100000000000001</v>
      </c>
      <c r="C3396">
        <v>381.04199999999997</v>
      </c>
      <c r="D3396">
        <v>0.1</v>
      </c>
      <c r="E3396">
        <v>0.5</v>
      </c>
      <c r="F3396">
        <v>0</v>
      </c>
      <c r="G3396">
        <v>0.4</v>
      </c>
      <c r="H3396">
        <v>4</v>
      </c>
      <c r="I3396">
        <v>0.6</v>
      </c>
      <c r="J3396">
        <v>0.3</v>
      </c>
      <c r="K3396">
        <v>0.1</v>
      </c>
      <c r="L3396">
        <v>0.6</v>
      </c>
      <c r="M3396">
        <v>0.4</v>
      </c>
      <c r="N3396">
        <v>0.1</v>
      </c>
      <c r="O3396">
        <v>0.5</v>
      </c>
      <c r="P3396">
        <v>0.4</v>
      </c>
      <c r="Q3396">
        <v>5</v>
      </c>
      <c r="R3396">
        <v>18</v>
      </c>
      <c r="S3396" t="s">
        <v>46</v>
      </c>
      <c r="T3396">
        <v>1</v>
      </c>
      <c r="U3396">
        <v>20</v>
      </c>
      <c r="V3396">
        <v>3</v>
      </c>
      <c r="W3396">
        <v>4</v>
      </c>
      <c r="X3396">
        <v>40</v>
      </c>
      <c r="Z3396">
        <v>5</v>
      </c>
      <c r="AA3396" t="b">
        <v>1</v>
      </c>
      <c r="AB3396">
        <v>70</v>
      </c>
      <c r="AC3396">
        <v>30</v>
      </c>
      <c r="AD3396" t="b">
        <v>0</v>
      </c>
      <c r="AH3396">
        <v>7</v>
      </c>
    </row>
    <row r="3397" spans="1:34" x14ac:dyDescent="0.25">
      <c r="A3397">
        <v>0.14000000000000001</v>
      </c>
      <c r="B3397">
        <v>0.19600000000000001</v>
      </c>
      <c r="C3397">
        <v>229.941</v>
      </c>
      <c r="D3397">
        <v>0.1</v>
      </c>
      <c r="E3397">
        <v>0.5</v>
      </c>
      <c r="F3397">
        <v>0</v>
      </c>
      <c r="G3397">
        <v>0.4</v>
      </c>
      <c r="H3397">
        <v>4</v>
      </c>
      <c r="I3397">
        <v>0.6</v>
      </c>
      <c r="J3397">
        <v>0.3</v>
      </c>
      <c r="K3397">
        <v>0.1</v>
      </c>
      <c r="L3397">
        <v>0.6</v>
      </c>
      <c r="M3397">
        <v>0.4</v>
      </c>
      <c r="N3397">
        <v>0.1</v>
      </c>
      <c r="O3397">
        <v>0.5</v>
      </c>
      <c r="P3397">
        <v>0.4</v>
      </c>
      <c r="Q3397">
        <v>5</v>
      </c>
      <c r="R3397">
        <v>18</v>
      </c>
      <c r="S3397" t="s">
        <v>46</v>
      </c>
      <c r="T3397">
        <v>1</v>
      </c>
      <c r="U3397">
        <v>20</v>
      </c>
      <c r="V3397">
        <v>3</v>
      </c>
      <c r="W3397">
        <v>4</v>
      </c>
      <c r="X3397">
        <v>40</v>
      </c>
      <c r="Z3397">
        <v>5</v>
      </c>
      <c r="AA3397" t="b">
        <v>1</v>
      </c>
      <c r="AB3397">
        <v>70</v>
      </c>
      <c r="AC3397">
        <v>30</v>
      </c>
      <c r="AD3397" t="b">
        <v>0</v>
      </c>
      <c r="AH3397">
        <v>17</v>
      </c>
    </row>
    <row r="3398" spans="1:34" x14ac:dyDescent="0.25">
      <c r="A3398">
        <v>0.191</v>
      </c>
      <c r="B3398">
        <v>0.26900000000000002</v>
      </c>
      <c r="C3398">
        <v>524.13800000000003</v>
      </c>
      <c r="D3398">
        <v>0.1</v>
      </c>
      <c r="E3398">
        <v>0.5</v>
      </c>
      <c r="F3398">
        <v>0</v>
      </c>
      <c r="G3398">
        <v>0.4</v>
      </c>
      <c r="H3398">
        <v>4</v>
      </c>
      <c r="I3398">
        <v>0.6</v>
      </c>
      <c r="J3398">
        <v>0.3</v>
      </c>
      <c r="K3398">
        <v>0.1</v>
      </c>
      <c r="L3398">
        <v>0.6</v>
      </c>
      <c r="M3398">
        <v>0.4</v>
      </c>
      <c r="N3398">
        <v>0.1</v>
      </c>
      <c r="O3398">
        <v>0.5</v>
      </c>
      <c r="P3398">
        <v>0.4</v>
      </c>
      <c r="Q3398">
        <v>5</v>
      </c>
      <c r="R3398">
        <v>18</v>
      </c>
      <c r="S3398" t="s">
        <v>46</v>
      </c>
      <c r="T3398">
        <v>1</v>
      </c>
      <c r="U3398">
        <v>20</v>
      </c>
      <c r="V3398">
        <v>4</v>
      </c>
      <c r="W3398">
        <v>4</v>
      </c>
      <c r="X3398">
        <v>40</v>
      </c>
      <c r="Z3398">
        <v>5</v>
      </c>
      <c r="AA3398" t="b">
        <v>1</v>
      </c>
      <c r="AB3398">
        <v>70</v>
      </c>
      <c r="AC3398">
        <v>30</v>
      </c>
      <c r="AD3398" t="b">
        <v>0</v>
      </c>
      <c r="AH3398">
        <v>7</v>
      </c>
    </row>
    <row r="3399" spans="1:34" x14ac:dyDescent="0.25">
      <c r="A3399">
        <v>0.41399999999999998</v>
      </c>
      <c r="B3399">
        <v>0.60499999999999998</v>
      </c>
      <c r="C3399">
        <v>357.36099999999999</v>
      </c>
      <c r="D3399">
        <v>0.1</v>
      </c>
      <c r="E3399">
        <v>0.5</v>
      </c>
      <c r="F3399">
        <v>0</v>
      </c>
      <c r="G3399">
        <v>0.4</v>
      </c>
      <c r="H3399">
        <v>4</v>
      </c>
      <c r="I3399">
        <v>0.6</v>
      </c>
      <c r="J3399">
        <v>0.3</v>
      </c>
      <c r="K3399">
        <v>0.1</v>
      </c>
      <c r="L3399">
        <v>0.6</v>
      </c>
      <c r="M3399">
        <v>0.4</v>
      </c>
      <c r="N3399">
        <v>0.1</v>
      </c>
      <c r="O3399">
        <v>0.5</v>
      </c>
      <c r="P3399">
        <v>0.4</v>
      </c>
      <c r="Q3399">
        <v>5</v>
      </c>
      <c r="R3399">
        <v>18</v>
      </c>
      <c r="S3399" t="s">
        <v>46</v>
      </c>
      <c r="T3399">
        <v>1</v>
      </c>
      <c r="U3399">
        <v>20</v>
      </c>
      <c r="V3399">
        <v>4</v>
      </c>
      <c r="W3399">
        <v>4</v>
      </c>
      <c r="X3399">
        <v>40</v>
      </c>
      <c r="Z3399">
        <v>5</v>
      </c>
      <c r="AA3399" t="b">
        <v>1</v>
      </c>
      <c r="AB3399">
        <v>70</v>
      </c>
      <c r="AC3399">
        <v>30</v>
      </c>
      <c r="AD3399" t="b">
        <v>0</v>
      </c>
      <c r="AH3399">
        <v>17</v>
      </c>
    </row>
    <row r="3400" spans="1:34" x14ac:dyDescent="0.25">
      <c r="A3400">
        <v>0.313</v>
      </c>
      <c r="B3400">
        <v>15.093999999999999</v>
      </c>
      <c r="C3400">
        <v>44.7515</v>
      </c>
      <c r="D3400">
        <v>0.1</v>
      </c>
      <c r="E3400">
        <v>0.7</v>
      </c>
      <c r="F3400">
        <v>0</v>
      </c>
      <c r="G3400">
        <v>0.2</v>
      </c>
      <c r="H3400">
        <v>4</v>
      </c>
      <c r="I3400">
        <v>0.6</v>
      </c>
      <c r="J3400">
        <v>0.3</v>
      </c>
      <c r="K3400">
        <v>0.1</v>
      </c>
      <c r="L3400">
        <v>0.6</v>
      </c>
      <c r="M3400">
        <v>0.4</v>
      </c>
      <c r="N3400">
        <v>0.1</v>
      </c>
      <c r="O3400">
        <v>0.5</v>
      </c>
      <c r="P3400">
        <v>0.4</v>
      </c>
      <c r="Q3400">
        <v>5</v>
      </c>
      <c r="R3400">
        <v>18</v>
      </c>
      <c r="S3400" t="s">
        <v>44</v>
      </c>
      <c r="T3400">
        <v>1</v>
      </c>
      <c r="U3400">
        <v>20</v>
      </c>
      <c r="V3400">
        <v>1</v>
      </c>
      <c r="W3400">
        <v>5</v>
      </c>
      <c r="X3400">
        <v>2</v>
      </c>
      <c r="Z3400">
        <v>5</v>
      </c>
      <c r="AA3400" t="b">
        <v>1</v>
      </c>
      <c r="AB3400">
        <v>70</v>
      </c>
      <c r="AC3400">
        <v>30</v>
      </c>
      <c r="AD3400" t="b">
        <v>0</v>
      </c>
      <c r="AH3400">
        <v>7</v>
      </c>
    </row>
    <row r="3401" spans="1:34" x14ac:dyDescent="0.25">
      <c r="A3401">
        <v>0.33500000000000002</v>
      </c>
      <c r="B3401">
        <v>0.39500000000000002</v>
      </c>
      <c r="C3401">
        <v>44.7515</v>
      </c>
      <c r="D3401">
        <v>0.1</v>
      </c>
      <c r="E3401">
        <v>0.7</v>
      </c>
      <c r="F3401">
        <v>0</v>
      </c>
      <c r="G3401">
        <v>0.2</v>
      </c>
      <c r="H3401">
        <v>4</v>
      </c>
      <c r="I3401">
        <v>0.6</v>
      </c>
      <c r="J3401">
        <v>0.3</v>
      </c>
      <c r="K3401">
        <v>0.1</v>
      </c>
      <c r="L3401">
        <v>0.6</v>
      </c>
      <c r="M3401">
        <v>0.4</v>
      </c>
      <c r="N3401">
        <v>0.1</v>
      </c>
      <c r="O3401">
        <v>0.5</v>
      </c>
      <c r="P3401">
        <v>0.4</v>
      </c>
      <c r="Q3401">
        <v>5</v>
      </c>
      <c r="R3401">
        <v>18</v>
      </c>
      <c r="S3401" t="s">
        <v>44</v>
      </c>
      <c r="T3401">
        <v>1</v>
      </c>
      <c r="U3401">
        <v>20</v>
      </c>
      <c r="V3401">
        <v>1</v>
      </c>
      <c r="W3401">
        <v>5</v>
      </c>
      <c r="X3401">
        <v>2</v>
      </c>
      <c r="Z3401">
        <v>5</v>
      </c>
      <c r="AA3401" t="b">
        <v>1</v>
      </c>
      <c r="AB3401">
        <v>70</v>
      </c>
      <c r="AC3401">
        <v>30</v>
      </c>
      <c r="AD3401" t="b">
        <v>0</v>
      </c>
      <c r="AH3401">
        <v>7</v>
      </c>
    </row>
    <row r="3402" spans="1:34" x14ac:dyDescent="0.25">
      <c r="A3402">
        <v>0.318</v>
      </c>
      <c r="B3402">
        <v>0.32200000000000001</v>
      </c>
      <c r="C3402">
        <v>12.346500000000001</v>
      </c>
      <c r="D3402">
        <v>0.1</v>
      </c>
      <c r="E3402">
        <v>0.7</v>
      </c>
      <c r="F3402">
        <v>0</v>
      </c>
      <c r="G3402">
        <v>0.2</v>
      </c>
      <c r="H3402">
        <v>4</v>
      </c>
      <c r="I3402">
        <v>0.6</v>
      </c>
      <c r="J3402">
        <v>0.3</v>
      </c>
      <c r="K3402">
        <v>0.1</v>
      </c>
      <c r="L3402">
        <v>0.6</v>
      </c>
      <c r="M3402">
        <v>0.4</v>
      </c>
      <c r="N3402">
        <v>0.1</v>
      </c>
      <c r="O3402">
        <v>0.5</v>
      </c>
      <c r="P3402">
        <v>0.4</v>
      </c>
      <c r="Q3402">
        <v>5</v>
      </c>
      <c r="R3402">
        <v>18</v>
      </c>
      <c r="S3402" t="s">
        <v>44</v>
      </c>
      <c r="T3402">
        <v>1</v>
      </c>
      <c r="U3402">
        <v>20</v>
      </c>
      <c r="V3402">
        <v>1</v>
      </c>
      <c r="W3402">
        <v>5</v>
      </c>
      <c r="X3402">
        <v>2</v>
      </c>
      <c r="Z3402">
        <v>5</v>
      </c>
      <c r="AA3402" t="b">
        <v>1</v>
      </c>
      <c r="AB3402">
        <v>70</v>
      </c>
      <c r="AC3402">
        <v>30</v>
      </c>
      <c r="AD3402" t="b">
        <v>0</v>
      </c>
      <c r="AH3402">
        <v>17</v>
      </c>
    </row>
    <row r="3403" spans="1:34" x14ac:dyDescent="0.25">
      <c r="A3403">
        <v>1.349</v>
      </c>
      <c r="B3403">
        <v>1.357</v>
      </c>
      <c r="C3403">
        <v>195.97300000000001</v>
      </c>
      <c r="D3403">
        <v>0.1</v>
      </c>
      <c r="E3403">
        <v>0.7</v>
      </c>
      <c r="F3403">
        <v>0</v>
      </c>
      <c r="G3403">
        <v>0.2</v>
      </c>
      <c r="H3403">
        <v>4</v>
      </c>
      <c r="I3403">
        <v>0.6</v>
      </c>
      <c r="J3403">
        <v>0.3</v>
      </c>
      <c r="K3403">
        <v>0.1</v>
      </c>
      <c r="L3403">
        <v>0.6</v>
      </c>
      <c r="M3403">
        <v>0.4</v>
      </c>
      <c r="N3403">
        <v>0.1</v>
      </c>
      <c r="O3403">
        <v>0.5</v>
      </c>
      <c r="P3403">
        <v>0.4</v>
      </c>
      <c r="Q3403">
        <v>5</v>
      </c>
      <c r="R3403">
        <v>18</v>
      </c>
      <c r="S3403" t="s">
        <v>44</v>
      </c>
      <c r="T3403">
        <v>1</v>
      </c>
      <c r="U3403">
        <v>20</v>
      </c>
      <c r="V3403">
        <v>2</v>
      </c>
      <c r="W3403">
        <v>5</v>
      </c>
      <c r="X3403">
        <v>2</v>
      </c>
      <c r="Z3403">
        <v>5</v>
      </c>
      <c r="AA3403" t="b">
        <v>1</v>
      </c>
      <c r="AB3403">
        <v>70</v>
      </c>
      <c r="AC3403">
        <v>30</v>
      </c>
      <c r="AD3403" t="b">
        <v>0</v>
      </c>
      <c r="AH3403">
        <v>7</v>
      </c>
    </row>
    <row r="3404" spans="1:34" x14ac:dyDescent="0.25">
      <c r="A3404">
        <v>2.74</v>
      </c>
      <c r="B3404">
        <v>2.746</v>
      </c>
      <c r="C3404">
        <v>141.977</v>
      </c>
      <c r="D3404">
        <v>0.1</v>
      </c>
      <c r="E3404">
        <v>0.7</v>
      </c>
      <c r="F3404">
        <v>0</v>
      </c>
      <c r="G3404">
        <v>0.2</v>
      </c>
      <c r="H3404">
        <v>4</v>
      </c>
      <c r="I3404">
        <v>0.6</v>
      </c>
      <c r="J3404">
        <v>0.3</v>
      </c>
      <c r="K3404">
        <v>0.1</v>
      </c>
      <c r="L3404">
        <v>0.6</v>
      </c>
      <c r="M3404">
        <v>0.4</v>
      </c>
      <c r="N3404">
        <v>0.1</v>
      </c>
      <c r="O3404">
        <v>0.5</v>
      </c>
      <c r="P3404">
        <v>0.4</v>
      </c>
      <c r="Q3404">
        <v>5</v>
      </c>
      <c r="R3404">
        <v>18</v>
      </c>
      <c r="S3404" t="s">
        <v>44</v>
      </c>
      <c r="T3404">
        <v>1</v>
      </c>
      <c r="U3404">
        <v>20</v>
      </c>
      <c r="V3404">
        <v>2</v>
      </c>
      <c r="W3404">
        <v>5</v>
      </c>
      <c r="X3404">
        <v>2</v>
      </c>
      <c r="Z3404">
        <v>5</v>
      </c>
      <c r="AA3404" t="b">
        <v>1</v>
      </c>
      <c r="AB3404">
        <v>70</v>
      </c>
      <c r="AC3404">
        <v>30</v>
      </c>
      <c r="AD3404" t="b">
        <v>0</v>
      </c>
      <c r="AH3404">
        <v>17</v>
      </c>
    </row>
    <row r="3405" spans="1:34" x14ac:dyDescent="0.25">
      <c r="A3405">
        <v>2.589</v>
      </c>
      <c r="B3405">
        <v>2.5950000000000002</v>
      </c>
      <c r="C3405">
        <v>372.137</v>
      </c>
      <c r="D3405">
        <v>0.1</v>
      </c>
      <c r="E3405">
        <v>0.7</v>
      </c>
      <c r="F3405">
        <v>0</v>
      </c>
      <c r="G3405">
        <v>0.2</v>
      </c>
      <c r="H3405">
        <v>4</v>
      </c>
      <c r="I3405">
        <v>0.6</v>
      </c>
      <c r="J3405">
        <v>0.3</v>
      </c>
      <c r="K3405">
        <v>0.1</v>
      </c>
      <c r="L3405">
        <v>0.6</v>
      </c>
      <c r="M3405">
        <v>0.4</v>
      </c>
      <c r="N3405">
        <v>0.1</v>
      </c>
      <c r="O3405">
        <v>0.5</v>
      </c>
      <c r="P3405">
        <v>0.4</v>
      </c>
      <c r="Q3405">
        <v>5</v>
      </c>
      <c r="R3405">
        <v>18</v>
      </c>
      <c r="S3405" t="s">
        <v>44</v>
      </c>
      <c r="T3405">
        <v>1</v>
      </c>
      <c r="U3405">
        <v>20</v>
      </c>
      <c r="V3405">
        <v>3</v>
      </c>
      <c r="W3405">
        <v>5</v>
      </c>
      <c r="X3405">
        <v>2</v>
      </c>
      <c r="Z3405">
        <v>5</v>
      </c>
      <c r="AA3405" t="b">
        <v>1</v>
      </c>
      <c r="AB3405">
        <v>70</v>
      </c>
      <c r="AC3405">
        <v>30</v>
      </c>
      <c r="AD3405" t="b">
        <v>0</v>
      </c>
      <c r="AH3405">
        <v>7</v>
      </c>
    </row>
    <row r="3406" spans="1:34" x14ac:dyDescent="0.25">
      <c r="A3406">
        <v>6.2039999999999997</v>
      </c>
      <c r="B3406">
        <v>6.2130000000000001</v>
      </c>
      <c r="C3406">
        <v>224.947</v>
      </c>
      <c r="D3406">
        <v>0.1</v>
      </c>
      <c r="E3406">
        <v>0.7</v>
      </c>
      <c r="F3406">
        <v>0</v>
      </c>
      <c r="G3406">
        <v>0.2</v>
      </c>
      <c r="H3406">
        <v>4</v>
      </c>
      <c r="I3406">
        <v>0.6</v>
      </c>
      <c r="J3406">
        <v>0.3</v>
      </c>
      <c r="K3406">
        <v>0.1</v>
      </c>
      <c r="L3406">
        <v>0.6</v>
      </c>
      <c r="M3406">
        <v>0.4</v>
      </c>
      <c r="N3406">
        <v>0.1</v>
      </c>
      <c r="O3406">
        <v>0.5</v>
      </c>
      <c r="P3406">
        <v>0.4</v>
      </c>
      <c r="Q3406">
        <v>5</v>
      </c>
      <c r="R3406">
        <v>18</v>
      </c>
      <c r="S3406" t="s">
        <v>44</v>
      </c>
      <c r="T3406">
        <v>1</v>
      </c>
      <c r="U3406">
        <v>20</v>
      </c>
      <c r="V3406">
        <v>3</v>
      </c>
      <c r="W3406">
        <v>5</v>
      </c>
      <c r="X3406">
        <v>2</v>
      </c>
      <c r="Z3406">
        <v>5</v>
      </c>
      <c r="AA3406" t="b">
        <v>1</v>
      </c>
      <c r="AB3406">
        <v>70</v>
      </c>
      <c r="AC3406">
        <v>30</v>
      </c>
      <c r="AD3406" t="b">
        <v>0</v>
      </c>
      <c r="AH3406">
        <v>17</v>
      </c>
    </row>
    <row r="3407" spans="1:34" x14ac:dyDescent="0.25">
      <c r="A3407">
        <v>4.51</v>
      </c>
      <c r="B3407">
        <v>4.5170000000000003</v>
      </c>
      <c r="C3407">
        <v>521.46900000000005</v>
      </c>
      <c r="D3407">
        <v>0.1</v>
      </c>
      <c r="E3407">
        <v>0.7</v>
      </c>
      <c r="F3407">
        <v>0</v>
      </c>
      <c r="G3407">
        <v>0.2</v>
      </c>
      <c r="H3407">
        <v>4</v>
      </c>
      <c r="I3407">
        <v>0.6</v>
      </c>
      <c r="J3407">
        <v>0.3</v>
      </c>
      <c r="K3407">
        <v>0.1</v>
      </c>
      <c r="L3407">
        <v>0.6</v>
      </c>
      <c r="M3407">
        <v>0.4</v>
      </c>
      <c r="N3407">
        <v>0.1</v>
      </c>
      <c r="O3407">
        <v>0.5</v>
      </c>
      <c r="P3407">
        <v>0.4</v>
      </c>
      <c r="Q3407">
        <v>5</v>
      </c>
      <c r="R3407">
        <v>18</v>
      </c>
      <c r="S3407" t="s">
        <v>44</v>
      </c>
      <c r="T3407">
        <v>1</v>
      </c>
      <c r="U3407">
        <v>20</v>
      </c>
      <c r="V3407">
        <v>4</v>
      </c>
      <c r="W3407">
        <v>5</v>
      </c>
      <c r="X3407">
        <v>2</v>
      </c>
      <c r="Z3407">
        <v>5</v>
      </c>
      <c r="AA3407" t="b">
        <v>1</v>
      </c>
      <c r="AB3407">
        <v>70</v>
      </c>
      <c r="AC3407">
        <v>30</v>
      </c>
      <c r="AD3407" t="b">
        <v>0</v>
      </c>
      <c r="AH3407">
        <v>7</v>
      </c>
    </row>
    <row r="3408" spans="1:34" x14ac:dyDescent="0.25">
      <c r="A3408">
        <v>7.3460000000000001</v>
      </c>
      <c r="B3408">
        <v>7.3540000000000001</v>
      </c>
      <c r="C3408">
        <v>341.61200000000002</v>
      </c>
      <c r="D3408">
        <v>0.1</v>
      </c>
      <c r="E3408">
        <v>0.7</v>
      </c>
      <c r="F3408">
        <v>0</v>
      </c>
      <c r="G3408">
        <v>0.2</v>
      </c>
      <c r="H3408">
        <v>4</v>
      </c>
      <c r="I3408">
        <v>0.6</v>
      </c>
      <c r="J3408">
        <v>0.3</v>
      </c>
      <c r="K3408">
        <v>0.1</v>
      </c>
      <c r="L3408">
        <v>0.6</v>
      </c>
      <c r="M3408">
        <v>0.4</v>
      </c>
      <c r="N3408">
        <v>0.1</v>
      </c>
      <c r="O3408">
        <v>0.5</v>
      </c>
      <c r="P3408">
        <v>0.4</v>
      </c>
      <c r="Q3408">
        <v>5</v>
      </c>
      <c r="R3408">
        <v>18</v>
      </c>
      <c r="S3408" t="s">
        <v>44</v>
      </c>
      <c r="T3408">
        <v>1</v>
      </c>
      <c r="U3408">
        <v>20</v>
      </c>
      <c r="V3408">
        <v>4</v>
      </c>
      <c r="W3408">
        <v>5</v>
      </c>
      <c r="X3408">
        <v>2</v>
      </c>
      <c r="Z3408">
        <v>5</v>
      </c>
      <c r="AA3408" t="b">
        <v>1</v>
      </c>
      <c r="AB3408">
        <v>70</v>
      </c>
      <c r="AC3408">
        <v>30</v>
      </c>
      <c r="AD3408" t="b">
        <v>0</v>
      </c>
      <c r="AH3408">
        <v>17</v>
      </c>
    </row>
    <row r="3409" spans="1:34" x14ac:dyDescent="0.25">
      <c r="A3409">
        <v>0.4</v>
      </c>
      <c r="B3409">
        <v>0.40699999999999997</v>
      </c>
      <c r="C3409">
        <v>44.524500000000003</v>
      </c>
      <c r="D3409">
        <v>0.1</v>
      </c>
      <c r="E3409">
        <v>0.8</v>
      </c>
      <c r="F3409">
        <v>0</v>
      </c>
      <c r="G3409">
        <v>0.1</v>
      </c>
      <c r="H3409">
        <v>4</v>
      </c>
      <c r="I3409">
        <v>0.6</v>
      </c>
      <c r="J3409">
        <v>0.3</v>
      </c>
      <c r="K3409">
        <v>0.1</v>
      </c>
      <c r="L3409">
        <v>0.6</v>
      </c>
      <c r="M3409">
        <v>0.4</v>
      </c>
      <c r="N3409">
        <v>0.1</v>
      </c>
      <c r="O3409">
        <v>0.5</v>
      </c>
      <c r="P3409">
        <v>0.4</v>
      </c>
      <c r="Q3409">
        <v>5</v>
      </c>
      <c r="R3409">
        <v>18</v>
      </c>
      <c r="S3409" t="s">
        <v>45</v>
      </c>
      <c r="T3409">
        <v>1</v>
      </c>
      <c r="U3409">
        <v>20</v>
      </c>
      <c r="V3409">
        <v>1</v>
      </c>
      <c r="W3409">
        <v>5</v>
      </c>
      <c r="X3409">
        <v>2</v>
      </c>
      <c r="Y3409">
        <v>18</v>
      </c>
      <c r="Z3409">
        <v>5</v>
      </c>
      <c r="AA3409" t="b">
        <v>1</v>
      </c>
      <c r="AB3409">
        <v>70</v>
      </c>
      <c r="AC3409">
        <v>30</v>
      </c>
      <c r="AD3409" t="b">
        <v>0</v>
      </c>
      <c r="AH3409">
        <v>7</v>
      </c>
    </row>
    <row r="3410" spans="1:34" x14ac:dyDescent="0.25">
      <c r="A3410">
        <v>0.159</v>
      </c>
      <c r="B3410">
        <v>0.188</v>
      </c>
      <c r="C3410">
        <v>12.346500000000001</v>
      </c>
      <c r="D3410">
        <v>0.1</v>
      </c>
      <c r="E3410">
        <v>0.8</v>
      </c>
      <c r="F3410">
        <v>0</v>
      </c>
      <c r="G3410">
        <v>0.1</v>
      </c>
      <c r="H3410">
        <v>4</v>
      </c>
      <c r="I3410">
        <v>0.6</v>
      </c>
      <c r="J3410">
        <v>0.3</v>
      </c>
      <c r="K3410">
        <v>0.1</v>
      </c>
      <c r="L3410">
        <v>0.6</v>
      </c>
      <c r="M3410">
        <v>0.4</v>
      </c>
      <c r="N3410">
        <v>0.1</v>
      </c>
      <c r="O3410">
        <v>0.5</v>
      </c>
      <c r="P3410">
        <v>0.4</v>
      </c>
      <c r="Q3410">
        <v>5</v>
      </c>
      <c r="R3410">
        <v>18</v>
      </c>
      <c r="S3410" t="s">
        <v>45</v>
      </c>
      <c r="T3410">
        <v>1</v>
      </c>
      <c r="U3410">
        <v>20</v>
      </c>
      <c r="V3410">
        <v>1</v>
      </c>
      <c r="W3410">
        <v>5</v>
      </c>
      <c r="X3410">
        <v>2</v>
      </c>
      <c r="Y3410">
        <v>18</v>
      </c>
      <c r="Z3410">
        <v>5</v>
      </c>
      <c r="AA3410" t="b">
        <v>1</v>
      </c>
      <c r="AB3410">
        <v>70</v>
      </c>
      <c r="AC3410">
        <v>30</v>
      </c>
      <c r="AD3410" t="b">
        <v>0</v>
      </c>
      <c r="AH3410">
        <v>17</v>
      </c>
    </row>
    <row r="3411" spans="1:34" x14ac:dyDescent="0.25">
      <c r="A3411">
        <v>1.645</v>
      </c>
      <c r="B3411">
        <v>1.651</v>
      </c>
      <c r="C3411">
        <v>196.49600000000001</v>
      </c>
      <c r="D3411">
        <v>0.1</v>
      </c>
      <c r="E3411">
        <v>0.8</v>
      </c>
      <c r="F3411">
        <v>0</v>
      </c>
      <c r="G3411">
        <v>0.1</v>
      </c>
      <c r="H3411">
        <v>4</v>
      </c>
      <c r="I3411">
        <v>0.6</v>
      </c>
      <c r="J3411">
        <v>0.3</v>
      </c>
      <c r="K3411">
        <v>0.1</v>
      </c>
      <c r="L3411">
        <v>0.6</v>
      </c>
      <c r="M3411">
        <v>0.4</v>
      </c>
      <c r="N3411">
        <v>0.1</v>
      </c>
      <c r="O3411">
        <v>0.5</v>
      </c>
      <c r="P3411">
        <v>0.4</v>
      </c>
      <c r="Q3411">
        <v>5</v>
      </c>
      <c r="R3411">
        <v>18</v>
      </c>
      <c r="S3411" t="s">
        <v>45</v>
      </c>
      <c r="T3411">
        <v>1</v>
      </c>
      <c r="U3411">
        <v>20</v>
      </c>
      <c r="V3411">
        <v>2</v>
      </c>
      <c r="W3411">
        <v>5</v>
      </c>
      <c r="X3411">
        <v>2</v>
      </c>
      <c r="Y3411">
        <v>18</v>
      </c>
      <c r="Z3411">
        <v>5</v>
      </c>
      <c r="AA3411" t="b">
        <v>1</v>
      </c>
      <c r="AB3411">
        <v>70</v>
      </c>
      <c r="AC3411">
        <v>30</v>
      </c>
      <c r="AD3411" t="b">
        <v>0</v>
      </c>
      <c r="AH3411">
        <v>7</v>
      </c>
    </row>
    <row r="3412" spans="1:34" x14ac:dyDescent="0.25">
      <c r="A3412">
        <v>2.028</v>
      </c>
      <c r="B3412">
        <v>2.0350000000000001</v>
      </c>
      <c r="C3412">
        <v>142</v>
      </c>
      <c r="D3412">
        <v>0.1</v>
      </c>
      <c r="E3412">
        <v>0.8</v>
      </c>
      <c r="F3412">
        <v>0</v>
      </c>
      <c r="G3412">
        <v>0.1</v>
      </c>
      <c r="H3412">
        <v>4</v>
      </c>
      <c r="I3412">
        <v>0.6</v>
      </c>
      <c r="J3412">
        <v>0.3</v>
      </c>
      <c r="K3412">
        <v>0.1</v>
      </c>
      <c r="L3412">
        <v>0.6</v>
      </c>
      <c r="M3412">
        <v>0.4</v>
      </c>
      <c r="N3412">
        <v>0.1</v>
      </c>
      <c r="O3412">
        <v>0.5</v>
      </c>
      <c r="P3412">
        <v>0.4</v>
      </c>
      <c r="Q3412">
        <v>5</v>
      </c>
      <c r="R3412">
        <v>18</v>
      </c>
      <c r="S3412" t="s">
        <v>45</v>
      </c>
      <c r="T3412">
        <v>1</v>
      </c>
      <c r="U3412">
        <v>20</v>
      </c>
      <c r="V3412">
        <v>2</v>
      </c>
      <c r="W3412">
        <v>5</v>
      </c>
      <c r="X3412">
        <v>2</v>
      </c>
      <c r="Y3412">
        <v>18</v>
      </c>
      <c r="Z3412">
        <v>5</v>
      </c>
      <c r="AA3412" t="b">
        <v>1</v>
      </c>
      <c r="AB3412">
        <v>70</v>
      </c>
      <c r="AC3412">
        <v>30</v>
      </c>
      <c r="AD3412" t="b">
        <v>0</v>
      </c>
      <c r="AH3412">
        <v>17</v>
      </c>
    </row>
    <row r="3413" spans="1:34" x14ac:dyDescent="0.25">
      <c r="A3413">
        <v>2.536</v>
      </c>
      <c r="B3413">
        <v>2.5430000000000001</v>
      </c>
      <c r="C3413">
        <v>372.137</v>
      </c>
      <c r="D3413">
        <v>0.1</v>
      </c>
      <c r="E3413">
        <v>0.8</v>
      </c>
      <c r="F3413">
        <v>0</v>
      </c>
      <c r="G3413">
        <v>0.1</v>
      </c>
      <c r="H3413">
        <v>4</v>
      </c>
      <c r="I3413">
        <v>0.6</v>
      </c>
      <c r="J3413">
        <v>0.3</v>
      </c>
      <c r="K3413">
        <v>0.1</v>
      </c>
      <c r="L3413">
        <v>0.6</v>
      </c>
      <c r="M3413">
        <v>0.4</v>
      </c>
      <c r="N3413">
        <v>0.1</v>
      </c>
      <c r="O3413">
        <v>0.5</v>
      </c>
      <c r="P3413">
        <v>0.4</v>
      </c>
      <c r="Q3413">
        <v>5</v>
      </c>
      <c r="R3413">
        <v>18</v>
      </c>
      <c r="S3413" t="s">
        <v>45</v>
      </c>
      <c r="T3413">
        <v>1</v>
      </c>
      <c r="U3413">
        <v>20</v>
      </c>
      <c r="V3413">
        <v>3</v>
      </c>
      <c r="W3413">
        <v>5</v>
      </c>
      <c r="X3413">
        <v>2</v>
      </c>
      <c r="Y3413">
        <v>18</v>
      </c>
      <c r="Z3413">
        <v>5</v>
      </c>
      <c r="AA3413" t="b">
        <v>1</v>
      </c>
      <c r="AB3413">
        <v>70</v>
      </c>
      <c r="AC3413">
        <v>30</v>
      </c>
      <c r="AD3413" t="b">
        <v>0</v>
      </c>
      <c r="AH3413">
        <v>7</v>
      </c>
    </row>
    <row r="3414" spans="1:34" x14ac:dyDescent="0.25">
      <c r="A3414">
        <v>4.0259999999999998</v>
      </c>
      <c r="B3414">
        <v>4.0350000000000001</v>
      </c>
      <c r="C3414">
        <v>224.947</v>
      </c>
      <c r="D3414">
        <v>0.1</v>
      </c>
      <c r="E3414">
        <v>0.8</v>
      </c>
      <c r="F3414">
        <v>0</v>
      </c>
      <c r="G3414">
        <v>0.1</v>
      </c>
      <c r="H3414">
        <v>4</v>
      </c>
      <c r="I3414">
        <v>0.6</v>
      </c>
      <c r="J3414">
        <v>0.3</v>
      </c>
      <c r="K3414">
        <v>0.1</v>
      </c>
      <c r="L3414">
        <v>0.6</v>
      </c>
      <c r="M3414">
        <v>0.4</v>
      </c>
      <c r="N3414">
        <v>0.1</v>
      </c>
      <c r="O3414">
        <v>0.5</v>
      </c>
      <c r="P3414">
        <v>0.4</v>
      </c>
      <c r="Q3414">
        <v>5</v>
      </c>
      <c r="R3414">
        <v>18</v>
      </c>
      <c r="S3414" t="s">
        <v>45</v>
      </c>
      <c r="T3414">
        <v>1</v>
      </c>
      <c r="U3414">
        <v>20</v>
      </c>
      <c r="V3414">
        <v>3</v>
      </c>
      <c r="W3414">
        <v>5</v>
      </c>
      <c r="X3414">
        <v>2</v>
      </c>
      <c r="Y3414">
        <v>18</v>
      </c>
      <c r="Z3414">
        <v>5</v>
      </c>
      <c r="AA3414" t="b">
        <v>1</v>
      </c>
      <c r="AB3414">
        <v>70</v>
      </c>
      <c r="AC3414">
        <v>30</v>
      </c>
      <c r="AD3414" t="b">
        <v>0</v>
      </c>
      <c r="AH3414">
        <v>17</v>
      </c>
    </row>
    <row r="3415" spans="1:34" x14ac:dyDescent="0.25">
      <c r="A3415">
        <v>5.1210000000000004</v>
      </c>
      <c r="B3415">
        <v>5.1280000000000001</v>
      </c>
      <c r="C3415">
        <v>521.46900000000005</v>
      </c>
      <c r="D3415">
        <v>0.1</v>
      </c>
      <c r="E3415">
        <v>0.8</v>
      </c>
      <c r="F3415">
        <v>0</v>
      </c>
      <c r="G3415">
        <v>0.1</v>
      </c>
      <c r="H3415">
        <v>4</v>
      </c>
      <c r="I3415">
        <v>0.6</v>
      </c>
      <c r="J3415">
        <v>0.3</v>
      </c>
      <c r="K3415">
        <v>0.1</v>
      </c>
      <c r="L3415">
        <v>0.6</v>
      </c>
      <c r="M3415">
        <v>0.4</v>
      </c>
      <c r="N3415">
        <v>0.1</v>
      </c>
      <c r="O3415">
        <v>0.5</v>
      </c>
      <c r="P3415">
        <v>0.4</v>
      </c>
      <c r="Q3415">
        <v>5</v>
      </c>
      <c r="R3415">
        <v>18</v>
      </c>
      <c r="S3415" t="s">
        <v>45</v>
      </c>
      <c r="T3415">
        <v>1</v>
      </c>
      <c r="U3415">
        <v>20</v>
      </c>
      <c r="V3415">
        <v>4</v>
      </c>
      <c r="W3415">
        <v>5</v>
      </c>
      <c r="X3415">
        <v>2</v>
      </c>
      <c r="Y3415">
        <v>18</v>
      </c>
      <c r="Z3415">
        <v>5</v>
      </c>
      <c r="AA3415" t="b">
        <v>1</v>
      </c>
      <c r="AB3415">
        <v>70</v>
      </c>
      <c r="AC3415">
        <v>30</v>
      </c>
      <c r="AD3415" t="b">
        <v>0</v>
      </c>
      <c r="AH3415">
        <v>7</v>
      </c>
    </row>
    <row r="3416" spans="1:34" x14ac:dyDescent="0.25">
      <c r="A3416">
        <v>4.3479999999999999</v>
      </c>
      <c r="B3416">
        <v>4.3550000000000004</v>
      </c>
      <c r="C3416">
        <v>342.21800000000002</v>
      </c>
      <c r="D3416">
        <v>0.1</v>
      </c>
      <c r="E3416">
        <v>0.8</v>
      </c>
      <c r="F3416">
        <v>0</v>
      </c>
      <c r="G3416">
        <v>0.1</v>
      </c>
      <c r="H3416">
        <v>4</v>
      </c>
      <c r="I3416">
        <v>0.6</v>
      </c>
      <c r="J3416">
        <v>0.3</v>
      </c>
      <c r="K3416">
        <v>0.1</v>
      </c>
      <c r="L3416">
        <v>0.6</v>
      </c>
      <c r="M3416">
        <v>0.4</v>
      </c>
      <c r="N3416">
        <v>0.1</v>
      </c>
      <c r="O3416">
        <v>0.5</v>
      </c>
      <c r="P3416">
        <v>0.4</v>
      </c>
      <c r="Q3416">
        <v>5</v>
      </c>
      <c r="R3416">
        <v>18</v>
      </c>
      <c r="S3416" t="s">
        <v>45</v>
      </c>
      <c r="T3416">
        <v>1</v>
      </c>
      <c r="U3416">
        <v>20</v>
      </c>
      <c r="V3416">
        <v>4</v>
      </c>
      <c r="W3416">
        <v>5</v>
      </c>
      <c r="X3416">
        <v>2</v>
      </c>
      <c r="Y3416">
        <v>18</v>
      </c>
      <c r="Z3416">
        <v>5</v>
      </c>
      <c r="AA3416" t="b">
        <v>1</v>
      </c>
      <c r="AB3416">
        <v>70</v>
      </c>
      <c r="AC3416">
        <v>30</v>
      </c>
      <c r="AD3416" t="b">
        <v>0</v>
      </c>
      <c r="AH3416">
        <v>17</v>
      </c>
    </row>
    <row r="3417" spans="1:34" x14ac:dyDescent="0.25">
      <c r="A3417">
        <v>0.17499999999999999</v>
      </c>
      <c r="B3417">
        <v>0.183</v>
      </c>
      <c r="C3417">
        <v>50.933</v>
      </c>
      <c r="D3417">
        <v>0.1</v>
      </c>
      <c r="E3417">
        <v>0.5</v>
      </c>
      <c r="F3417">
        <v>0</v>
      </c>
      <c r="G3417">
        <v>0.4</v>
      </c>
      <c r="H3417">
        <v>4</v>
      </c>
      <c r="I3417">
        <v>0.6</v>
      </c>
      <c r="J3417">
        <v>0.3</v>
      </c>
      <c r="K3417">
        <v>0.1</v>
      </c>
      <c r="L3417">
        <v>0.6</v>
      </c>
      <c r="M3417">
        <v>0.4</v>
      </c>
      <c r="N3417">
        <v>0.1</v>
      </c>
      <c r="O3417">
        <v>0.5</v>
      </c>
      <c r="P3417">
        <v>0.4</v>
      </c>
      <c r="Q3417">
        <v>5</v>
      </c>
      <c r="R3417">
        <v>18</v>
      </c>
      <c r="S3417" t="s">
        <v>46</v>
      </c>
      <c r="T3417">
        <v>1</v>
      </c>
      <c r="U3417">
        <v>20</v>
      </c>
      <c r="V3417">
        <v>1</v>
      </c>
      <c r="W3417">
        <v>5</v>
      </c>
      <c r="X3417">
        <v>40</v>
      </c>
      <c r="Z3417">
        <v>5</v>
      </c>
      <c r="AA3417" t="b">
        <v>1</v>
      </c>
      <c r="AB3417">
        <v>70</v>
      </c>
      <c r="AC3417">
        <v>30</v>
      </c>
      <c r="AD3417" t="b">
        <v>0</v>
      </c>
      <c r="AH3417">
        <v>7</v>
      </c>
    </row>
    <row r="3418" spans="1:34" x14ac:dyDescent="0.25">
      <c r="A3418">
        <v>4.1000000000000002E-2</v>
      </c>
      <c r="B3418">
        <v>4.8000000000000001E-2</v>
      </c>
      <c r="C3418">
        <v>20.657399999999999</v>
      </c>
      <c r="D3418">
        <v>0.1</v>
      </c>
      <c r="E3418">
        <v>0.5</v>
      </c>
      <c r="F3418">
        <v>0</v>
      </c>
      <c r="G3418">
        <v>0.4</v>
      </c>
      <c r="H3418">
        <v>4</v>
      </c>
      <c r="I3418">
        <v>0.6</v>
      </c>
      <c r="J3418">
        <v>0.3</v>
      </c>
      <c r="K3418">
        <v>0.1</v>
      </c>
      <c r="L3418">
        <v>0.6</v>
      </c>
      <c r="M3418">
        <v>0.4</v>
      </c>
      <c r="N3418">
        <v>0.1</v>
      </c>
      <c r="O3418">
        <v>0.5</v>
      </c>
      <c r="P3418">
        <v>0.4</v>
      </c>
      <c r="Q3418">
        <v>5</v>
      </c>
      <c r="R3418">
        <v>18</v>
      </c>
      <c r="S3418" t="s">
        <v>46</v>
      </c>
      <c r="T3418">
        <v>1</v>
      </c>
      <c r="U3418">
        <v>20</v>
      </c>
      <c r="V3418">
        <v>1</v>
      </c>
      <c r="W3418">
        <v>5</v>
      </c>
      <c r="X3418">
        <v>40</v>
      </c>
      <c r="Z3418">
        <v>5</v>
      </c>
      <c r="AA3418" t="b">
        <v>1</v>
      </c>
      <c r="AB3418">
        <v>70</v>
      </c>
      <c r="AC3418">
        <v>30</v>
      </c>
      <c r="AD3418" t="b">
        <v>0</v>
      </c>
      <c r="AH3418">
        <v>17</v>
      </c>
    </row>
    <row r="3419" spans="1:34" x14ac:dyDescent="0.25">
      <c r="A3419">
        <v>6.7000000000000004E-2</v>
      </c>
      <c r="B3419">
        <v>0.109</v>
      </c>
      <c r="C3419">
        <v>200.285</v>
      </c>
      <c r="D3419">
        <v>0.1</v>
      </c>
      <c r="E3419">
        <v>0.5</v>
      </c>
      <c r="F3419">
        <v>0</v>
      </c>
      <c r="G3419">
        <v>0.4</v>
      </c>
      <c r="H3419">
        <v>4</v>
      </c>
      <c r="I3419">
        <v>0.6</v>
      </c>
      <c r="J3419">
        <v>0.3</v>
      </c>
      <c r="K3419">
        <v>0.1</v>
      </c>
      <c r="L3419">
        <v>0.6</v>
      </c>
      <c r="M3419">
        <v>0.4</v>
      </c>
      <c r="N3419">
        <v>0.1</v>
      </c>
      <c r="O3419">
        <v>0.5</v>
      </c>
      <c r="P3419">
        <v>0.4</v>
      </c>
      <c r="Q3419">
        <v>5</v>
      </c>
      <c r="R3419">
        <v>18</v>
      </c>
      <c r="S3419" t="s">
        <v>46</v>
      </c>
      <c r="T3419">
        <v>1</v>
      </c>
      <c r="U3419">
        <v>20</v>
      </c>
      <c r="V3419">
        <v>2</v>
      </c>
      <c r="W3419">
        <v>5</v>
      </c>
      <c r="X3419">
        <v>40</v>
      </c>
      <c r="Z3419">
        <v>5</v>
      </c>
      <c r="AA3419" t="b">
        <v>1</v>
      </c>
      <c r="AB3419">
        <v>70</v>
      </c>
      <c r="AC3419">
        <v>30</v>
      </c>
      <c r="AD3419" t="b">
        <v>0</v>
      </c>
      <c r="AH3419">
        <v>7</v>
      </c>
    </row>
    <row r="3420" spans="1:34" x14ac:dyDescent="0.25">
      <c r="A3420">
        <v>5.3999999999999999E-2</v>
      </c>
      <c r="B3420">
        <v>6.7000000000000004E-2</v>
      </c>
      <c r="C3420">
        <v>150.93299999999999</v>
      </c>
      <c r="D3420">
        <v>0.1</v>
      </c>
      <c r="E3420">
        <v>0.5</v>
      </c>
      <c r="F3420">
        <v>0</v>
      </c>
      <c r="G3420">
        <v>0.4</v>
      </c>
      <c r="H3420">
        <v>4</v>
      </c>
      <c r="I3420">
        <v>0.6</v>
      </c>
      <c r="J3420">
        <v>0.3</v>
      </c>
      <c r="K3420">
        <v>0.1</v>
      </c>
      <c r="L3420">
        <v>0.6</v>
      </c>
      <c r="M3420">
        <v>0.4</v>
      </c>
      <c r="N3420">
        <v>0.1</v>
      </c>
      <c r="O3420">
        <v>0.5</v>
      </c>
      <c r="P3420">
        <v>0.4</v>
      </c>
      <c r="Q3420">
        <v>5</v>
      </c>
      <c r="R3420">
        <v>18</v>
      </c>
      <c r="S3420" t="s">
        <v>46</v>
      </c>
      <c r="T3420">
        <v>1</v>
      </c>
      <c r="U3420">
        <v>20</v>
      </c>
      <c r="V3420">
        <v>2</v>
      </c>
      <c r="W3420">
        <v>5</v>
      </c>
      <c r="X3420">
        <v>40</v>
      </c>
      <c r="Z3420">
        <v>5</v>
      </c>
      <c r="AA3420" t="b">
        <v>1</v>
      </c>
      <c r="AB3420">
        <v>70</v>
      </c>
      <c r="AC3420">
        <v>30</v>
      </c>
      <c r="AD3420" t="b">
        <v>0</v>
      </c>
      <c r="AH3420">
        <v>17</v>
      </c>
    </row>
    <row r="3421" spans="1:34" x14ac:dyDescent="0.25">
      <c r="A3421">
        <v>0.123</v>
      </c>
      <c r="B3421">
        <v>0.17100000000000001</v>
      </c>
      <c r="C3421">
        <v>375.65100000000001</v>
      </c>
      <c r="D3421">
        <v>0.1</v>
      </c>
      <c r="E3421">
        <v>0.5</v>
      </c>
      <c r="F3421">
        <v>0</v>
      </c>
      <c r="G3421">
        <v>0.4</v>
      </c>
      <c r="H3421">
        <v>4</v>
      </c>
      <c r="I3421">
        <v>0.6</v>
      </c>
      <c r="J3421">
        <v>0.3</v>
      </c>
      <c r="K3421">
        <v>0.1</v>
      </c>
      <c r="L3421">
        <v>0.6</v>
      </c>
      <c r="M3421">
        <v>0.4</v>
      </c>
      <c r="N3421">
        <v>0.1</v>
      </c>
      <c r="O3421">
        <v>0.5</v>
      </c>
      <c r="P3421">
        <v>0.4</v>
      </c>
      <c r="Q3421">
        <v>5</v>
      </c>
      <c r="R3421">
        <v>18</v>
      </c>
      <c r="S3421" t="s">
        <v>46</v>
      </c>
      <c r="T3421">
        <v>1</v>
      </c>
      <c r="U3421">
        <v>20</v>
      </c>
      <c r="V3421">
        <v>3</v>
      </c>
      <c r="W3421">
        <v>5</v>
      </c>
      <c r="X3421">
        <v>40</v>
      </c>
      <c r="Z3421">
        <v>5</v>
      </c>
      <c r="AA3421" t="b">
        <v>1</v>
      </c>
      <c r="AB3421">
        <v>70</v>
      </c>
      <c r="AC3421">
        <v>30</v>
      </c>
      <c r="AD3421" t="b">
        <v>0</v>
      </c>
      <c r="AH3421">
        <v>7</v>
      </c>
    </row>
    <row r="3422" spans="1:34" x14ac:dyDescent="0.25">
      <c r="A3422">
        <v>0.114</v>
      </c>
      <c r="B3422">
        <v>0.157</v>
      </c>
      <c r="C3422">
        <v>232.85400000000001</v>
      </c>
      <c r="D3422">
        <v>0.1</v>
      </c>
      <c r="E3422">
        <v>0.5</v>
      </c>
      <c r="F3422">
        <v>0</v>
      </c>
      <c r="G3422">
        <v>0.4</v>
      </c>
      <c r="H3422">
        <v>4</v>
      </c>
      <c r="I3422">
        <v>0.6</v>
      </c>
      <c r="J3422">
        <v>0.3</v>
      </c>
      <c r="K3422">
        <v>0.1</v>
      </c>
      <c r="L3422">
        <v>0.6</v>
      </c>
      <c r="M3422">
        <v>0.4</v>
      </c>
      <c r="N3422">
        <v>0.1</v>
      </c>
      <c r="O3422">
        <v>0.5</v>
      </c>
      <c r="P3422">
        <v>0.4</v>
      </c>
      <c r="Q3422">
        <v>5</v>
      </c>
      <c r="R3422">
        <v>18</v>
      </c>
      <c r="S3422" t="s">
        <v>46</v>
      </c>
      <c r="T3422">
        <v>1</v>
      </c>
      <c r="U3422">
        <v>20</v>
      </c>
      <c r="V3422">
        <v>3</v>
      </c>
      <c r="W3422">
        <v>5</v>
      </c>
      <c r="X3422">
        <v>40</v>
      </c>
      <c r="Z3422">
        <v>5</v>
      </c>
      <c r="AA3422" t="b">
        <v>1</v>
      </c>
      <c r="AB3422">
        <v>70</v>
      </c>
      <c r="AC3422">
        <v>30</v>
      </c>
      <c r="AD3422" t="b">
        <v>0</v>
      </c>
      <c r="AH3422">
        <v>17</v>
      </c>
    </row>
    <row r="3423" spans="1:34" x14ac:dyDescent="0.25">
      <c r="A3423">
        <v>0.21</v>
      </c>
      <c r="B3423">
        <v>0.28499999999999998</v>
      </c>
      <c r="C3423">
        <v>520.57000000000005</v>
      </c>
      <c r="D3423">
        <v>0.1</v>
      </c>
      <c r="E3423">
        <v>0.5</v>
      </c>
      <c r="F3423">
        <v>0</v>
      </c>
      <c r="G3423">
        <v>0.4</v>
      </c>
      <c r="H3423">
        <v>4</v>
      </c>
      <c r="I3423">
        <v>0.6</v>
      </c>
      <c r="J3423">
        <v>0.3</v>
      </c>
      <c r="K3423">
        <v>0.1</v>
      </c>
      <c r="L3423">
        <v>0.6</v>
      </c>
      <c r="M3423">
        <v>0.4</v>
      </c>
      <c r="N3423">
        <v>0.1</v>
      </c>
      <c r="O3423">
        <v>0.5</v>
      </c>
      <c r="P3423">
        <v>0.4</v>
      </c>
      <c r="Q3423">
        <v>5</v>
      </c>
      <c r="R3423">
        <v>18</v>
      </c>
      <c r="S3423" t="s">
        <v>46</v>
      </c>
      <c r="T3423">
        <v>1</v>
      </c>
      <c r="U3423">
        <v>20</v>
      </c>
      <c r="V3423">
        <v>4</v>
      </c>
      <c r="W3423">
        <v>5</v>
      </c>
      <c r="X3423">
        <v>40</v>
      </c>
      <c r="Z3423">
        <v>5</v>
      </c>
      <c r="AA3423" t="b">
        <v>1</v>
      </c>
      <c r="AB3423">
        <v>70</v>
      </c>
      <c r="AC3423">
        <v>30</v>
      </c>
      <c r="AD3423" t="b">
        <v>0</v>
      </c>
      <c r="AH3423">
        <v>7</v>
      </c>
    </row>
    <row r="3424" spans="1:34" x14ac:dyDescent="0.25">
      <c r="A3424">
        <v>0.20100000000000001</v>
      </c>
      <c r="B3424">
        <v>0.29899999999999999</v>
      </c>
      <c r="C3424">
        <v>352.09899999999999</v>
      </c>
      <c r="D3424">
        <v>0.1</v>
      </c>
      <c r="E3424">
        <v>0.5</v>
      </c>
      <c r="F3424">
        <v>0</v>
      </c>
      <c r="G3424">
        <v>0.4</v>
      </c>
      <c r="H3424">
        <v>4</v>
      </c>
      <c r="I3424">
        <v>0.6</v>
      </c>
      <c r="J3424">
        <v>0.3</v>
      </c>
      <c r="K3424">
        <v>0.1</v>
      </c>
      <c r="L3424">
        <v>0.6</v>
      </c>
      <c r="M3424">
        <v>0.4</v>
      </c>
      <c r="N3424">
        <v>0.1</v>
      </c>
      <c r="O3424">
        <v>0.5</v>
      </c>
      <c r="P3424">
        <v>0.4</v>
      </c>
      <c r="Q3424">
        <v>5</v>
      </c>
      <c r="R3424">
        <v>18</v>
      </c>
      <c r="S3424" t="s">
        <v>46</v>
      </c>
      <c r="T3424">
        <v>1</v>
      </c>
      <c r="U3424">
        <v>20</v>
      </c>
      <c r="V3424">
        <v>4</v>
      </c>
      <c r="W3424">
        <v>5</v>
      </c>
      <c r="X3424">
        <v>40</v>
      </c>
      <c r="Z3424">
        <v>5</v>
      </c>
      <c r="AA3424" t="b">
        <v>1</v>
      </c>
      <c r="AB3424">
        <v>70</v>
      </c>
      <c r="AC3424">
        <v>30</v>
      </c>
      <c r="AD3424" t="b">
        <v>0</v>
      </c>
      <c r="AH3424">
        <v>17</v>
      </c>
    </row>
    <row r="3425" spans="1:34" x14ac:dyDescent="0.25">
      <c r="A3425">
        <v>3.4540000000000002</v>
      </c>
      <c r="B3425">
        <v>4.8540000000000001</v>
      </c>
      <c r="C3425">
        <v>345.35899999999998</v>
      </c>
      <c r="D3425">
        <v>0.1</v>
      </c>
      <c r="E3425">
        <v>0.5</v>
      </c>
      <c r="F3425">
        <v>0</v>
      </c>
      <c r="G3425">
        <v>0.4</v>
      </c>
      <c r="H3425">
        <v>4</v>
      </c>
      <c r="I3425">
        <v>0.6</v>
      </c>
      <c r="J3425">
        <v>0.3</v>
      </c>
      <c r="K3425">
        <v>0.1</v>
      </c>
      <c r="L3425">
        <v>0.6</v>
      </c>
      <c r="M3425">
        <v>0.4</v>
      </c>
      <c r="Q3425">
        <v>5</v>
      </c>
      <c r="R3425">
        <v>18</v>
      </c>
      <c r="S3425" t="s">
        <v>46</v>
      </c>
      <c r="T3425">
        <v>1</v>
      </c>
      <c r="U3425">
        <v>20</v>
      </c>
      <c r="V3425">
        <v>4</v>
      </c>
      <c r="W3425">
        <v>5</v>
      </c>
      <c r="X3425">
        <v>40</v>
      </c>
      <c r="Z3425">
        <v>5</v>
      </c>
      <c r="AA3425" t="b">
        <v>0</v>
      </c>
      <c r="AD3425" t="b">
        <v>0</v>
      </c>
      <c r="AH3425">
        <v>17</v>
      </c>
    </row>
    <row r="3426" spans="1:34" x14ac:dyDescent="0.25">
      <c r="A3426">
        <v>0.23200000000000001</v>
      </c>
      <c r="B3426">
        <v>0.29799999999999999</v>
      </c>
      <c r="C3426">
        <v>56.341799999999999</v>
      </c>
      <c r="D3426">
        <v>0.1</v>
      </c>
      <c r="E3426">
        <v>0.5</v>
      </c>
      <c r="F3426">
        <v>0</v>
      </c>
      <c r="G3426">
        <v>0.4</v>
      </c>
      <c r="H3426">
        <v>4</v>
      </c>
      <c r="I3426">
        <v>0.6</v>
      </c>
      <c r="J3426">
        <v>0.3</v>
      </c>
      <c r="K3426">
        <v>0.1</v>
      </c>
      <c r="L3426">
        <v>0.6</v>
      </c>
      <c r="M3426">
        <v>0.4</v>
      </c>
      <c r="Q3426">
        <v>5</v>
      </c>
      <c r="R3426">
        <v>18</v>
      </c>
      <c r="S3426" t="s">
        <v>46</v>
      </c>
      <c r="T3426">
        <v>1</v>
      </c>
      <c r="U3426">
        <v>20</v>
      </c>
      <c r="V3426">
        <v>1</v>
      </c>
      <c r="W3426">
        <v>2</v>
      </c>
      <c r="X3426">
        <v>40</v>
      </c>
      <c r="Z3426">
        <v>5</v>
      </c>
      <c r="AA3426" t="b">
        <v>0</v>
      </c>
      <c r="AD3426" t="b">
        <v>0</v>
      </c>
      <c r="AH3426">
        <v>7</v>
      </c>
    </row>
    <row r="3427" spans="1:34" x14ac:dyDescent="0.25">
      <c r="A3427">
        <v>0.21099999999999999</v>
      </c>
      <c r="B3427">
        <v>0.217</v>
      </c>
      <c r="C3427">
        <v>27.152899999999999</v>
      </c>
      <c r="D3427">
        <v>0.1</v>
      </c>
      <c r="E3427">
        <v>0.5</v>
      </c>
      <c r="F3427">
        <v>0</v>
      </c>
      <c r="G3427">
        <v>0.4</v>
      </c>
      <c r="H3427">
        <v>4</v>
      </c>
      <c r="I3427">
        <v>0.6</v>
      </c>
      <c r="J3427">
        <v>0.3</v>
      </c>
      <c r="K3427">
        <v>0.1</v>
      </c>
      <c r="L3427">
        <v>0.6</v>
      </c>
      <c r="M3427">
        <v>0.4</v>
      </c>
      <c r="Q3427">
        <v>5</v>
      </c>
      <c r="R3427">
        <v>18</v>
      </c>
      <c r="S3427" t="s">
        <v>46</v>
      </c>
      <c r="T3427">
        <v>1</v>
      </c>
      <c r="U3427">
        <v>20</v>
      </c>
      <c r="V3427">
        <v>1</v>
      </c>
      <c r="W3427">
        <v>2</v>
      </c>
      <c r="X3427">
        <v>40</v>
      </c>
      <c r="Z3427">
        <v>5</v>
      </c>
      <c r="AA3427" t="b">
        <v>0</v>
      </c>
      <c r="AD3427" t="b">
        <v>0</v>
      </c>
      <c r="AH3427">
        <v>17</v>
      </c>
    </row>
    <row r="3428" spans="1:34" x14ac:dyDescent="0.25">
      <c r="A3428">
        <v>0.42699999999999999</v>
      </c>
      <c r="B3428">
        <v>0.68700000000000006</v>
      </c>
      <c r="C3428">
        <v>214.738</v>
      </c>
      <c r="D3428">
        <v>0.1</v>
      </c>
      <c r="E3428">
        <v>0.5</v>
      </c>
      <c r="F3428">
        <v>0</v>
      </c>
      <c r="G3428">
        <v>0.4</v>
      </c>
      <c r="H3428">
        <v>4</v>
      </c>
      <c r="I3428">
        <v>0.6</v>
      </c>
      <c r="J3428">
        <v>0.3</v>
      </c>
      <c r="K3428">
        <v>0.1</v>
      </c>
      <c r="L3428">
        <v>0.6</v>
      </c>
      <c r="M3428">
        <v>0.4</v>
      </c>
      <c r="Q3428">
        <v>5</v>
      </c>
      <c r="R3428">
        <v>18</v>
      </c>
      <c r="S3428" t="s">
        <v>46</v>
      </c>
      <c r="T3428">
        <v>1</v>
      </c>
      <c r="U3428">
        <v>20</v>
      </c>
      <c r="V3428">
        <v>2</v>
      </c>
      <c r="W3428">
        <v>2</v>
      </c>
      <c r="X3428">
        <v>40</v>
      </c>
      <c r="Z3428">
        <v>5</v>
      </c>
      <c r="AA3428" t="b">
        <v>0</v>
      </c>
      <c r="AD3428" t="b">
        <v>0</v>
      </c>
      <c r="AH3428">
        <v>7</v>
      </c>
    </row>
    <row r="3429" spans="1:34" x14ac:dyDescent="0.25">
      <c r="A3429">
        <v>0.47</v>
      </c>
      <c r="B3429">
        <v>0.71</v>
      </c>
      <c r="C3429">
        <v>167.83</v>
      </c>
      <c r="D3429">
        <v>0.1</v>
      </c>
      <c r="E3429">
        <v>0.5</v>
      </c>
      <c r="F3429">
        <v>0</v>
      </c>
      <c r="G3429">
        <v>0.4</v>
      </c>
      <c r="H3429">
        <v>4</v>
      </c>
      <c r="I3429">
        <v>0.6</v>
      </c>
      <c r="J3429">
        <v>0.3</v>
      </c>
      <c r="K3429">
        <v>0.1</v>
      </c>
      <c r="L3429">
        <v>0.6</v>
      </c>
      <c r="M3429">
        <v>0.4</v>
      </c>
      <c r="Q3429">
        <v>5</v>
      </c>
      <c r="R3429">
        <v>18</v>
      </c>
      <c r="S3429" t="s">
        <v>46</v>
      </c>
      <c r="T3429">
        <v>1</v>
      </c>
      <c r="U3429">
        <v>20</v>
      </c>
      <c r="V3429">
        <v>2</v>
      </c>
      <c r="W3429">
        <v>2</v>
      </c>
      <c r="X3429">
        <v>40</v>
      </c>
      <c r="Z3429">
        <v>5</v>
      </c>
      <c r="AA3429" t="b">
        <v>0</v>
      </c>
      <c r="AD3429" t="b">
        <v>0</v>
      </c>
      <c r="AH3429">
        <v>17</v>
      </c>
    </row>
    <row r="3430" spans="1:34" x14ac:dyDescent="0.25">
      <c r="A3430">
        <v>2.1160000000000001</v>
      </c>
      <c r="B3430">
        <v>2.9249999999999998</v>
      </c>
      <c r="C3430">
        <v>390.964</v>
      </c>
      <c r="D3430">
        <v>0.1</v>
      </c>
      <c r="E3430">
        <v>0.5</v>
      </c>
      <c r="F3430">
        <v>0</v>
      </c>
      <c r="G3430">
        <v>0.4</v>
      </c>
      <c r="H3430">
        <v>4</v>
      </c>
      <c r="I3430">
        <v>0.6</v>
      </c>
      <c r="J3430">
        <v>0.3</v>
      </c>
      <c r="K3430">
        <v>0.1</v>
      </c>
      <c r="L3430">
        <v>0.6</v>
      </c>
      <c r="M3430">
        <v>0.4</v>
      </c>
      <c r="Q3430">
        <v>5</v>
      </c>
      <c r="R3430">
        <v>18</v>
      </c>
      <c r="S3430" t="s">
        <v>46</v>
      </c>
      <c r="T3430">
        <v>1</v>
      </c>
      <c r="U3430">
        <v>20</v>
      </c>
      <c r="V3430">
        <v>3</v>
      </c>
      <c r="W3430">
        <v>2</v>
      </c>
      <c r="X3430">
        <v>40</v>
      </c>
      <c r="Z3430">
        <v>5</v>
      </c>
      <c r="AA3430" t="b">
        <v>0</v>
      </c>
      <c r="AD3430" t="b">
        <v>0</v>
      </c>
      <c r="AH3430">
        <v>7</v>
      </c>
    </row>
    <row r="3431" spans="1:34" x14ac:dyDescent="0.25">
      <c r="A3431">
        <v>0.90800000000000003</v>
      </c>
      <c r="B3431">
        <v>1.381</v>
      </c>
      <c r="C3431">
        <v>240.10599999999999</v>
      </c>
      <c r="D3431">
        <v>0.1</v>
      </c>
      <c r="E3431">
        <v>0.5</v>
      </c>
      <c r="F3431">
        <v>0</v>
      </c>
      <c r="G3431">
        <v>0.4</v>
      </c>
      <c r="H3431">
        <v>4</v>
      </c>
      <c r="I3431">
        <v>0.6</v>
      </c>
      <c r="J3431">
        <v>0.3</v>
      </c>
      <c r="K3431">
        <v>0.1</v>
      </c>
      <c r="L3431">
        <v>0.6</v>
      </c>
      <c r="M3431">
        <v>0.4</v>
      </c>
      <c r="Q3431">
        <v>5</v>
      </c>
      <c r="R3431">
        <v>18</v>
      </c>
      <c r="S3431" t="s">
        <v>46</v>
      </c>
      <c r="T3431">
        <v>1</v>
      </c>
      <c r="U3431">
        <v>20</v>
      </c>
      <c r="V3431">
        <v>3</v>
      </c>
      <c r="W3431">
        <v>2</v>
      </c>
      <c r="X3431">
        <v>40</v>
      </c>
      <c r="Z3431">
        <v>5</v>
      </c>
      <c r="AA3431" t="b">
        <v>0</v>
      </c>
      <c r="AD3431" t="b">
        <v>0</v>
      </c>
      <c r="AH3431">
        <v>17</v>
      </c>
    </row>
    <row r="3432" spans="1:34" x14ac:dyDescent="0.25">
      <c r="A3432">
        <v>7.4409999999999998</v>
      </c>
      <c r="B3432">
        <v>9.2759999999999998</v>
      </c>
      <c r="C3432">
        <v>535.55999999999995</v>
      </c>
      <c r="D3432">
        <v>0.1</v>
      </c>
      <c r="E3432">
        <v>0.5</v>
      </c>
      <c r="F3432">
        <v>0</v>
      </c>
      <c r="G3432">
        <v>0.4</v>
      </c>
      <c r="H3432">
        <v>4</v>
      </c>
      <c r="I3432">
        <v>0.6</v>
      </c>
      <c r="J3432">
        <v>0.3</v>
      </c>
      <c r="K3432">
        <v>0.1</v>
      </c>
      <c r="L3432">
        <v>0.6</v>
      </c>
      <c r="M3432">
        <v>0.4</v>
      </c>
      <c r="Q3432">
        <v>5</v>
      </c>
      <c r="R3432">
        <v>18</v>
      </c>
      <c r="S3432" t="s">
        <v>46</v>
      </c>
      <c r="T3432">
        <v>1</v>
      </c>
      <c r="U3432">
        <v>20</v>
      </c>
      <c r="V3432">
        <v>4</v>
      </c>
      <c r="W3432">
        <v>2</v>
      </c>
      <c r="X3432">
        <v>40</v>
      </c>
      <c r="Z3432">
        <v>5</v>
      </c>
      <c r="AA3432" t="b">
        <v>0</v>
      </c>
      <c r="AD3432" t="b">
        <v>0</v>
      </c>
      <c r="AH3432">
        <v>7</v>
      </c>
    </row>
    <row r="3433" spans="1:34" x14ac:dyDescent="0.25">
      <c r="A3433">
        <v>1.8069999999999999</v>
      </c>
      <c r="B3433">
        <v>2.661</v>
      </c>
      <c r="C3433">
        <v>369.38900000000001</v>
      </c>
      <c r="D3433">
        <v>0.1</v>
      </c>
      <c r="E3433">
        <v>0.5</v>
      </c>
      <c r="F3433">
        <v>0</v>
      </c>
      <c r="G3433">
        <v>0.4</v>
      </c>
      <c r="H3433">
        <v>4</v>
      </c>
      <c r="I3433">
        <v>0.6</v>
      </c>
      <c r="J3433">
        <v>0.3</v>
      </c>
      <c r="K3433">
        <v>0.1</v>
      </c>
      <c r="L3433">
        <v>0.6</v>
      </c>
      <c r="M3433">
        <v>0.4</v>
      </c>
      <c r="Q3433">
        <v>5</v>
      </c>
      <c r="R3433">
        <v>18</v>
      </c>
      <c r="S3433" t="s">
        <v>46</v>
      </c>
      <c r="T3433">
        <v>1</v>
      </c>
      <c r="U3433">
        <v>20</v>
      </c>
      <c r="V3433">
        <v>4</v>
      </c>
      <c r="W3433">
        <v>2</v>
      </c>
      <c r="X3433">
        <v>40</v>
      </c>
      <c r="Z3433">
        <v>5</v>
      </c>
      <c r="AA3433" t="b">
        <v>0</v>
      </c>
      <c r="AD3433" t="b">
        <v>0</v>
      </c>
      <c r="AH3433">
        <v>17</v>
      </c>
    </row>
    <row r="3434" spans="1:34" x14ac:dyDescent="0.25">
      <c r="A3434">
        <v>0.04</v>
      </c>
      <c r="B3434">
        <v>5.0999999999999997E-2</v>
      </c>
      <c r="C3434">
        <v>52.143799999999999</v>
      </c>
      <c r="D3434">
        <v>0.1</v>
      </c>
      <c r="E3434">
        <v>0.5</v>
      </c>
      <c r="F3434">
        <v>0</v>
      </c>
      <c r="G3434">
        <v>0.4</v>
      </c>
      <c r="H3434">
        <v>4</v>
      </c>
      <c r="I3434">
        <v>0.6</v>
      </c>
      <c r="J3434">
        <v>0.3</v>
      </c>
      <c r="K3434">
        <v>0.1</v>
      </c>
      <c r="L3434">
        <v>0.6</v>
      </c>
      <c r="M3434">
        <v>0.4</v>
      </c>
      <c r="Q3434">
        <v>5</v>
      </c>
      <c r="R3434">
        <v>18</v>
      </c>
      <c r="S3434" t="s">
        <v>46</v>
      </c>
      <c r="T3434">
        <v>1</v>
      </c>
      <c r="U3434">
        <v>20</v>
      </c>
      <c r="V3434">
        <v>1</v>
      </c>
      <c r="W3434">
        <v>3</v>
      </c>
      <c r="X3434">
        <v>40</v>
      </c>
      <c r="Z3434">
        <v>5</v>
      </c>
      <c r="AA3434" t="b">
        <v>0</v>
      </c>
      <c r="AD3434" t="b">
        <v>0</v>
      </c>
      <c r="AH3434">
        <v>7</v>
      </c>
    </row>
    <row r="3435" spans="1:34" x14ac:dyDescent="0.25">
      <c r="A3435">
        <v>3.1E-2</v>
      </c>
      <c r="B3435">
        <v>3.5999999999999997E-2</v>
      </c>
      <c r="C3435">
        <v>24.671900000000001</v>
      </c>
      <c r="D3435">
        <v>0.1</v>
      </c>
      <c r="E3435">
        <v>0.5</v>
      </c>
      <c r="F3435">
        <v>0</v>
      </c>
      <c r="G3435">
        <v>0.4</v>
      </c>
      <c r="H3435">
        <v>4</v>
      </c>
      <c r="I3435">
        <v>0.6</v>
      </c>
      <c r="J3435">
        <v>0.3</v>
      </c>
      <c r="K3435">
        <v>0.1</v>
      </c>
      <c r="L3435">
        <v>0.6</v>
      </c>
      <c r="M3435">
        <v>0.4</v>
      </c>
      <c r="Q3435">
        <v>5</v>
      </c>
      <c r="R3435">
        <v>18</v>
      </c>
      <c r="S3435" t="s">
        <v>46</v>
      </c>
      <c r="T3435">
        <v>1</v>
      </c>
      <c r="U3435">
        <v>20</v>
      </c>
      <c r="V3435">
        <v>1</v>
      </c>
      <c r="W3435">
        <v>3</v>
      </c>
      <c r="X3435">
        <v>40</v>
      </c>
      <c r="Z3435">
        <v>5</v>
      </c>
      <c r="AA3435" t="b">
        <v>0</v>
      </c>
      <c r="AD3435" t="b">
        <v>0</v>
      </c>
      <c r="AH3435">
        <v>17</v>
      </c>
    </row>
    <row r="3436" spans="1:34" x14ac:dyDescent="0.25">
      <c r="A3436">
        <v>0.38300000000000001</v>
      </c>
      <c r="B3436">
        <v>0.55200000000000005</v>
      </c>
      <c r="C3436">
        <v>208.96</v>
      </c>
      <c r="D3436">
        <v>0.1</v>
      </c>
      <c r="E3436">
        <v>0.5</v>
      </c>
      <c r="F3436">
        <v>0</v>
      </c>
      <c r="G3436">
        <v>0.4</v>
      </c>
      <c r="H3436">
        <v>4</v>
      </c>
      <c r="I3436">
        <v>0.6</v>
      </c>
      <c r="J3436">
        <v>0.3</v>
      </c>
      <c r="K3436">
        <v>0.1</v>
      </c>
      <c r="L3436">
        <v>0.6</v>
      </c>
      <c r="M3436">
        <v>0.4</v>
      </c>
      <c r="Q3436">
        <v>5</v>
      </c>
      <c r="R3436">
        <v>18</v>
      </c>
      <c r="S3436" t="s">
        <v>46</v>
      </c>
      <c r="T3436">
        <v>1</v>
      </c>
      <c r="U3436">
        <v>20</v>
      </c>
      <c r="V3436">
        <v>2</v>
      </c>
      <c r="W3436">
        <v>3</v>
      </c>
      <c r="X3436">
        <v>40</v>
      </c>
      <c r="Z3436">
        <v>5</v>
      </c>
      <c r="AA3436" t="b">
        <v>0</v>
      </c>
      <c r="AD3436" t="b">
        <v>0</v>
      </c>
      <c r="AH3436">
        <v>7</v>
      </c>
    </row>
    <row r="3437" spans="1:34" x14ac:dyDescent="0.25">
      <c r="A3437">
        <v>0.32700000000000001</v>
      </c>
      <c r="B3437">
        <v>0.51300000000000001</v>
      </c>
      <c r="C3437">
        <v>162.82400000000001</v>
      </c>
      <c r="D3437">
        <v>0.1</v>
      </c>
      <c r="E3437">
        <v>0.5</v>
      </c>
      <c r="F3437">
        <v>0</v>
      </c>
      <c r="G3437">
        <v>0.4</v>
      </c>
      <c r="H3437">
        <v>4</v>
      </c>
      <c r="I3437">
        <v>0.6</v>
      </c>
      <c r="J3437">
        <v>0.3</v>
      </c>
      <c r="K3437">
        <v>0.1</v>
      </c>
      <c r="L3437">
        <v>0.6</v>
      </c>
      <c r="M3437">
        <v>0.4</v>
      </c>
      <c r="Q3437">
        <v>5</v>
      </c>
      <c r="R3437">
        <v>18</v>
      </c>
      <c r="S3437" t="s">
        <v>46</v>
      </c>
      <c r="T3437">
        <v>1</v>
      </c>
      <c r="U3437">
        <v>20</v>
      </c>
      <c r="V3437">
        <v>2</v>
      </c>
      <c r="W3437">
        <v>3</v>
      </c>
      <c r="X3437">
        <v>40</v>
      </c>
      <c r="Z3437">
        <v>5</v>
      </c>
      <c r="AA3437" t="b">
        <v>0</v>
      </c>
      <c r="AD3437" t="b">
        <v>0</v>
      </c>
      <c r="AH3437">
        <v>17</v>
      </c>
    </row>
    <row r="3438" spans="1:34" x14ac:dyDescent="0.25">
      <c r="A3438">
        <v>2.141</v>
      </c>
      <c r="B3438">
        <v>2.9430000000000001</v>
      </c>
      <c r="C3438">
        <v>385.17099999999999</v>
      </c>
      <c r="D3438">
        <v>0.1</v>
      </c>
      <c r="E3438">
        <v>0.5</v>
      </c>
      <c r="F3438">
        <v>0</v>
      </c>
      <c r="G3438">
        <v>0.4</v>
      </c>
      <c r="H3438">
        <v>4</v>
      </c>
      <c r="I3438">
        <v>0.6</v>
      </c>
      <c r="J3438">
        <v>0.3</v>
      </c>
      <c r="K3438">
        <v>0.1</v>
      </c>
      <c r="L3438">
        <v>0.6</v>
      </c>
      <c r="M3438">
        <v>0.4</v>
      </c>
      <c r="Q3438">
        <v>5</v>
      </c>
      <c r="R3438">
        <v>18</v>
      </c>
      <c r="S3438" t="s">
        <v>46</v>
      </c>
      <c r="T3438">
        <v>1</v>
      </c>
      <c r="U3438">
        <v>20</v>
      </c>
      <c r="V3438">
        <v>3</v>
      </c>
      <c r="W3438">
        <v>3</v>
      </c>
      <c r="X3438">
        <v>40</v>
      </c>
      <c r="Z3438">
        <v>5</v>
      </c>
      <c r="AA3438" t="b">
        <v>0</v>
      </c>
      <c r="AD3438" t="b">
        <v>0</v>
      </c>
      <c r="AH3438">
        <v>7</v>
      </c>
    </row>
    <row r="3439" spans="1:34" x14ac:dyDescent="0.25">
      <c r="A3439">
        <v>0.96399999999999997</v>
      </c>
      <c r="B3439">
        <v>1.478</v>
      </c>
      <c r="C3439">
        <v>237.36600000000001</v>
      </c>
      <c r="D3439">
        <v>0.1</v>
      </c>
      <c r="E3439">
        <v>0.5</v>
      </c>
      <c r="F3439">
        <v>0</v>
      </c>
      <c r="G3439">
        <v>0.4</v>
      </c>
      <c r="H3439">
        <v>4</v>
      </c>
      <c r="I3439">
        <v>0.6</v>
      </c>
      <c r="J3439">
        <v>0.3</v>
      </c>
      <c r="K3439">
        <v>0.1</v>
      </c>
      <c r="L3439">
        <v>0.6</v>
      </c>
      <c r="M3439">
        <v>0.4</v>
      </c>
      <c r="Q3439">
        <v>5</v>
      </c>
      <c r="R3439">
        <v>18</v>
      </c>
      <c r="S3439" t="s">
        <v>46</v>
      </c>
      <c r="T3439">
        <v>1</v>
      </c>
      <c r="U3439">
        <v>20</v>
      </c>
      <c r="V3439">
        <v>3</v>
      </c>
      <c r="W3439">
        <v>3</v>
      </c>
      <c r="X3439">
        <v>40</v>
      </c>
      <c r="Z3439">
        <v>5</v>
      </c>
      <c r="AA3439" t="b">
        <v>0</v>
      </c>
      <c r="AD3439" t="b">
        <v>0</v>
      </c>
      <c r="AH3439">
        <v>17</v>
      </c>
    </row>
    <row r="3440" spans="1:34" x14ac:dyDescent="0.25">
      <c r="A3440">
        <v>5.8650000000000002</v>
      </c>
      <c r="B3440">
        <v>7.5289999999999999</v>
      </c>
      <c r="C3440">
        <v>530.41999999999996</v>
      </c>
      <c r="D3440">
        <v>0.1</v>
      </c>
      <c r="E3440">
        <v>0.5</v>
      </c>
      <c r="F3440">
        <v>0</v>
      </c>
      <c r="G3440">
        <v>0.4</v>
      </c>
      <c r="H3440">
        <v>4</v>
      </c>
      <c r="I3440">
        <v>0.6</v>
      </c>
      <c r="J3440">
        <v>0.3</v>
      </c>
      <c r="K3440">
        <v>0.1</v>
      </c>
      <c r="L3440">
        <v>0.6</v>
      </c>
      <c r="M3440">
        <v>0.4</v>
      </c>
      <c r="Q3440">
        <v>5</v>
      </c>
      <c r="R3440">
        <v>18</v>
      </c>
      <c r="S3440" t="s">
        <v>46</v>
      </c>
      <c r="T3440">
        <v>1</v>
      </c>
      <c r="U3440">
        <v>20</v>
      </c>
      <c r="V3440">
        <v>4</v>
      </c>
      <c r="W3440">
        <v>3</v>
      </c>
      <c r="X3440">
        <v>40</v>
      </c>
      <c r="Z3440">
        <v>5</v>
      </c>
      <c r="AA3440" t="b">
        <v>0</v>
      </c>
      <c r="AD3440" t="b">
        <v>0</v>
      </c>
      <c r="AH3440">
        <v>7</v>
      </c>
    </row>
    <row r="3441" spans="1:34" x14ac:dyDescent="0.25">
      <c r="A3441">
        <v>2.0819999999999999</v>
      </c>
      <c r="B3441">
        <v>3.0390000000000001</v>
      </c>
      <c r="C3441">
        <v>364.77600000000001</v>
      </c>
      <c r="D3441">
        <v>0.1</v>
      </c>
      <c r="E3441">
        <v>0.5</v>
      </c>
      <c r="F3441">
        <v>0</v>
      </c>
      <c r="G3441">
        <v>0.4</v>
      </c>
      <c r="H3441">
        <v>4</v>
      </c>
      <c r="I3441">
        <v>0.6</v>
      </c>
      <c r="J3441">
        <v>0.3</v>
      </c>
      <c r="K3441">
        <v>0.1</v>
      </c>
      <c r="L3441">
        <v>0.6</v>
      </c>
      <c r="M3441">
        <v>0.4</v>
      </c>
      <c r="Q3441">
        <v>5</v>
      </c>
      <c r="R3441">
        <v>18</v>
      </c>
      <c r="S3441" t="s">
        <v>46</v>
      </c>
      <c r="T3441">
        <v>1</v>
      </c>
      <c r="U3441">
        <v>20</v>
      </c>
      <c r="V3441">
        <v>4</v>
      </c>
      <c r="W3441">
        <v>3</v>
      </c>
      <c r="X3441">
        <v>40</v>
      </c>
      <c r="Z3441">
        <v>5</v>
      </c>
      <c r="AA3441" t="b">
        <v>0</v>
      </c>
      <c r="AD3441" t="b">
        <v>0</v>
      </c>
      <c r="AH3441">
        <v>17</v>
      </c>
    </row>
    <row r="3442" spans="1:34" x14ac:dyDescent="0.25">
      <c r="A3442">
        <v>0.17100000000000001</v>
      </c>
      <c r="B3442">
        <v>0.183</v>
      </c>
      <c r="C3442">
        <v>50.685000000000002</v>
      </c>
      <c r="D3442">
        <v>0.1</v>
      </c>
      <c r="E3442">
        <v>0.5</v>
      </c>
      <c r="F3442">
        <v>0</v>
      </c>
      <c r="G3442">
        <v>0.4</v>
      </c>
      <c r="H3442">
        <v>4</v>
      </c>
      <c r="I3442">
        <v>0.6</v>
      </c>
      <c r="J3442">
        <v>0.3</v>
      </c>
      <c r="K3442">
        <v>0.1</v>
      </c>
      <c r="L3442">
        <v>0.6</v>
      </c>
      <c r="M3442">
        <v>0.4</v>
      </c>
      <c r="Q3442">
        <v>5</v>
      </c>
      <c r="R3442">
        <v>18</v>
      </c>
      <c r="S3442" t="s">
        <v>46</v>
      </c>
      <c r="T3442">
        <v>1</v>
      </c>
      <c r="U3442">
        <v>20</v>
      </c>
      <c r="V3442">
        <v>1</v>
      </c>
      <c r="W3442">
        <v>4</v>
      </c>
      <c r="X3442">
        <v>40</v>
      </c>
      <c r="Z3442">
        <v>5</v>
      </c>
      <c r="AA3442" t="b">
        <v>0</v>
      </c>
      <c r="AD3442" t="b">
        <v>0</v>
      </c>
      <c r="AH3442">
        <v>7</v>
      </c>
    </row>
    <row r="3443" spans="1:34" x14ac:dyDescent="0.25">
      <c r="A3443">
        <v>3.1E-2</v>
      </c>
      <c r="B3443">
        <v>3.7999999999999999E-2</v>
      </c>
      <c r="C3443">
        <v>21.940999999999999</v>
      </c>
      <c r="D3443">
        <v>0.1</v>
      </c>
      <c r="E3443">
        <v>0.5</v>
      </c>
      <c r="F3443">
        <v>0</v>
      </c>
      <c r="G3443">
        <v>0.4</v>
      </c>
      <c r="H3443">
        <v>4</v>
      </c>
      <c r="I3443">
        <v>0.6</v>
      </c>
      <c r="J3443">
        <v>0.3</v>
      </c>
      <c r="K3443">
        <v>0.1</v>
      </c>
      <c r="L3443">
        <v>0.6</v>
      </c>
      <c r="M3443">
        <v>0.4</v>
      </c>
      <c r="Q3443">
        <v>5</v>
      </c>
      <c r="R3443">
        <v>18</v>
      </c>
      <c r="S3443" t="s">
        <v>46</v>
      </c>
      <c r="T3443">
        <v>1</v>
      </c>
      <c r="U3443">
        <v>20</v>
      </c>
      <c r="V3443">
        <v>1</v>
      </c>
      <c r="W3443">
        <v>4</v>
      </c>
      <c r="X3443">
        <v>40</v>
      </c>
      <c r="Z3443">
        <v>5</v>
      </c>
      <c r="AA3443" t="b">
        <v>0</v>
      </c>
      <c r="AD3443" t="b">
        <v>0</v>
      </c>
      <c r="AH3443">
        <v>17</v>
      </c>
    </row>
    <row r="3444" spans="1:34" x14ac:dyDescent="0.25">
      <c r="A3444">
        <v>0.39400000000000002</v>
      </c>
      <c r="B3444">
        <v>0.61499999999999999</v>
      </c>
      <c r="C3444">
        <v>197.89</v>
      </c>
      <c r="D3444">
        <v>0.1</v>
      </c>
      <c r="E3444">
        <v>0.5</v>
      </c>
      <c r="F3444">
        <v>0</v>
      </c>
      <c r="G3444">
        <v>0.4</v>
      </c>
      <c r="H3444">
        <v>4</v>
      </c>
      <c r="I3444">
        <v>0.6</v>
      </c>
      <c r="J3444">
        <v>0.3</v>
      </c>
      <c r="K3444">
        <v>0.1</v>
      </c>
      <c r="L3444">
        <v>0.6</v>
      </c>
      <c r="M3444">
        <v>0.4</v>
      </c>
      <c r="Q3444">
        <v>5</v>
      </c>
      <c r="R3444">
        <v>18</v>
      </c>
      <c r="S3444" t="s">
        <v>46</v>
      </c>
      <c r="T3444">
        <v>1</v>
      </c>
      <c r="U3444">
        <v>20</v>
      </c>
      <c r="V3444">
        <v>2</v>
      </c>
      <c r="W3444">
        <v>4</v>
      </c>
      <c r="X3444">
        <v>40</v>
      </c>
      <c r="Z3444">
        <v>5</v>
      </c>
      <c r="AA3444" t="b">
        <v>0</v>
      </c>
      <c r="AD3444" t="b">
        <v>0</v>
      </c>
      <c r="AH3444">
        <v>7</v>
      </c>
    </row>
    <row r="3445" spans="1:34" x14ac:dyDescent="0.25">
      <c r="A3445">
        <v>0.35799999999999998</v>
      </c>
      <c r="B3445">
        <v>0.60899999999999999</v>
      </c>
      <c r="C3445">
        <v>152.191</v>
      </c>
      <c r="D3445">
        <v>0.1</v>
      </c>
      <c r="E3445">
        <v>0.5</v>
      </c>
      <c r="F3445">
        <v>0</v>
      </c>
      <c r="G3445">
        <v>0.4</v>
      </c>
      <c r="H3445">
        <v>4</v>
      </c>
      <c r="I3445">
        <v>0.6</v>
      </c>
      <c r="J3445">
        <v>0.3</v>
      </c>
      <c r="K3445">
        <v>0.1</v>
      </c>
      <c r="L3445">
        <v>0.6</v>
      </c>
      <c r="M3445">
        <v>0.4</v>
      </c>
      <c r="Q3445">
        <v>5</v>
      </c>
      <c r="R3445">
        <v>18</v>
      </c>
      <c r="S3445" t="s">
        <v>46</v>
      </c>
      <c r="T3445">
        <v>1</v>
      </c>
      <c r="U3445">
        <v>20</v>
      </c>
      <c r="V3445">
        <v>2</v>
      </c>
      <c r="W3445">
        <v>4</v>
      </c>
      <c r="X3445">
        <v>40</v>
      </c>
      <c r="Z3445">
        <v>5</v>
      </c>
      <c r="AA3445" t="b">
        <v>0</v>
      </c>
      <c r="AD3445" t="b">
        <v>0</v>
      </c>
      <c r="AH3445">
        <v>17</v>
      </c>
    </row>
    <row r="3446" spans="1:34" x14ac:dyDescent="0.25">
      <c r="A3446">
        <v>2.351</v>
      </c>
      <c r="B3446">
        <v>3.23</v>
      </c>
      <c r="C3446">
        <v>375.86799999999999</v>
      </c>
      <c r="D3446">
        <v>0.1</v>
      </c>
      <c r="E3446">
        <v>0.5</v>
      </c>
      <c r="F3446">
        <v>0</v>
      </c>
      <c r="G3446">
        <v>0.4</v>
      </c>
      <c r="H3446">
        <v>4</v>
      </c>
      <c r="I3446">
        <v>0.6</v>
      </c>
      <c r="J3446">
        <v>0.3</v>
      </c>
      <c r="K3446">
        <v>0.1</v>
      </c>
      <c r="L3446">
        <v>0.6</v>
      </c>
      <c r="M3446">
        <v>0.4</v>
      </c>
      <c r="Q3446">
        <v>5</v>
      </c>
      <c r="R3446">
        <v>18</v>
      </c>
      <c r="S3446" t="s">
        <v>46</v>
      </c>
      <c r="T3446">
        <v>1</v>
      </c>
      <c r="U3446">
        <v>20</v>
      </c>
      <c r="V3446">
        <v>3</v>
      </c>
      <c r="W3446">
        <v>4</v>
      </c>
      <c r="X3446">
        <v>40</v>
      </c>
      <c r="Z3446">
        <v>5</v>
      </c>
      <c r="AA3446" t="b">
        <v>0</v>
      </c>
      <c r="AD3446" t="b">
        <v>0</v>
      </c>
      <c r="AH3446">
        <v>7</v>
      </c>
    </row>
    <row r="3447" spans="1:34" x14ac:dyDescent="0.25">
      <c r="A3447">
        <v>1.23</v>
      </c>
      <c r="B3447">
        <v>1.89</v>
      </c>
      <c r="C3447">
        <v>228.16800000000001</v>
      </c>
      <c r="D3447">
        <v>0.1</v>
      </c>
      <c r="E3447">
        <v>0.5</v>
      </c>
      <c r="F3447">
        <v>0</v>
      </c>
      <c r="G3447">
        <v>0.4</v>
      </c>
      <c r="H3447">
        <v>4</v>
      </c>
      <c r="I3447">
        <v>0.6</v>
      </c>
      <c r="J3447">
        <v>0.3</v>
      </c>
      <c r="K3447">
        <v>0.1</v>
      </c>
      <c r="L3447">
        <v>0.6</v>
      </c>
      <c r="M3447">
        <v>0.4</v>
      </c>
      <c r="Q3447">
        <v>5</v>
      </c>
      <c r="R3447">
        <v>18</v>
      </c>
      <c r="S3447" t="s">
        <v>46</v>
      </c>
      <c r="T3447">
        <v>1</v>
      </c>
      <c r="U3447">
        <v>20</v>
      </c>
      <c r="V3447">
        <v>3</v>
      </c>
      <c r="W3447">
        <v>4</v>
      </c>
      <c r="X3447">
        <v>40</v>
      </c>
      <c r="Z3447">
        <v>5</v>
      </c>
      <c r="AA3447" t="b">
        <v>0</v>
      </c>
      <c r="AD3447" t="b">
        <v>0</v>
      </c>
      <c r="AH3447">
        <v>17</v>
      </c>
    </row>
    <row r="3448" spans="1:34" x14ac:dyDescent="0.25">
      <c r="A3448">
        <v>6.6479999999999997</v>
      </c>
      <c r="B3448">
        <v>8.4920000000000009</v>
      </c>
      <c r="C3448">
        <v>518.90800000000002</v>
      </c>
      <c r="D3448">
        <v>0.1</v>
      </c>
      <c r="E3448">
        <v>0.5</v>
      </c>
      <c r="F3448">
        <v>0</v>
      </c>
      <c r="G3448">
        <v>0.4</v>
      </c>
      <c r="H3448">
        <v>4</v>
      </c>
      <c r="I3448">
        <v>0.6</v>
      </c>
      <c r="J3448">
        <v>0.3</v>
      </c>
      <c r="K3448">
        <v>0.1</v>
      </c>
      <c r="L3448">
        <v>0.6</v>
      </c>
      <c r="M3448">
        <v>0.4</v>
      </c>
      <c r="Q3448">
        <v>5</v>
      </c>
      <c r="R3448">
        <v>18</v>
      </c>
      <c r="S3448" t="s">
        <v>46</v>
      </c>
      <c r="T3448">
        <v>1</v>
      </c>
      <c r="U3448">
        <v>20</v>
      </c>
      <c r="V3448">
        <v>4</v>
      </c>
      <c r="W3448">
        <v>4</v>
      </c>
      <c r="X3448">
        <v>40</v>
      </c>
      <c r="Z3448">
        <v>5</v>
      </c>
      <c r="AA3448" t="b">
        <v>0</v>
      </c>
      <c r="AD3448" t="b">
        <v>0</v>
      </c>
      <c r="AH3448">
        <v>7</v>
      </c>
    </row>
    <row r="3449" spans="1:34" x14ac:dyDescent="0.25">
      <c r="A3449">
        <v>2.8029999999999999</v>
      </c>
      <c r="B3449">
        <v>4.0709999999999997</v>
      </c>
      <c r="C3449">
        <v>351.85500000000002</v>
      </c>
      <c r="D3449">
        <v>0.1</v>
      </c>
      <c r="E3449">
        <v>0.5</v>
      </c>
      <c r="F3449">
        <v>0</v>
      </c>
      <c r="G3449">
        <v>0.4</v>
      </c>
      <c r="H3449">
        <v>4</v>
      </c>
      <c r="I3449">
        <v>0.6</v>
      </c>
      <c r="J3449">
        <v>0.3</v>
      </c>
      <c r="K3449">
        <v>0.1</v>
      </c>
      <c r="L3449">
        <v>0.6</v>
      </c>
      <c r="M3449">
        <v>0.4</v>
      </c>
      <c r="Q3449">
        <v>5</v>
      </c>
      <c r="R3449">
        <v>18</v>
      </c>
      <c r="S3449" t="s">
        <v>46</v>
      </c>
      <c r="T3449">
        <v>1</v>
      </c>
      <c r="U3449">
        <v>20</v>
      </c>
      <c r="V3449">
        <v>4</v>
      </c>
      <c r="W3449">
        <v>4</v>
      </c>
      <c r="X3449">
        <v>40</v>
      </c>
      <c r="Z3449">
        <v>5</v>
      </c>
      <c r="AA3449" t="b">
        <v>0</v>
      </c>
      <c r="AD3449" t="b">
        <v>0</v>
      </c>
      <c r="AH3449">
        <v>17</v>
      </c>
    </row>
    <row r="3450" spans="1:34" x14ac:dyDescent="0.25">
      <c r="A3450">
        <v>0.154</v>
      </c>
      <c r="B3450">
        <v>0.16700000000000001</v>
      </c>
      <c r="C3450">
        <v>50.933</v>
      </c>
      <c r="D3450">
        <v>0.1</v>
      </c>
      <c r="E3450">
        <v>0.5</v>
      </c>
      <c r="F3450">
        <v>0</v>
      </c>
      <c r="G3450">
        <v>0.4</v>
      </c>
      <c r="H3450">
        <v>4</v>
      </c>
      <c r="I3450">
        <v>0.6</v>
      </c>
      <c r="J3450">
        <v>0.3</v>
      </c>
      <c r="K3450">
        <v>0.1</v>
      </c>
      <c r="L3450">
        <v>0.6</v>
      </c>
      <c r="M3450">
        <v>0.4</v>
      </c>
      <c r="Q3450">
        <v>5</v>
      </c>
      <c r="R3450">
        <v>18</v>
      </c>
      <c r="S3450" t="s">
        <v>46</v>
      </c>
      <c r="T3450">
        <v>1</v>
      </c>
      <c r="U3450">
        <v>20</v>
      </c>
      <c r="V3450">
        <v>1</v>
      </c>
      <c r="W3450">
        <v>5</v>
      </c>
      <c r="X3450">
        <v>40</v>
      </c>
      <c r="Z3450">
        <v>5</v>
      </c>
      <c r="AA3450" t="b">
        <v>0</v>
      </c>
      <c r="AD3450" t="b">
        <v>0</v>
      </c>
      <c r="AH3450">
        <v>7</v>
      </c>
    </row>
    <row r="3451" spans="1:34" x14ac:dyDescent="0.25">
      <c r="A3451">
        <v>0.14099999999999999</v>
      </c>
      <c r="B3451">
        <v>0.14499999999999999</v>
      </c>
      <c r="C3451">
        <v>20.657399999999999</v>
      </c>
      <c r="D3451">
        <v>0.1</v>
      </c>
      <c r="E3451">
        <v>0.5</v>
      </c>
      <c r="F3451">
        <v>0</v>
      </c>
      <c r="G3451">
        <v>0.4</v>
      </c>
      <c r="H3451">
        <v>4</v>
      </c>
      <c r="I3451">
        <v>0.6</v>
      </c>
      <c r="J3451">
        <v>0.3</v>
      </c>
      <c r="K3451">
        <v>0.1</v>
      </c>
      <c r="L3451">
        <v>0.6</v>
      </c>
      <c r="M3451">
        <v>0.4</v>
      </c>
      <c r="Q3451">
        <v>5</v>
      </c>
      <c r="R3451">
        <v>18</v>
      </c>
      <c r="S3451" t="s">
        <v>46</v>
      </c>
      <c r="T3451">
        <v>1</v>
      </c>
      <c r="U3451">
        <v>20</v>
      </c>
      <c r="V3451">
        <v>1</v>
      </c>
      <c r="W3451">
        <v>5</v>
      </c>
      <c r="X3451">
        <v>40</v>
      </c>
      <c r="Z3451">
        <v>5</v>
      </c>
      <c r="AA3451" t="b">
        <v>0</v>
      </c>
      <c r="AD3451" t="b">
        <v>0</v>
      </c>
      <c r="AH3451">
        <v>17</v>
      </c>
    </row>
    <row r="3452" spans="1:34" x14ac:dyDescent="0.25">
      <c r="A3452">
        <v>0.34799999999999998</v>
      </c>
      <c r="B3452">
        <v>0.56899999999999995</v>
      </c>
      <c r="C3452">
        <v>193.148</v>
      </c>
      <c r="D3452">
        <v>0.1</v>
      </c>
      <c r="E3452">
        <v>0.5</v>
      </c>
      <c r="F3452">
        <v>0</v>
      </c>
      <c r="G3452">
        <v>0.4</v>
      </c>
      <c r="H3452">
        <v>4</v>
      </c>
      <c r="I3452">
        <v>0.6</v>
      </c>
      <c r="J3452">
        <v>0.3</v>
      </c>
      <c r="K3452">
        <v>0.1</v>
      </c>
      <c r="L3452">
        <v>0.6</v>
      </c>
      <c r="M3452">
        <v>0.4</v>
      </c>
      <c r="Q3452">
        <v>5</v>
      </c>
      <c r="R3452">
        <v>18</v>
      </c>
      <c r="S3452" t="s">
        <v>46</v>
      </c>
      <c r="T3452">
        <v>1</v>
      </c>
      <c r="U3452">
        <v>20</v>
      </c>
      <c r="V3452">
        <v>2</v>
      </c>
      <c r="W3452">
        <v>5</v>
      </c>
      <c r="X3452">
        <v>40</v>
      </c>
      <c r="Z3452">
        <v>5</v>
      </c>
      <c r="AA3452" t="b">
        <v>0</v>
      </c>
      <c r="AD3452" t="b">
        <v>0</v>
      </c>
      <c r="AH3452">
        <v>7</v>
      </c>
    </row>
    <row r="3453" spans="1:34" x14ac:dyDescent="0.25">
      <c r="A3453">
        <v>0.499</v>
      </c>
      <c r="B3453">
        <v>0.77100000000000002</v>
      </c>
      <c r="C3453">
        <v>144.41399999999999</v>
      </c>
      <c r="D3453">
        <v>0.1</v>
      </c>
      <c r="E3453">
        <v>0.5</v>
      </c>
      <c r="F3453">
        <v>0</v>
      </c>
      <c r="G3453">
        <v>0.4</v>
      </c>
      <c r="H3453">
        <v>4</v>
      </c>
      <c r="I3453">
        <v>0.6</v>
      </c>
      <c r="J3453">
        <v>0.3</v>
      </c>
      <c r="K3453">
        <v>0.1</v>
      </c>
      <c r="L3453">
        <v>0.6</v>
      </c>
      <c r="M3453">
        <v>0.4</v>
      </c>
      <c r="Q3453">
        <v>5</v>
      </c>
      <c r="R3453">
        <v>18</v>
      </c>
      <c r="S3453" t="s">
        <v>46</v>
      </c>
      <c r="T3453">
        <v>1</v>
      </c>
      <c r="U3453">
        <v>20</v>
      </c>
      <c r="V3453">
        <v>2</v>
      </c>
      <c r="W3453">
        <v>5</v>
      </c>
      <c r="X3453">
        <v>40</v>
      </c>
      <c r="Z3453">
        <v>5</v>
      </c>
      <c r="AA3453" t="b">
        <v>0</v>
      </c>
      <c r="AD3453" t="b">
        <v>0</v>
      </c>
      <c r="AH3453">
        <v>17</v>
      </c>
    </row>
    <row r="3454" spans="1:34" x14ac:dyDescent="0.25">
      <c r="A3454">
        <v>2.2770000000000001</v>
      </c>
      <c r="B3454">
        <v>3.274</v>
      </c>
      <c r="C3454">
        <v>370.46199999999999</v>
      </c>
      <c r="D3454">
        <v>0.1</v>
      </c>
      <c r="E3454">
        <v>0.5</v>
      </c>
      <c r="F3454">
        <v>0</v>
      </c>
      <c r="G3454">
        <v>0.4</v>
      </c>
      <c r="H3454">
        <v>4</v>
      </c>
      <c r="I3454">
        <v>0.6</v>
      </c>
      <c r="J3454">
        <v>0.3</v>
      </c>
      <c r="K3454">
        <v>0.1</v>
      </c>
      <c r="L3454">
        <v>0.6</v>
      </c>
      <c r="M3454">
        <v>0.4</v>
      </c>
      <c r="Q3454">
        <v>5</v>
      </c>
      <c r="R3454">
        <v>18</v>
      </c>
      <c r="S3454" t="s">
        <v>46</v>
      </c>
      <c r="T3454">
        <v>1</v>
      </c>
      <c r="U3454">
        <v>20</v>
      </c>
      <c r="V3454">
        <v>3</v>
      </c>
      <c r="W3454">
        <v>5</v>
      </c>
      <c r="X3454">
        <v>40</v>
      </c>
      <c r="Z3454">
        <v>5</v>
      </c>
      <c r="AA3454" t="b">
        <v>0</v>
      </c>
      <c r="AD3454" t="b">
        <v>0</v>
      </c>
      <c r="AH3454">
        <v>7</v>
      </c>
    </row>
    <row r="3455" spans="1:34" x14ac:dyDescent="0.25">
      <c r="A3455">
        <v>1.43</v>
      </c>
      <c r="B3455">
        <v>2.3260000000000001</v>
      </c>
      <c r="C3455">
        <v>223.34</v>
      </c>
      <c r="D3455">
        <v>0.1</v>
      </c>
      <c r="E3455">
        <v>0.5</v>
      </c>
      <c r="F3455">
        <v>0</v>
      </c>
      <c r="G3455">
        <v>0.4</v>
      </c>
      <c r="H3455">
        <v>4</v>
      </c>
      <c r="I3455">
        <v>0.6</v>
      </c>
      <c r="J3455">
        <v>0.3</v>
      </c>
      <c r="K3455">
        <v>0.1</v>
      </c>
      <c r="L3455">
        <v>0.6</v>
      </c>
      <c r="M3455">
        <v>0.4</v>
      </c>
      <c r="Q3455">
        <v>5</v>
      </c>
      <c r="R3455">
        <v>18</v>
      </c>
      <c r="S3455" t="s">
        <v>46</v>
      </c>
      <c r="T3455">
        <v>1</v>
      </c>
      <c r="U3455">
        <v>20</v>
      </c>
      <c r="V3455">
        <v>3</v>
      </c>
      <c r="W3455">
        <v>5</v>
      </c>
      <c r="X3455">
        <v>40</v>
      </c>
      <c r="Z3455">
        <v>5</v>
      </c>
      <c r="AA3455" t="b">
        <v>0</v>
      </c>
      <c r="AD3455" t="b">
        <v>0</v>
      </c>
      <c r="AH3455">
        <v>17</v>
      </c>
    </row>
    <row r="3456" spans="1:34" x14ac:dyDescent="0.25">
      <c r="A3456">
        <v>6.6660000000000004</v>
      </c>
      <c r="B3456">
        <v>8.5020000000000007</v>
      </c>
      <c r="C3456">
        <v>512.69899999999996</v>
      </c>
      <c r="D3456">
        <v>0.1</v>
      </c>
      <c r="E3456">
        <v>0.5</v>
      </c>
      <c r="F3456">
        <v>0</v>
      </c>
      <c r="G3456">
        <v>0.4</v>
      </c>
      <c r="H3456">
        <v>4</v>
      </c>
      <c r="I3456">
        <v>0.6</v>
      </c>
      <c r="J3456">
        <v>0.3</v>
      </c>
      <c r="K3456">
        <v>0.1</v>
      </c>
      <c r="L3456">
        <v>0.6</v>
      </c>
      <c r="M3456">
        <v>0.4</v>
      </c>
      <c r="Q3456">
        <v>5</v>
      </c>
      <c r="R3456">
        <v>18</v>
      </c>
      <c r="S3456" t="s">
        <v>46</v>
      </c>
      <c r="T3456">
        <v>1</v>
      </c>
      <c r="U3456">
        <v>20</v>
      </c>
      <c r="V3456">
        <v>4</v>
      </c>
      <c r="W3456">
        <v>5</v>
      </c>
      <c r="X3456">
        <v>40</v>
      </c>
      <c r="Z3456">
        <v>5</v>
      </c>
      <c r="AA3456" t="b">
        <v>0</v>
      </c>
      <c r="AD3456" t="b">
        <v>0</v>
      </c>
      <c r="AH3456">
        <v>7</v>
      </c>
    </row>
    <row r="3457" spans="1:34" x14ac:dyDescent="0.25">
      <c r="A3457">
        <v>3.3119999999999998</v>
      </c>
      <c r="B3457">
        <v>4.5609999999999999</v>
      </c>
      <c r="C3457">
        <v>345.35899999999998</v>
      </c>
      <c r="D3457">
        <v>0.1</v>
      </c>
      <c r="E3457">
        <v>0.5</v>
      </c>
      <c r="F3457">
        <v>0</v>
      </c>
      <c r="G3457">
        <v>0.4</v>
      </c>
      <c r="H3457">
        <v>4</v>
      </c>
      <c r="I3457">
        <v>0.6</v>
      </c>
      <c r="J3457">
        <v>0.3</v>
      </c>
      <c r="K3457">
        <v>0.1</v>
      </c>
      <c r="L3457">
        <v>0.6</v>
      </c>
      <c r="M3457">
        <v>0.4</v>
      </c>
      <c r="Q3457">
        <v>5</v>
      </c>
      <c r="R3457">
        <v>18</v>
      </c>
      <c r="S3457" t="s">
        <v>46</v>
      </c>
      <c r="T3457">
        <v>1</v>
      </c>
      <c r="U3457">
        <v>20</v>
      </c>
      <c r="V3457">
        <v>4</v>
      </c>
      <c r="W3457">
        <v>5</v>
      </c>
      <c r="X3457">
        <v>40</v>
      </c>
      <c r="Z3457">
        <v>5</v>
      </c>
      <c r="AA3457" t="b">
        <v>0</v>
      </c>
      <c r="AD3457" t="b">
        <v>0</v>
      </c>
      <c r="AH3457">
        <v>17</v>
      </c>
    </row>
    <row r="3458" spans="1:34" x14ac:dyDescent="0.25">
      <c r="A3458">
        <v>1.986</v>
      </c>
      <c r="B3458">
        <v>1.986</v>
      </c>
      <c r="C3458">
        <v>50.116999999999997</v>
      </c>
      <c r="I3458">
        <v>0.6</v>
      </c>
      <c r="J3458">
        <v>0.3</v>
      </c>
      <c r="K3458">
        <v>0.1</v>
      </c>
      <c r="L3458">
        <v>0.6</v>
      </c>
      <c r="M3458">
        <v>0.4</v>
      </c>
      <c r="Q3458">
        <v>5</v>
      </c>
      <c r="R3458">
        <v>18</v>
      </c>
      <c r="S3458" t="s">
        <v>57</v>
      </c>
      <c r="T3458">
        <v>1</v>
      </c>
      <c r="U3458">
        <v>20</v>
      </c>
      <c r="V3458">
        <v>1</v>
      </c>
      <c r="W3458">
        <v>3</v>
      </c>
      <c r="AH3458">
        <v>7</v>
      </c>
    </row>
    <row r="3459" spans="1:34" x14ac:dyDescent="0.25">
      <c r="A3459">
        <v>1.23</v>
      </c>
      <c r="B3459">
        <v>1.23</v>
      </c>
      <c r="C3459">
        <v>15.0471</v>
      </c>
      <c r="I3459">
        <v>0.6</v>
      </c>
      <c r="J3459">
        <v>0.3</v>
      </c>
      <c r="K3459">
        <v>0.1</v>
      </c>
      <c r="L3459">
        <v>0.6</v>
      </c>
      <c r="M3459">
        <v>0.4</v>
      </c>
      <c r="Q3459">
        <v>5</v>
      </c>
      <c r="R3459">
        <v>18</v>
      </c>
      <c r="S3459" t="s">
        <v>57</v>
      </c>
      <c r="T3459">
        <v>1</v>
      </c>
      <c r="U3459">
        <v>20</v>
      </c>
      <c r="V3459">
        <v>1</v>
      </c>
      <c r="W3459">
        <v>3</v>
      </c>
      <c r="AH3459">
        <v>17</v>
      </c>
    </row>
    <row r="3460" spans="1:34" x14ac:dyDescent="0.25">
      <c r="A3460">
        <v>0.98399999999999999</v>
      </c>
      <c r="B3460">
        <v>0.98399999999999999</v>
      </c>
      <c r="C3460">
        <v>45.435200000000002</v>
      </c>
      <c r="I3460">
        <v>0.6</v>
      </c>
      <c r="J3460">
        <v>0.3</v>
      </c>
      <c r="K3460">
        <v>0.1</v>
      </c>
      <c r="L3460">
        <v>0.6</v>
      </c>
      <c r="M3460">
        <v>0.4</v>
      </c>
      <c r="Q3460">
        <v>5</v>
      </c>
      <c r="R3460">
        <v>18</v>
      </c>
      <c r="S3460" t="s">
        <v>57</v>
      </c>
      <c r="T3460">
        <v>1</v>
      </c>
      <c r="U3460">
        <v>20</v>
      </c>
      <c r="V3460">
        <v>1</v>
      </c>
      <c r="W3460">
        <v>4</v>
      </c>
      <c r="AH3460">
        <v>7</v>
      </c>
    </row>
    <row r="3461" spans="1:34" x14ac:dyDescent="0.25">
      <c r="A3461">
        <v>0.90200000000000002</v>
      </c>
      <c r="B3461">
        <v>0.90200000000000002</v>
      </c>
      <c r="C3461">
        <v>13.6126</v>
      </c>
      <c r="I3461">
        <v>0.6</v>
      </c>
      <c r="J3461">
        <v>0.3</v>
      </c>
      <c r="K3461">
        <v>0.1</v>
      </c>
      <c r="L3461">
        <v>0.6</v>
      </c>
      <c r="M3461">
        <v>0.4</v>
      </c>
      <c r="Q3461">
        <v>5</v>
      </c>
      <c r="R3461">
        <v>18</v>
      </c>
      <c r="S3461" t="s">
        <v>57</v>
      </c>
      <c r="T3461">
        <v>1</v>
      </c>
      <c r="U3461">
        <v>20</v>
      </c>
      <c r="V3461">
        <v>1</v>
      </c>
      <c r="W3461">
        <v>4</v>
      </c>
      <c r="AH3461">
        <v>17</v>
      </c>
    </row>
    <row r="3462" spans="1:34" x14ac:dyDescent="0.25">
      <c r="A3462">
        <v>0.48499999999999999</v>
      </c>
      <c r="B3462">
        <v>0.48499999999999999</v>
      </c>
      <c r="C3462">
        <v>39.097999999999999</v>
      </c>
      <c r="I3462">
        <v>0.6</v>
      </c>
      <c r="J3462">
        <v>0.3</v>
      </c>
      <c r="K3462">
        <v>0.1</v>
      </c>
      <c r="L3462">
        <v>0.6</v>
      </c>
      <c r="M3462">
        <v>0.4</v>
      </c>
      <c r="Q3462">
        <v>5</v>
      </c>
      <c r="R3462">
        <v>18</v>
      </c>
      <c r="S3462" t="s">
        <v>57</v>
      </c>
      <c r="T3462">
        <v>1</v>
      </c>
      <c r="U3462">
        <v>20</v>
      </c>
      <c r="V3462">
        <v>1</v>
      </c>
      <c r="W3462">
        <v>5</v>
      </c>
      <c r="AH3462">
        <v>7</v>
      </c>
    </row>
    <row r="3463" spans="1:34" x14ac:dyDescent="0.25">
      <c r="A3463">
        <v>0.67900000000000005</v>
      </c>
      <c r="B3463">
        <v>0.67900000000000005</v>
      </c>
      <c r="C3463">
        <v>11.6793</v>
      </c>
      <c r="I3463">
        <v>0.6</v>
      </c>
      <c r="J3463">
        <v>0.3</v>
      </c>
      <c r="K3463">
        <v>0.1</v>
      </c>
      <c r="L3463">
        <v>0.6</v>
      </c>
      <c r="M3463">
        <v>0.4</v>
      </c>
      <c r="Q3463">
        <v>5</v>
      </c>
      <c r="R3463">
        <v>18</v>
      </c>
      <c r="S3463" t="s">
        <v>57</v>
      </c>
      <c r="T3463">
        <v>1</v>
      </c>
      <c r="U3463">
        <v>20</v>
      </c>
      <c r="V3463">
        <v>1</v>
      </c>
      <c r="W3463">
        <v>5</v>
      </c>
      <c r="AH3463">
        <v>17</v>
      </c>
    </row>
    <row r="3464" spans="1:34" x14ac:dyDescent="0.25">
      <c r="A3464">
        <v>4.1550000000000002</v>
      </c>
      <c r="B3464">
        <v>4.2050000000000001</v>
      </c>
      <c r="C3464">
        <v>207.57599999999999</v>
      </c>
      <c r="D3464">
        <v>0.1</v>
      </c>
      <c r="E3464">
        <v>0.7</v>
      </c>
      <c r="F3464">
        <v>0</v>
      </c>
      <c r="G3464">
        <v>0.2</v>
      </c>
      <c r="H3464">
        <v>4</v>
      </c>
      <c r="I3464">
        <v>0.6</v>
      </c>
      <c r="J3464">
        <v>0.3</v>
      </c>
      <c r="K3464">
        <v>0.1</v>
      </c>
      <c r="L3464">
        <v>0.6</v>
      </c>
      <c r="M3464">
        <v>0.4</v>
      </c>
      <c r="N3464">
        <v>0.1</v>
      </c>
      <c r="O3464">
        <v>0.5</v>
      </c>
      <c r="P3464">
        <v>0.4</v>
      </c>
      <c r="Q3464">
        <v>5</v>
      </c>
      <c r="R3464">
        <v>18</v>
      </c>
      <c r="S3464" t="s">
        <v>44</v>
      </c>
      <c r="T3464">
        <v>1</v>
      </c>
      <c r="U3464">
        <v>20</v>
      </c>
      <c r="V3464">
        <v>2</v>
      </c>
      <c r="W3464">
        <v>3</v>
      </c>
      <c r="X3464">
        <v>5</v>
      </c>
      <c r="Z3464">
        <v>5</v>
      </c>
      <c r="AA3464" t="b">
        <v>1</v>
      </c>
      <c r="AB3464">
        <v>70</v>
      </c>
      <c r="AC3464">
        <v>30</v>
      </c>
      <c r="AD3464" t="b">
        <v>0</v>
      </c>
      <c r="AH3464">
        <v>7</v>
      </c>
    </row>
    <row r="3465" spans="1:34" x14ac:dyDescent="0.25">
      <c r="A3465">
        <v>2.4510000000000001</v>
      </c>
      <c r="B3465">
        <v>2.5030000000000001</v>
      </c>
      <c r="C3465">
        <v>207.49</v>
      </c>
      <c r="D3465">
        <v>0.1</v>
      </c>
      <c r="E3465">
        <v>0.7</v>
      </c>
      <c r="F3465">
        <v>0</v>
      </c>
      <c r="G3465">
        <v>0.2</v>
      </c>
      <c r="H3465">
        <v>4</v>
      </c>
      <c r="I3465">
        <v>0.6</v>
      </c>
      <c r="J3465">
        <v>0.3</v>
      </c>
      <c r="K3465">
        <v>0.1</v>
      </c>
      <c r="L3465">
        <v>0.6</v>
      </c>
      <c r="M3465">
        <v>0.4</v>
      </c>
      <c r="Q3465">
        <v>5</v>
      </c>
      <c r="R3465">
        <v>18</v>
      </c>
      <c r="S3465" t="s">
        <v>44</v>
      </c>
      <c r="T3465">
        <v>1</v>
      </c>
      <c r="U3465">
        <v>20</v>
      </c>
      <c r="V3465">
        <v>2</v>
      </c>
      <c r="W3465">
        <v>3</v>
      </c>
      <c r="X3465">
        <v>5</v>
      </c>
      <c r="Z3465">
        <v>5</v>
      </c>
      <c r="AA3465" t="b">
        <v>0</v>
      </c>
      <c r="AD3465" t="b">
        <v>0</v>
      </c>
      <c r="AH3465">
        <v>7</v>
      </c>
    </row>
  </sheetData>
  <autoFilter ref="A3240:AH3313">
    <filterColumn colId="21">
      <filters>
        <filter val="4"/>
      </filters>
    </filterColumn>
    <filterColumn colId="22">
      <filters>
        <filter val="3"/>
      </filters>
    </filterColumn>
    <filterColumn colId="33">
      <filters>
        <filter val="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priority="6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priority="6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priority="6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priority="6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priority="6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priority="5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priority="5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priority="5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priority="5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priority="5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priority="5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priority="5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priority="5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priority="4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priority="4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priority="4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priority="4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priority="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priority="4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priority="4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priority="4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1 C2057 C2063 C2069 C2075">
    <cfRule priority="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84 C2090 C2096 C2102 C2108">
    <cfRule priority="4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2 C2308 C2296 C2290 C2284">
    <cfRule priority="3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priority="3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priority="3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priority="3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priority="3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priority="3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 C2334 C2328 C2322 C2316">
    <cfRule priority="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3 C2669 C2657 C2651 C2645 C2639 C2633 C2627 C2621">
    <cfRule priority="3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6 C2720 C2714 C2708 C2702 C2696 C2690 C2684 C2678">
    <cfRule priority="3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29 C3035 C3041 C3047 C3053 C3059 C3065 C3071 C3077">
    <cfRule priority="3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priority="2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priority="2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priority="2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priority="2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priority="2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priority="2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priority="2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priority="2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priority="2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 C3134 C3122 C3116 C3110 C3104 C3098 C3092 C3086">
    <cfRule priority="2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priority="1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priority="1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priority="1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priority="1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priority="1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priority="1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priority="1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priority="1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priority="1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priority="1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priority="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priority="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priority="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 C3185 C3179 C3173 C3167 C3161 C3155 C3149 C3143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Kristine Hagen</cp:lastModifiedBy>
  <dcterms:modified xsi:type="dcterms:W3CDTF">2018-05-23T09:15:51Z</dcterms:modified>
</cp:coreProperties>
</file>