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/>
  </bookViews>
  <sheets>
    <sheet name="Simulation" sheetId="1" r:id="rId1"/>
    <sheet name="One route" sheetId="3" r:id="rId2"/>
  </sheets>
  <definedNames>
    <definedName name="_xlnm._FilterDatabase" localSheetId="1" hidden="1">'One route'!$A$2:$Z$2</definedName>
    <definedName name="_xlnm._FilterDatabase" localSheetId="0" hidden="1">Simulation!$A$2:$AB$297</definedName>
  </definedNames>
  <calcPr calcId="162913"/>
</workbook>
</file>

<file path=xl/calcChain.xml><?xml version="1.0" encoding="utf-8"?>
<calcChain xmlns="http://schemas.openxmlformats.org/spreadsheetml/2006/main">
  <c r="Z292" i="1" l="1"/>
  <c r="Z291" i="1"/>
</calcChain>
</file>

<file path=xl/sharedStrings.xml><?xml version="1.0" encoding="utf-8"?>
<sst xmlns="http://schemas.openxmlformats.org/spreadsheetml/2006/main" count="649" uniqueCount="43">
  <si>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</si>
  <si>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</si>
  <si>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</si>
  <si>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</si>
  <si>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</si>
  <si>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</si>
  <si>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</si>
  <si>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</si>
  <si>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</si>
  <si>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</si>
  <si>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</si>
  <si>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</si>
  <si>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</si>
  <si>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</si>
  <si>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</si>
  <si>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</si>
  <si>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</si>
  <si>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</si>
  <si>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</si>
  <si>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</si>
  <si>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</si>
  <si>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</si>
  <si>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</si>
  <si>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</si>
  <si>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</si>
  <si>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</si>
  <si>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</si>
  <si>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</si>
  <si>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</si>
  <si>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</si>
  <si>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</si>
  <si>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</si>
  <si>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</si>
  <si>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</si>
  <si>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</si>
  <si>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</si>
  <si>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Simulation stop time, min</t>
  </si>
  <si>
    <t>Treshold length route</t>
  </si>
  <si>
    <t>HEURISTIC_VERSION_2</t>
  </si>
  <si>
    <t>Min</t>
  </si>
  <si>
    <t>max</t>
  </si>
  <si>
    <t>NO_VEHICLES</t>
  </si>
  <si>
    <t>HEURISTIC_VERSION_1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</si>
</sst>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7"/>
  <sheetViews>
    <sheetView tabSelected="1" zoomScale="90" zoomScaleNormal="90" workbookViewId="0">
      <selection activeCell="S297" sqref="S297"/>
    </sheetView>
  </sheetViews>
  <sheetFormatPr defaultRowHeight="15" x14ac:dyDescent="0.25"/>
  <cols>
    <col min="1" max="1" width="11.140625" bestFit="1" customWidth="1" collapsed="1"/>
    <col min="2" max="2" width="11.42578125" bestFit="1" customWidth="1" collapsed="1"/>
    <col min="3" max="3" width="9.5703125" bestFit="1" customWidth="1" collapsed="1"/>
    <col min="4" max="4" width="10.42578125" bestFit="1" customWidth="1" collapsed="1"/>
    <col min="5" max="5" width="11.42578125" style="1" hidden="1" customWidth="1" collapsed="1"/>
    <col min="6" max="6" width="11.85546875" hidden="1" customWidth="1" collapsed="1"/>
    <col min="7" max="7" width="10" hidden="1" customWidth="1" collapsed="1"/>
    <col min="8" max="8" width="11.85546875" hidden="1" customWidth="1" collapsed="1"/>
    <col min="9" max="9" width="14.140625" hidden="1" customWidth="1" collapsed="1"/>
    <col min="10" max="10" width="11.140625" style="1" hidden="1" customWidth="1" collapsed="1"/>
    <col min="11" max="11" width="11.42578125" hidden="1" customWidth="1" collapsed="1"/>
    <col min="12" max="12" width="21.140625" style="1" bestFit="1" customWidth="1" collapsed="1"/>
    <col min="13" max="13" width="23.5703125" bestFit="1" customWidth="1" collapsed="1"/>
    <col min="14" max="14" width="14.140625" bestFit="1" customWidth="1" collapsed="1"/>
    <col min="15" max="15" width="10" bestFit="1" customWidth="1" collapsed="1"/>
    <col min="16" max="17" width="12.85546875" hidden="1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3.85546875" customWidth="1" collapsed="1"/>
    <col min="22" max="22" width="10.140625" customWidth="1" collapsed="1"/>
    <col min="23" max="23" width="12.85546875" customWidth="1" collapsed="1"/>
    <col min="24" max="24" width="21.28515625" style="12" bestFit="1" customWidth="1" collapsed="1"/>
    <col min="25" max="25" width="22.42578125" style="13" bestFit="1" customWidth="1" collapsed="1"/>
    <col min="26" max="26" width="15" style="19" bestFit="1" customWidth="1" collapsed="1"/>
    <col min="27" max="27" width="20.7109375" style="14" bestFit="1" customWidth="1" collapsed="1"/>
    <col min="28" max="28" width="17.5703125" style="14" bestFit="1" customWidth="1" collapsed="1"/>
    <col min="29" max="29" width="9.140625" style="1" collapsed="1"/>
  </cols>
  <sheetData>
    <row r="1" spans="1:29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r="2" spans="1:29" ht="48.7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38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38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38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38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38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38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38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38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38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38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38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38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38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38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38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38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38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38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38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38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38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38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38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38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38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38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38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38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38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38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38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38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38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38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38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38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38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38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38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38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38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38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38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38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38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38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38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38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38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38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38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38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38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38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38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38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38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38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r="61" spans="1:29" s="20" customFormat="1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38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38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38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38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38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38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38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r="68" spans="1:29" s="20" customFormat="1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38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38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38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38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38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38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38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38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38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38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38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38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38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38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38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38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38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38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38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38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38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38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38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38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38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38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38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38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38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38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38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38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38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38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38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38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38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38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38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38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38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38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38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38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38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38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38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38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38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38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38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38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38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38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38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38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38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38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38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38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38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38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38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38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38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38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38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38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38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38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38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38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38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38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38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38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38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38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38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38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38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38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38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38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38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38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38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38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38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38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38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38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38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38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38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38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38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38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38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38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38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38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38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38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38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38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38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38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38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38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38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38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38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38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38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38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38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38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38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38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38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38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38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38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38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38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38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38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38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38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38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38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38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38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38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38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38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38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38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38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38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38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38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38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38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38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38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38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38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38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38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38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38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38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38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38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38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38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38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38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38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38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38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38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38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38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38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38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38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38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38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38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38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38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38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38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38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38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38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38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38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38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38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38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38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38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38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38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38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38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38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38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38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38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38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38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38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38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38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38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38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38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38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38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38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38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38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38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38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38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38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38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38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38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38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38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38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38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38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38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38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1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1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1:28" x14ac:dyDescent="0.25">
      <c r="Y291" s="13" t="s">
        <v>39</v>
      </c>
      <c r="Z291" s="19">
        <f>MIN(Z3:Z288)</f>
        <v>50.22111857059717</v>
      </c>
    </row>
    <row r="292" spans="1:28" x14ac:dyDescent="0.25">
      <c r="Y292" s="13" t="s">
        <v>40</v>
      </c>
      <c r="Z292" s="19">
        <f>MAX(Z3:Z288)</f>
        <v>50.33646608706686</v>
      </c>
    </row>
    <row r="293" spans="1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41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1:28" x14ac:dyDescent="0.25">
      <c r="A294">
        <v>0</v>
      </c>
      <c r="B294">
        <v>0.7</v>
      </c>
      <c r="C294">
        <v>-0.2</v>
      </c>
      <c r="D294">
        <v>0.1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42</v>
      </c>
      <c r="M294" t="s">
        <v>34</v>
      </c>
      <c r="N294">
        <v>1</v>
      </c>
      <c r="O294">
        <v>20</v>
      </c>
      <c r="P294">
        <v>7</v>
      </c>
      <c r="Q294">
        <v>11</v>
      </c>
      <c r="R294">
        <v>5</v>
      </c>
      <c r="S294">
        <v>1</v>
      </c>
      <c r="T294">
        <v>3</v>
      </c>
      <c r="V294">
        <v>15</v>
      </c>
      <c r="W294">
        <v>5</v>
      </c>
      <c r="X294">
        <v>1.5430710825335554</v>
      </c>
      <c r="Y294">
        <v>1.5541201042883839</v>
      </c>
      <c r="Z294">
        <v>50.236964665689406</v>
      </c>
      <c r="AA294">
        <v>27.066666666666666</v>
      </c>
      <c r="AB294">
        <v>9.0484814345863747</v>
      </c>
    </row>
    <row r="295" spans="1:28" x14ac:dyDescent="0.25">
      <c r="A295">
        <v>0</v>
      </c>
      <c r="B295">
        <v>0.7</v>
      </c>
      <c r="C295">
        <v>-0.2</v>
      </c>
      <c r="D295">
        <v>0.1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42</v>
      </c>
      <c r="M295" t="s">
        <v>34</v>
      </c>
      <c r="N295">
        <v>2</v>
      </c>
      <c r="O295">
        <v>20</v>
      </c>
      <c r="P295">
        <v>7</v>
      </c>
      <c r="Q295">
        <v>11</v>
      </c>
      <c r="R295">
        <v>5</v>
      </c>
      <c r="S295">
        <v>1</v>
      </c>
      <c r="T295">
        <v>3</v>
      </c>
      <c r="V295">
        <v>15</v>
      </c>
      <c r="W295">
        <v>5</v>
      </c>
      <c r="X295">
        <v>3.8799486393464813</v>
      </c>
      <c r="Y295">
        <v>3.8915647290444215</v>
      </c>
      <c r="Z295">
        <v>50.250322544984854</v>
      </c>
      <c r="AA295">
        <v>28.4</v>
      </c>
      <c r="AB295">
        <v>8.6234548456089826</v>
      </c>
    </row>
    <row r="296" spans="1:28" x14ac:dyDescent="0.25">
      <c r="A296">
        <v>0</v>
      </c>
      <c r="B296">
        <v>0.7</v>
      </c>
      <c r="C296">
        <v>-0.2</v>
      </c>
      <c r="D296">
        <v>0.1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38</v>
      </c>
      <c r="M296" t="s">
        <v>34</v>
      </c>
      <c r="N296">
        <v>1</v>
      </c>
      <c r="O296">
        <v>20</v>
      </c>
      <c r="P296">
        <v>7</v>
      </c>
      <c r="Q296">
        <v>11</v>
      </c>
      <c r="R296">
        <v>5</v>
      </c>
      <c r="S296">
        <v>1</v>
      </c>
      <c r="T296">
        <v>3</v>
      </c>
      <c r="U296">
        <v>0</v>
      </c>
      <c r="V296">
        <v>15</v>
      </c>
      <c r="W296">
        <v>5</v>
      </c>
      <c r="X296">
        <v>1.5627457083513858</v>
      </c>
      <c r="Y296">
        <v>1.5747872716355726</v>
      </c>
      <c r="Z296">
        <v>50.236964665689406</v>
      </c>
      <c r="AA296">
        <v>27.066666666666666</v>
      </c>
      <c r="AB296">
        <v>9.0484814345863747</v>
      </c>
    </row>
    <row r="297" spans="1:28" x14ac:dyDescent="0.25">
      <c r="A297">
        <v>0</v>
      </c>
      <c r="B297">
        <v>0.7</v>
      </c>
      <c r="C297">
        <v>-0.2</v>
      </c>
      <c r="D297">
        <v>0.1</v>
      </c>
      <c r="E297">
        <v>0.6</v>
      </c>
      <c r="F297">
        <v>0.3</v>
      </c>
      <c r="G297">
        <v>0.1</v>
      </c>
      <c r="H297">
        <v>0.6</v>
      </c>
      <c r="I297">
        <v>0.4</v>
      </c>
      <c r="J297">
        <v>5</v>
      </c>
      <c r="K297">
        <v>18</v>
      </c>
      <c r="L297" t="s">
        <v>38</v>
      </c>
      <c r="M297" t="s">
        <v>34</v>
      </c>
      <c r="N297">
        <v>2</v>
      </c>
      <c r="O297">
        <v>20</v>
      </c>
      <c r="P297">
        <v>7</v>
      </c>
      <c r="Q297">
        <v>11</v>
      </c>
      <c r="R297">
        <v>5</v>
      </c>
      <c r="S297">
        <v>1</v>
      </c>
      <c r="T297">
        <v>3</v>
      </c>
      <c r="U297">
        <v>0</v>
      </c>
      <c r="V297">
        <v>15</v>
      </c>
      <c r="W297">
        <v>5</v>
      </c>
      <c r="X297">
        <v>3.8922771674386398</v>
      </c>
      <c r="Y297">
        <v>3.9042379293473251</v>
      </c>
      <c r="Z297">
        <v>50.250322544984854</v>
      </c>
      <c r="AA297">
        <v>28.4</v>
      </c>
      <c r="AB297">
        <v>8.6234548456089826</v>
      </c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K1" workbookViewId="0">
      <selection activeCell="V22" sqref="V22"/>
    </sheetView>
  </sheetViews>
  <sheetFormatPr defaultRowHeight="15" x14ac:dyDescent="0.25"/>
  <cols>
    <col min="1" max="1" width="10" customWidth="1" collapsed="1"/>
    <col min="2" max="2" width="10.28515625" customWidth="1" collapsed="1"/>
    <col min="3" max="3" width="10" customWidth="1" collapsed="1"/>
    <col min="4" max="4" width="10.5703125" customWidth="1" collapsed="1"/>
    <col min="5" max="5" width="9.140625" style="1" collapsed="1"/>
    <col min="6" max="6" width="10.5703125" customWidth="1" collapsed="1"/>
    <col min="8" max="8" width="11.140625" customWidth="1" collapsed="1"/>
    <col min="9" max="9" width="13" customWidth="1" collapsed="1"/>
    <col min="10" max="10" width="11.140625" style="1" bestFit="1" customWidth="1" collapsed="1"/>
    <col min="11" max="11" width="11.42578125" bestFit="1" customWidth="1" collapsed="1"/>
    <col min="12" max="12" width="21.140625" style="1" bestFit="1" customWidth="1" collapsed="1"/>
    <col min="13" max="13" width="25.5703125" bestFit="1" customWidth="1" collapsed="1"/>
    <col min="14" max="14" width="14.140625" bestFit="1" customWidth="1" collapsed="1"/>
    <col min="15" max="15" width="10" bestFit="1" customWidth="1" collapsed="1"/>
    <col min="16" max="16" width="17.42578125" bestFit="1" customWidth="1" collapsed="1"/>
    <col min="17" max="17" width="16.28515625" bestFit="1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0.140625" bestFit="1" customWidth="1" collapsed="1"/>
    <col min="22" max="22" width="12.85546875" bestFit="1" customWidth="1" collapsed="1"/>
    <col min="23" max="23" width="12.85546875" customWidth="1" collapsed="1"/>
    <col min="24" max="24" width="16.5703125" style="1" bestFit="1" customWidth="1" collapsed="1"/>
    <col min="25" max="25" width="22.42578125" bestFit="1" customWidth="1" collapsed="1"/>
    <col min="26" max="26" width="17.28515625" bestFit="1" customWidth="1" collapsed="1"/>
    <col min="27" max="27" width="12" customWidth="1" collapsed="1"/>
    <col min="28" max="28" width="11.7109375" customWidth="1" collapsed="1"/>
  </cols>
  <sheetData>
    <row r="1" spans="1:28" s="7" customFormat="1" ht="39.75" customHeight="1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11"/>
      <c r="X1" s="24" t="s">
        <v>26</v>
      </c>
      <c r="Y1" s="25"/>
      <c r="Z1" s="25"/>
      <c r="AA1" s="10"/>
      <c r="AB1" s="10"/>
    </row>
    <row r="2" spans="1:28" ht="40.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36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3" t="s">
        <v>32</v>
      </c>
      <c r="AA2" s="3"/>
      <c r="AB2" s="5"/>
    </row>
    <row r="3" spans="1:28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540</v>
      </c>
      <c r="R3">
        <v>5</v>
      </c>
      <c r="S3">
        <v>2</v>
      </c>
      <c r="T3">
        <v>2</v>
      </c>
      <c r="U3">
        <v>0</v>
      </c>
      <c r="V3">
        <v>2</v>
      </c>
      <c r="X3" s="1">
        <v>0.19700000000000001</v>
      </c>
      <c r="Y3">
        <v>0.309</v>
      </c>
      <c r="Z3">
        <v>11.568199999999999</v>
      </c>
    </row>
    <row r="4" spans="1:28" x14ac:dyDescent="0.25">
      <c r="F4" s="8"/>
    </row>
  </sheetData>
  <autoFilter ref="A2:Z2"/>
  <mergeCells count="5">
    <mergeCell ref="A1:D1"/>
    <mergeCell ref="E1:I1"/>
    <mergeCell ref="J1:K1"/>
    <mergeCell ref="L1:V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2018-04-22T11:55:06Z</dcterms:modified>
</cp:coreProperties>
</file>