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800" windowHeight="14100" activeTab="1"/>
  </bookViews>
  <sheets>
    <sheet name="Simulation" sheetId="1" r:id="rId1"/>
    <sheet name="One route" sheetId="3" r:id="rId2"/>
  </sheets>
  <definedNames>
    <definedName name="_xlnm._FilterDatabase" localSheetId="1" hidden="1">'One route'!$A$3:$AH$3</definedName>
    <definedName name="_xlnm._FilterDatabase" localSheetId="0" hidden="1">Simulation!$A$3:$AN$41</definedName>
  </definedNames>
  <calcPr calcId="162913"/>
</workbook>
</file>

<file path=xl/calcChain.xml><?xml version="1.0" encoding="utf-8"?>
<calcChain xmlns="http://schemas.openxmlformats.org/spreadsheetml/2006/main"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1" i="3"/>
  <c r="C820" i="3"/>
  <c r="C819" i="3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<sst xmlns="http://schemas.openxmlformats.org/spreadsheetml/2006/main" count="1418" uniqueCount="57">
  <si>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</si>
  <si>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</si>
  <si>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</si>
  <si>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</si>
  <si>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</si>
  <si>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</si>
  <si>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</si>
  <si>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</si>
  <si>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</si>
  <si>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</si>
  <si>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</si>
  <si>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</si>
  <si>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</si>
  <si>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</si>
  <si>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</si>
  <si>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</si>
  <si>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</si>
  <si>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</si>
  <si>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</si>
  <si>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</si>
  <si>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</si>
  <si>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</si>
  <si>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</si>
  <si>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</si>
  <si>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</si>
  <si>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</si>
  <si>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</si>
  <si>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</si>
  <si>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</si>
  <si>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</si>
  <si>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</si>
  <si>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</si>
  <si>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</si>
  <si>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</si>
  <si>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</si>
  <si>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</si>
  <si>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</si>
  <si>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</si>
  <si>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</si>
  <si>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</si>
  <si>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</si>
  <si>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</si>
  <si>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</si>
  <si>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</si>
  <si>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</si>
  <si>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</si>
  <si>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</si>
  <si>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</si>
  <si>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</si>
  <si>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</si>
  <si>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</si>
  <si>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</si>
  <si>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</si>
  <si>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</si>
  <si>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Clustering. Adjusted weights</t>
  </si>
  <si>
    <t>Heuristikk 3</t>
  </si>
  <si>
    <t>Clustering high, low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</si>
</sst>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6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2" t="s">
        <v>25</v>
      </c>
      <c r="B1" s="43"/>
      <c r="C1" s="43"/>
      <c r="D1" s="43"/>
      <c r="E1" s="43"/>
      <c r="F1" s="42" t="s">
        <v>0</v>
      </c>
      <c r="G1" s="43"/>
      <c r="H1" s="43"/>
      <c r="I1" s="43"/>
      <c r="J1" s="44"/>
      <c r="K1" s="42" t="s">
        <v>24</v>
      </c>
      <c r="L1" s="45"/>
      <c r="M1" s="45"/>
      <c r="N1" s="45"/>
      <c r="O1" s="45"/>
      <c r="P1" s="42" t="s">
        <v>40</v>
      </c>
      <c r="Q1" s="43"/>
      <c r="R1" s="44"/>
      <c r="S1" s="42" t="s">
        <v>32</v>
      </c>
      <c r="T1" s="45"/>
      <c r="U1" s="42" t="s">
        <v>23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0" t="s">
        <v>34</v>
      </c>
      <c r="AH1" s="41"/>
      <c r="AI1" s="41"/>
      <c r="AJ1" s="41"/>
      <c r="AK1" s="40" t="s">
        <v>31</v>
      </c>
      <c r="AL1" s="41"/>
      <c r="AM1" s="41"/>
      <c r="AN1" s="41"/>
      <c r="AO1" s="40" t="s">
        <v>48</v>
      </c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04"/>
  <sheetViews>
    <sheetView tabSelected="1" zoomScale="80" zoomScaleNormal="80" workbookViewId="0">
      <pane xSplit="22" ySplit="3" topLeftCell="W1165" activePane="bottomRight" state="frozen"/>
      <selection pane="topRight" activeCell="W1" sqref="W1"/>
      <selection pane="bottomLeft" activeCell="A4" sqref="A4"/>
      <selection pane="bottomRight" activeCell="P996" sqref="P996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0.28515625" style="20" hidden="1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customWidth="1" collapsed="1"/>
    <col min="15" max="15" width="10.7109375" style="20" customWidth="1" collapsed="1"/>
    <col min="16" max="16" width="10.5703125" style="20" customWidth="1" collapsed="1"/>
    <col min="17" max="17" width="12" style="1" customWidth="1" collapsed="1"/>
    <col min="18" max="18" width="13.140625" style="20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hidden="1" customWidth="1" collapsed="1"/>
    <col min="31" max="31" width="9" style="20" hidden="1" customWidth="1" collapsed="1"/>
    <col min="32" max="32" width="11.28515625" style="20" hidden="1" customWidth="1" collapsed="1"/>
    <col min="33" max="33" width="12.140625" style="20" hidden="1" customWidth="1" collapsed="1"/>
    <col min="34" max="34" width="9.140625" style="1" collapsed="1"/>
    <col min="35" max="16384" width="9.140625" style="20" collapsed="1"/>
  </cols>
  <sheetData>
    <row r="1" spans="1:34" ht="32.25" customHeight="1" x14ac:dyDescent="0.25">
      <c r="A1" s="43" t="s">
        <v>25</v>
      </c>
      <c r="B1" s="43"/>
      <c r="C1" s="43"/>
      <c r="D1" s="42" t="s">
        <v>0</v>
      </c>
      <c r="E1" s="43"/>
      <c r="F1" s="43"/>
      <c r="G1" s="43"/>
      <c r="H1" s="43"/>
      <c r="I1" s="42" t="s">
        <v>24</v>
      </c>
      <c r="J1" s="43"/>
      <c r="K1" s="43"/>
      <c r="L1" s="43"/>
      <c r="M1" s="43"/>
      <c r="N1" s="42" t="s">
        <v>40</v>
      </c>
      <c r="O1" s="43"/>
      <c r="P1" s="43"/>
      <c r="Q1" s="42" t="s">
        <v>32</v>
      </c>
      <c r="R1" s="43"/>
      <c r="S1" s="42" t="s">
        <v>23</v>
      </c>
      <c r="T1" s="43"/>
      <c r="U1" s="43"/>
      <c r="V1" s="43"/>
      <c r="W1" s="43"/>
      <c r="X1" s="43"/>
      <c r="Y1" s="43"/>
      <c r="Z1" s="43"/>
      <c r="AA1" s="40" t="s">
        <v>34</v>
      </c>
      <c r="AB1" s="41"/>
      <c r="AC1" s="41"/>
      <c r="AD1" s="40" t="s">
        <v>31</v>
      </c>
      <c r="AE1" s="41"/>
      <c r="AF1" s="41"/>
      <c r="AG1" s="41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7" t="s">
        <v>54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7" t="s">
        <v>55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47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47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47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47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47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47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47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47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47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47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47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47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47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47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47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47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47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47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47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47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47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47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47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47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47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47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47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47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47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47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47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47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47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47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47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47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47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47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47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47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47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47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47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47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47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47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47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47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47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47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47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47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47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47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47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47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47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47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47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47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47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47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47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47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47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47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47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47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47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47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47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47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47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47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47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47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47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47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47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47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47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47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47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47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47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47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47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47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47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47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47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47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47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47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47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47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47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47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47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47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47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47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47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47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47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47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47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47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47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47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47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47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47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47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47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47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47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47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47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47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47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47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47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47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47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47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47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47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47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47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47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47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47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47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47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47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47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47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47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47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47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47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47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47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47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47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47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47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47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47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47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47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47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47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47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47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47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47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47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47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47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47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47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47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47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47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47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47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47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47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47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47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47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47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47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47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47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47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47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47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47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47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47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47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47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47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47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47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47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47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47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47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47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47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47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47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47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47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47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47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47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47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47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47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47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47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47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47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47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47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47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47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47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47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47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47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47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47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47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47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47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47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47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47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47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47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47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47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47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47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47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47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47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47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47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47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47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47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47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47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47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47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47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47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47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47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47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47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47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47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47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47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47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47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47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47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47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47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47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47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47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47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47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47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47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47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47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47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47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47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47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47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47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47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47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47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47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47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47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47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47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47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47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47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47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47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47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47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47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47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47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47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47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47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47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47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47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47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47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47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47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47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47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47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47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47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47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47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47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47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47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47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47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47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47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47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47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47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47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47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47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47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47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47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47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47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47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47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47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47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47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47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47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47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47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47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47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47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47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47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47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47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47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47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47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47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47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47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47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47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47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47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47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47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47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47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47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47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47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47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47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47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47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47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47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47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45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45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45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45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45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7">
        <f>MIN(C896:C961)</f>
        <v>364.38299999999998</v>
      </c>
    </row>
    <row r="963" spans="1:34" x14ac:dyDescent="0.25">
      <c r="C963" s="37">
        <f>MAX(C896:C961)</f>
        <v>364.47199999999998</v>
      </c>
    </row>
    <row r="964" spans="1:34" x14ac:dyDescent="0.25">
      <c r="C964" s="38">
        <f>COUNTIF(C896:C961,C962)/66</f>
        <v>0.84848484848484851</v>
      </c>
      <c r="Q964" s="20"/>
      <c r="S964" s="20"/>
    </row>
    <row r="965" spans="1:34" x14ac:dyDescent="0.25">
      <c r="C965" s="39"/>
      <c r="D965" s="20"/>
      <c r="Q965" s="20"/>
      <c r="S965" s="20"/>
    </row>
    <row r="966" spans="1:34" x14ac:dyDescent="0.25">
      <c r="A966" s="39" t="s">
        <v>56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45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45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45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45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45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45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45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45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45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45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45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45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45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45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45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45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45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45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45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45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45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45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45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45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45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45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45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45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45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45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45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45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45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45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45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45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45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45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45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45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45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45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45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45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45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45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45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45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45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45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45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45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45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45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45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45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45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45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45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45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45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45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45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45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45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45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45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45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45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45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45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45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45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45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45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45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45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45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45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45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45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45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45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45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45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45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45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45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45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45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45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45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45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45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45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45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45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45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45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45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45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45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45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45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45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45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45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45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45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45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45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45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45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45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45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45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45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45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45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45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45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45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45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45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45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45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45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45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45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45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45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45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45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45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45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45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45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45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45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45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45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45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45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45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45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45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45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45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45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45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45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45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45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45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45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45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45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45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45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45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45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45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45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45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45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45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45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45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45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45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45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45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45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45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45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45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45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45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45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45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45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45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45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45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45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45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45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45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45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45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45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45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45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45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45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45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45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45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45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45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45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45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45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45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45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45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45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45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45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45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45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45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45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45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45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45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45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45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45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45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45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2018-05-18T11:01:25Z</dcterms:modified>
</cp:coreProperties>
</file>