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X:\Documents\masteroppgave\"/>
    </mc:Choice>
  </mc:AlternateContent>
  <bookViews>
    <workbookView activeTab="1" windowHeight="14100" windowWidth="28800" xWindow="0" yWindow="0"/>
  </bookViews>
  <sheets>
    <sheet name="Simulation" r:id="rId1" sheetId="1"/>
    <sheet name="One route" r:id="rId2" sheetId="3"/>
  </sheets>
  <definedNames>
    <definedName hidden="1" localSheetId="1" name="_xlnm._FilterDatabase">'One route'!$A$3193:$AH$3206</definedName>
    <definedName hidden="1" localSheetId="0" name="_xlnm._FilterDatabase">Simulation!$A$3:$AN$41</definedName>
  </definedNames>
  <calcPr calcId="162913"/>
</workbook>
</file>

<file path=xl/calcChain.xml><?xml version="1.0" encoding="utf-8"?>
<calcChain xmlns="http://schemas.openxmlformats.org/spreadsheetml/2006/main">
  <c i="3" l="1" r="C3191"/>
  <c i="3" r="B3191"/>
  <c i="3" r="C3185"/>
  <c i="3" r="B3185"/>
  <c i="3" r="C3179"/>
  <c i="3" r="B3179"/>
  <c i="3" r="C3173"/>
  <c i="3" r="B3173"/>
  <c i="3" r="C3167"/>
  <c i="3" r="B3167"/>
  <c i="3" r="C3161"/>
  <c i="3" r="B3161"/>
  <c i="3" r="C3155"/>
  <c i="3" r="B3155"/>
  <c i="3" r="C3149"/>
  <c i="3" r="B3149"/>
  <c i="3" r="C3143"/>
  <c i="3" r="B3143"/>
  <c i="3" r="C3134"/>
  <c i="3" r="B3134"/>
  <c i="3" r="C3128"/>
  <c i="3" r="B3128"/>
  <c i="3" r="C3122"/>
  <c i="3" r="B3122"/>
  <c i="3" r="C3116"/>
  <c i="3" r="B3116"/>
  <c i="3" r="C3110"/>
  <c i="3" r="B3110"/>
  <c i="3" r="C3104"/>
  <c i="3" r="B3104"/>
  <c i="3" r="C3098"/>
  <c i="3" r="B3098"/>
  <c i="3" r="C3092"/>
  <c i="3" r="B3092"/>
  <c i="3" r="C3086"/>
  <c i="3" r="B3086"/>
  <c i="3" r="C3029"/>
  <c i="3" r="B3029"/>
  <c i="3" r="C3035"/>
  <c i="3" r="B3035"/>
  <c i="3" r="C3041"/>
  <c i="3" r="B3041"/>
  <c i="3" r="C3047"/>
  <c i="3" r="B3047"/>
  <c i="3" r="C3053"/>
  <c i="3" r="B3053"/>
  <c i="3" r="C3059"/>
  <c i="3" r="B3059"/>
  <c i="3" r="C3065"/>
  <c i="3" r="B3065"/>
  <c i="3" r="C3071"/>
  <c i="3" r="B3071"/>
  <c i="3" r="B3077"/>
  <c i="3" r="C3077"/>
  <c i="3" r="C2726"/>
  <c i="3" r="B2726"/>
  <c i="3" r="C2720"/>
  <c i="3" r="B2720"/>
  <c i="3" r="C2714"/>
  <c i="3" r="B2714"/>
  <c i="3" r="C2708"/>
  <c i="3" r="B2708"/>
  <c i="3" r="C2702"/>
  <c i="3" r="B2702"/>
  <c i="3" r="C2696"/>
  <c i="3" r="B2696"/>
  <c i="3" r="C2678"/>
  <c i="3" r="B2678"/>
  <c i="3" r="C2684"/>
  <c i="3" r="B2684"/>
  <c i="3" r="C2690"/>
  <c i="3" r="B2690"/>
  <c i="3" r="C2669"/>
  <c i="3" r="B2669"/>
  <c i="3" r="B2663"/>
  <c i="3" r="B2657"/>
  <c i="3" r="B2651"/>
  <c i="3" r="B2645"/>
  <c i="3" r="B2639"/>
  <c i="3" r="B2633"/>
  <c i="3" r="B2627"/>
  <c i="3" r="B2621"/>
  <c i="3" r="C2663"/>
  <c i="3" r="C2657"/>
  <c i="3" r="C2651"/>
  <c i="3" r="C2645"/>
  <c i="3" r="C2639"/>
  <c i="3" r="C2633"/>
  <c i="3" r="C2627"/>
  <c i="3" r="C2621"/>
  <c i="3" l="1" r="C2340"/>
  <c i="3" r="C2334"/>
  <c i="3" r="C2328"/>
  <c i="3" r="C2322"/>
  <c i="3" r="C2316"/>
  <c i="3" r="C2308"/>
  <c i="3" r="C2302"/>
  <c i="3" r="C2296"/>
  <c i="3" r="C2290"/>
  <c i="3" r="C2284"/>
  <c i="3" l="1" r="C2108"/>
  <c i="3" r="C2102"/>
  <c i="3" r="C2096"/>
  <c i="3" r="C2090"/>
  <c i="3" r="C2084"/>
  <c i="3" r="C2075"/>
  <c i="3" r="C2069"/>
  <c i="3" r="C2063"/>
  <c i="3" r="C2057"/>
  <c i="3" r="C2051"/>
  <c i="3" l="1" r="C1926"/>
  <c i="3" r="C1925"/>
  <c i="3" r="C1927" s="1"/>
  <c i="3" r="C1721"/>
  <c i="3" r="C1720"/>
  <c i="3" r="C1722" s="1"/>
  <c i="3" r="C1761"/>
  <c i="3" r="C1760"/>
  <c i="3" r="C1762" s="1"/>
  <c i="3" r="C1802"/>
  <c i="3" r="C1801"/>
  <c i="3" r="C1803" s="1"/>
  <c i="3" r="C1843"/>
  <c i="3" r="C1842"/>
  <c i="3" r="C1844" s="1"/>
  <c i="3" r="C1883"/>
  <c i="3" r="C1882"/>
  <c i="3" r="C1884" s="1"/>
  <c i="3" l="1" r="C469"/>
  <c i="3" r="C468"/>
  <c i="3" r="C470" s="1"/>
  <c i="3" r="C538"/>
  <c i="3" r="C537"/>
  <c i="3" r="C539" s="1"/>
  <c i="3" r="C963"/>
  <c i="3" r="C962"/>
  <c i="3" r="C964" s="1"/>
  <c i="3" r="C892"/>
  <c i="3" r="C891"/>
  <c i="3" r="C893" s="1"/>
  <c i="3" r="C820"/>
  <c i="3" r="C819"/>
  <c i="3" r="C821" s="1"/>
  <c i="3" r="C749"/>
  <c i="3" r="C748"/>
  <c i="3" r="C750" s="1"/>
  <c i="3" r="C678"/>
  <c i="3" r="C677"/>
  <c i="3" r="C679" s="1"/>
  <c i="3" r="C608"/>
  <c i="3" r="C607"/>
  <c i="3" r="C609" s="1"/>
</calcChain>
</file>

<file path=xl/sharedStrings.xml><?xml version="1.0" encoding="utf-8"?>
<sst xmlns="http://schemas.openxmlformats.org/spreadsheetml/2006/main" count="3206" uniqueCount="60">
  <si>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</si>
  <si>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</si>
  <si>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</si>
  <si>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</si>
  <si>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</si>
  <si>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</si>
  <si>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</si>
  <si>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</si>
  <si>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</si>
  <si>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</si>
  <si>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</si>
  <si>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</si>
  <si>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</si>
  <si>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</si>
  <si>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</si>
  <si>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</si>
  <si>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</si>
  <si>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</si>
  <si>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</si>
  <si>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</si>
  <si>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</si>
  <si>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</si>
  <si>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</si>
  <si>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</si>
  <si>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</si>
  <si>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</si>
  <si>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</si>
  <si>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</si>
  <si>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</si>
  <si>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Average number of times vehicle route generated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</si>
  <si>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</si>
  <si>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</si>
  <si>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</si>
  <si>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</si>
  <si>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</si>
  <si>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</si>
  <si>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</si>
  <si>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</si>
  <si>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</si>
  <si>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</si>
  <si>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</si>
  <si>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</si>
  <si>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</si>
  <si>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</si>
  <si>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</si>
  <si>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</si>
  <si>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</si>
  <si>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</si>
  <si>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</si>
  <si>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(sek)</t>
  </si>
  <si>
    <t>Computational time Xpress + initialization (sec)</t>
  </si>
  <si>
    <t>Average time to generating new routes (min)</t>
  </si>
  <si>
    <t>EVERY_VEHICLE_ARRIVAL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</si>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</sst>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\ %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3" numFmtId="9"/>
  </cellStyleXfs>
  <cellXfs count="48">
    <xf borderId="0" fillId="0" fontId="0" numFmtId="0" xfId="0"/>
    <xf applyBorder="1" borderId="1" fillId="0" fontId="0" numFmtId="0" xfId="0"/>
    <xf applyAlignment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/>
    </xf>
    <xf applyAlignment="1" applyBorder="1" applyFill="1" applyFont="1" borderId="0" fillId="0" fontId="1" numFmtId="0" xfId="0">
      <alignment vertical="center" wrapText="1"/>
    </xf>
    <xf applyAlignment="1" applyBorder="1" applyFont="1" borderId="1" fillId="0" fontId="1" numFmtId="0" xfId="0">
      <alignment vertical="center" wrapText="1"/>
    </xf>
    <xf applyAlignment="1" applyFont="1" borderId="0" fillId="0" fontId="1" numFmtId="0" xfId="0">
      <alignment horizontal="center" wrapText="1"/>
    </xf>
    <xf applyBorder="1" applyNumberFormat="1" borderId="1" fillId="0" fontId="0" numFmtId="164" xfId="0"/>
    <xf applyNumberFormat="1" borderId="0" fillId="0" fontId="0" numFmtId="164" xfId="0"/>
    <xf applyNumberFormat="1" borderId="0" fillId="0" fontId="0" numFmtId="2" xfId="0"/>
    <xf applyAlignment="1" applyFont="1" borderId="0" fillId="0" fontId="2" numFmtId="0" xfId="0">
      <alignment vertical="center" wrapText="1"/>
    </xf>
    <xf applyFont="1" applyNumberFormat="1" borderId="0" fillId="0" fontId="2" numFmtId="2" xfId="0"/>
    <xf applyAlignment="1" applyBorder="1" applyFont="1" borderId="1" fillId="0" fontId="1" numFmtId="0" xfId="0">
      <alignment horizontal="center" vertical="center" wrapText="1"/>
    </xf>
    <xf applyAlignment="1" applyBorder="1" applyFont="1" applyNumberFormat="1" borderId="1" fillId="0" fontId="1" numFmtId="164" xfId="0">
      <alignment vertical="center" wrapText="1"/>
    </xf>
    <xf applyAlignment="1" applyFont="1" applyNumberFormat="1" borderId="0" fillId="0" fontId="1" numFmtId="164" xfId="0">
      <alignment vertical="center" wrapText="1"/>
    </xf>
    <xf applyAlignment="1" applyFont="1" applyNumberFormat="1" borderId="0" fillId="0" fontId="2" numFmtId="2" xfId="0">
      <alignment vertical="center" wrapText="1"/>
    </xf>
    <xf applyAlignment="1" applyFont="1" applyNumberFormat="1" borderId="0" fillId="0" fontId="1" numFmtId="2" xfId="0">
      <alignment vertical="center" wrapText="1"/>
    </xf>
    <xf applyAlignment="1" applyFont="1" borderId="0" fillId="0" fontId="1" numFmtId="0" xfId="0">
      <alignment vertical="center"/>
    </xf>
    <xf applyAlignment="1" applyBorder="1" applyFill="1" applyFont="1" borderId="1" fillId="0" fontId="1" numFmtId="0" xfId="0">
      <alignment vertical="center" wrapText="1"/>
    </xf>
    <xf applyAlignment="1" applyBorder="1" applyFont="1" borderId="1" fillId="0" fontId="1" numFmtId="0" xfId="0">
      <alignment horizontal="left" vertical="center" wrapText="1"/>
    </xf>
    <xf applyBorder="1" borderId="0" fillId="0" fontId="0" numFmtId="0" xfId="0"/>
    <xf applyAlignment="1" applyBorder="1" applyFont="1" borderId="0" fillId="0" fontId="1" numFmtId="0" xfId="0">
      <alignment vertical="center" wrapText="1"/>
    </xf>
    <xf applyAlignment="1" applyBorder="1" applyFont="1" applyNumberFormat="1" borderId="0" fillId="0" fontId="2" numFmtId="2" xfId="0">
      <alignment vertical="center" wrapText="1"/>
    </xf>
    <xf applyAlignment="1" applyBorder="1" applyFont="1" applyNumberFormat="1" borderId="0" fillId="0" fontId="1" numFmtId="2" xfId="0">
      <alignment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Border="1" applyNumberFormat="1" borderId="4" fillId="0" fontId="0" numFmtId="2" xfId="0"/>
    <xf applyBorder="1" applyNumberFormat="1" borderId="3" fillId="0" fontId="0" numFmtId="2" xfId="0"/>
    <xf applyBorder="1" borderId="4" fillId="0" fontId="0" numFmtId="0" xfId="0"/>
    <xf applyBorder="1" borderId="3" fillId="0" fontId="0" numFmtId="0" xfId="0"/>
    <xf applyBorder="1" applyNumberFormat="1" borderId="5" fillId="0" fontId="0" numFmtId="164" xfId="0"/>
    <xf applyBorder="1" applyNumberFormat="1" borderId="4" fillId="0" fontId="0" numFmtId="164" xfId="0"/>
    <xf applyBorder="1" applyFont="1" applyNumberFormat="1" borderId="4" fillId="0" fontId="2" numFmtId="2" xfId="0"/>
    <xf applyBorder="1" borderId="5" fillId="0" fontId="0" numFmtId="0" xfId="0"/>
    <xf applyAlignment="1" applyBorder="1" applyFont="1" borderId="1" fillId="0" fontId="1" numFmtId="0" xfId="0">
      <alignment horizontal="center" vertical="center"/>
    </xf>
    <xf applyFont="1" borderId="0" fillId="0" fontId="1" numFmtId="0" xfId="0"/>
    <xf applyFont="1" applyNumberFormat="1" borderId="0" fillId="0" fontId="1" numFmtId="165" xfId="1"/>
    <xf applyBorder="1" applyFont="1" borderId="0" fillId="0" fontId="1" numFmtId="0" xfId="0"/>
    <xf applyBorder="1" applyFont="1" applyNumberFormat="1" borderId="0" fillId="0" fontId="0" numFmtId="165" xfId="1"/>
    <xf applyFont="1" applyNumberFormat="1" borderId="0" fillId="0" fontId="1" numFmtId="2" xfId="0"/>
    <xf applyAlignment="1" applyBorder="1" applyFont="1" borderId="1" fillId="0" fontId="1" numFmtId="0" xfId="0">
      <alignment horizontal="center" wrapText="1"/>
    </xf>
    <xf applyAlignment="1" applyBorder="1" applyFont="1" borderId="0" fillId="0" fontId="1" numFmtId="0" xfId="0">
      <alignment horizontal="center" wrapText="1"/>
    </xf>
    <xf applyAlignment="1" applyBorder="1" applyFont="1" borderId="1" fillId="0" fontId="1" numFmtId="0" xfId="0">
      <alignment horizontal="center" vertical="center" wrapText="1"/>
    </xf>
    <xf applyAlignment="1" applyBorder="1" applyFont="1" borderId="0" fillId="0" fontId="1" numFmtId="0" xfId="0">
      <alignment horizontal="center" vertical="center" wrapText="1"/>
    </xf>
    <xf applyAlignment="1" applyBorder="1" applyFont="1" borderId="2" fillId="0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</cellXfs>
  <cellStyles count="2">
    <cellStyle builtinId="0" name="Normal" xfId="0"/>
    <cellStyle builtinId="5" name="Percent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BB107"/>
  <sheetViews>
    <sheetView topLeftCell="B56" workbookViewId="0" zoomScale="80" zoomScaleNormal="80">
      <selection activeCell="R52" sqref="R52"/>
    </sheetView>
  </sheetViews>
  <sheetFormatPr defaultRowHeight="15" x14ac:dyDescent="0.25"/>
  <cols>
    <col min="1" max="1" customWidth="true" hidden="true" style="9" width="14.42578125" collapsed="true"/>
    <col min="2" max="2" customWidth="true" style="9" width="15.7109375" collapsed="true"/>
    <col min="3" max="3" customWidth="true" style="9" width="11.85546875" collapsed="true"/>
    <col min="4" max="4" customWidth="true" style="9" width="16.7109375" collapsed="true"/>
    <col min="5" max="5" customWidth="true" style="9" width="13.85546875" collapsed="true"/>
    <col min="6" max="6" customWidth="true" hidden="true" style="1" width="11.140625" collapsed="true"/>
    <col min="7" max="7" customWidth="true" hidden="true" width="11.42578125" collapsed="true"/>
    <col min="8" max="9" customWidth="true" hidden="true" width="9.5703125" collapsed="true"/>
    <col min="10" max="10" customWidth="true" hidden="true" width="10.42578125" collapsed="true"/>
    <col min="11" max="11" customWidth="true" hidden="true" style="1" width="11.42578125" collapsed="true"/>
    <col min="12" max="12" customWidth="true" hidden="true" width="11.85546875" collapsed="true"/>
    <col min="13" max="13" customWidth="true" hidden="true" width="10.0" collapsed="true"/>
    <col min="14" max="14" customWidth="true" hidden="true" width="11.85546875" collapsed="true"/>
    <col min="15" max="15" customWidth="true" hidden="true" width="14.140625" collapsed="true"/>
    <col min="16" max="16" customWidth="true" style="1" width="14.140625" collapsed="true"/>
    <col min="17" max="17" customWidth="true" style="20" width="14.140625" collapsed="true"/>
    <col min="18" max="18" customWidth="true" width="14.140625" collapsed="true"/>
    <col min="19" max="19" customWidth="true" hidden="true" style="1" width="11.140625" collapsed="true"/>
    <col min="20" max="20" customWidth="true" hidden="true" width="11.42578125" collapsed="true"/>
    <col min="21" max="21" customWidth="true" style="1" width="22.85546875" collapsed="true"/>
    <col min="22" max="22" customWidth="true" hidden="true" width="25.85546875" collapsed="true"/>
    <col min="23" max="23" customWidth="true" width="14.140625" collapsed="true"/>
    <col min="24" max="24" customWidth="true" width="10.0" collapsed="true"/>
    <col min="25" max="26" customWidth="true" width="12.85546875" collapsed="true"/>
    <col min="27" max="27" bestFit="true" customWidth="true" width="10.7109375" collapsed="true"/>
    <col min="28" max="28" bestFit="true" customWidth="true" width="10.5703125" collapsed="true"/>
    <col min="29" max="29" bestFit="true" customWidth="true" width="12.0" collapsed="true"/>
    <col min="30" max="30" customWidth="true" width="13.85546875" collapsed="true"/>
    <col min="31" max="31" customWidth="true" width="10.140625" collapsed="true"/>
    <col min="32" max="32" customWidth="true" width="12.85546875" collapsed="true"/>
    <col min="33" max="33" customWidth="true" style="7" width="12.42578125" collapsed="true"/>
    <col min="34" max="34" customWidth="true" style="8" width="12.42578125" collapsed="true"/>
    <col min="35" max="35" customWidth="true" style="11" width="13.85546875" collapsed="true"/>
    <col min="36" max="36" customWidth="true" style="9" width="17.42578125" collapsed="true"/>
    <col min="37" max="37" bestFit="true" customWidth="true" style="1" width="15.140625" collapsed="true"/>
    <col min="38" max="38" customWidth="true" width="7.85546875" collapsed="true"/>
    <col min="39" max="39" customWidth="true" width="11.0" collapsed="true"/>
    <col min="40" max="40" bestFit="true" customWidth="true" width="10.7109375" collapsed="true"/>
    <col min="41" max="41" customWidth="true" hidden="true" style="1" width="0.0" collapsed="true"/>
    <col min="42" max="50" customWidth="true" hidden="true" width="0.0" collapsed="true"/>
  </cols>
  <sheetData>
    <row customFormat="1" customHeight="1" ht="57" r="1" s="6" spans="1:53" x14ac:dyDescent="0.25">
      <c r="A1" s="44" t="s">
        <v>25</v>
      </c>
      <c r="B1" s="45"/>
      <c r="C1" s="45"/>
      <c r="D1" s="45"/>
      <c r="E1" s="45"/>
      <c r="F1" s="44" t="s">
        <v>0</v>
      </c>
      <c r="G1" s="45"/>
      <c r="H1" s="45"/>
      <c r="I1" s="45"/>
      <c r="J1" s="46"/>
      <c r="K1" s="44" t="s">
        <v>24</v>
      </c>
      <c r="L1" s="47"/>
      <c r="M1" s="47"/>
      <c r="N1" s="47"/>
      <c r="O1" s="47"/>
      <c r="P1" s="44" t="s">
        <v>40</v>
      </c>
      <c r="Q1" s="45"/>
      <c r="R1" s="46"/>
      <c r="S1" s="44" t="s">
        <v>32</v>
      </c>
      <c r="T1" s="47"/>
      <c r="U1" s="44" t="s">
        <v>23</v>
      </c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2" t="s">
        <v>34</v>
      </c>
      <c r="AH1" s="43"/>
      <c r="AI1" s="43"/>
      <c r="AJ1" s="43"/>
      <c r="AK1" s="42" t="s">
        <v>31</v>
      </c>
      <c r="AL1" s="43"/>
      <c r="AM1" s="43"/>
      <c r="AN1" s="43"/>
      <c r="AO1" s="42" t="s">
        <v>48</v>
      </c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</row>
    <row customFormat="1" customHeight="1" ht="13.5" r="2" s="6" spans="1:53" x14ac:dyDescent="0.25">
      <c r="A2" s="12">
        <v>0</v>
      </c>
      <c r="B2" s="24">
        <v>1</v>
      </c>
      <c r="C2" s="12">
        <v>2</v>
      </c>
      <c r="D2" s="24">
        <v>3</v>
      </c>
      <c r="E2" s="12">
        <v>4</v>
      </c>
      <c r="F2" s="24">
        <v>5</v>
      </c>
      <c r="G2" s="12">
        <v>6</v>
      </c>
      <c r="H2" s="24">
        <v>7</v>
      </c>
      <c r="I2" s="12">
        <v>8</v>
      </c>
      <c r="J2" s="24">
        <v>9</v>
      </c>
      <c r="K2" s="12">
        <v>10</v>
      </c>
      <c r="L2" s="24">
        <v>11</v>
      </c>
      <c r="M2" s="12">
        <v>12</v>
      </c>
      <c r="N2" s="24">
        <v>13</v>
      </c>
      <c r="O2" s="12">
        <v>14</v>
      </c>
      <c r="P2" s="26">
        <v>16</v>
      </c>
      <c r="Q2" s="27">
        <v>15</v>
      </c>
      <c r="R2" s="24">
        <v>17</v>
      </c>
      <c r="S2" s="12">
        <v>18</v>
      </c>
      <c r="T2" s="24">
        <v>19</v>
      </c>
      <c r="U2" s="12">
        <v>20</v>
      </c>
      <c r="V2" s="24">
        <v>21</v>
      </c>
      <c r="W2" s="12">
        <v>22</v>
      </c>
      <c r="X2" s="24">
        <v>23</v>
      </c>
      <c r="Y2" s="12">
        <v>24</v>
      </c>
      <c r="Z2" s="24">
        <v>25</v>
      </c>
      <c r="AA2" s="12">
        <v>26</v>
      </c>
      <c r="AB2" s="24">
        <v>27</v>
      </c>
      <c r="AC2" s="12">
        <v>28</v>
      </c>
      <c r="AD2" s="24">
        <v>29</v>
      </c>
      <c r="AE2" s="12">
        <v>30</v>
      </c>
      <c r="AF2" s="24">
        <v>31</v>
      </c>
      <c r="AG2" s="12">
        <v>32</v>
      </c>
      <c r="AH2" s="24">
        <v>33</v>
      </c>
      <c r="AI2" s="24">
        <v>34</v>
      </c>
      <c r="AJ2" s="24">
        <v>35</v>
      </c>
      <c r="AK2" s="24">
        <v>36</v>
      </c>
      <c r="AL2" s="24">
        <v>37</v>
      </c>
      <c r="AM2" s="24">
        <v>38</v>
      </c>
      <c r="AN2" s="24">
        <v>39</v>
      </c>
      <c r="AO2" s="25">
        <v>40</v>
      </c>
      <c r="AP2" s="25">
        <v>41</v>
      </c>
      <c r="AQ2" s="25">
        <v>42</v>
      </c>
      <c r="AR2" s="25">
        <v>43</v>
      </c>
      <c r="AS2" s="25">
        <v>44</v>
      </c>
      <c r="AT2" s="25">
        <v>45</v>
      </c>
      <c r="AU2" s="25">
        <v>46</v>
      </c>
      <c r="AV2" s="25">
        <v>47</v>
      </c>
      <c r="AW2" s="25">
        <v>48</v>
      </c>
      <c r="AX2" s="25">
        <v>49</v>
      </c>
      <c r="AY2" s="25"/>
      <c r="AZ2" s="25"/>
      <c r="BA2" s="25"/>
    </row>
    <row ht="60" r="3" spans="1:53" x14ac:dyDescent="0.25">
      <c r="A3" s="5" t="s">
        <v>49</v>
      </c>
      <c r="B3" s="4" t="s">
        <v>50</v>
      </c>
      <c r="C3" s="10" t="s">
        <v>28</v>
      </c>
      <c r="D3" s="2" t="s">
        <v>29</v>
      </c>
      <c r="E3" s="4" t="s">
        <v>51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31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42</v>
      </c>
      <c r="Q3" s="4" t="s">
        <v>41</v>
      </c>
      <c r="R3" s="4" t="s">
        <v>43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33</v>
      </c>
      <c r="AG3" s="13" t="s">
        <v>34</v>
      </c>
      <c r="AH3" s="14" t="s">
        <v>35</v>
      </c>
      <c r="AI3" s="15" t="s">
        <v>36</v>
      </c>
      <c r="AJ3" s="16" t="s">
        <v>37</v>
      </c>
      <c r="AK3" s="3" t="s">
        <v>31</v>
      </c>
      <c r="AL3" s="17" t="s">
        <v>38</v>
      </c>
      <c r="AM3" s="2" t="s">
        <v>20</v>
      </c>
      <c r="AN3" s="17" t="s">
        <v>39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</row>
    <row hidden="1" r="4" spans="1:53" x14ac:dyDescent="0.25">
      <c r="A4">
        <v>0.12214318269213584</v>
      </c>
      <c r="B4" s="9">
        <v>0.12903043525145302</v>
      </c>
      <c r="C4" s="9">
        <v>49.382096524495054</v>
      </c>
      <c r="D4">
        <v>34.5</v>
      </c>
      <c r="E4">
        <v>7.0798453551343403</v>
      </c>
      <c r="F4">
        <v>0</v>
      </c>
      <c r="G4">
        <v>0.7</v>
      </c>
      <c r="H4">
        <v>0</v>
      </c>
      <c r="I4">
        <v>0.3</v>
      </c>
      <c r="J4">
        <v>8</v>
      </c>
      <c r="K4">
        <v>0.6</v>
      </c>
      <c r="L4">
        <v>0.3</v>
      </c>
      <c r="M4">
        <v>0.1</v>
      </c>
      <c r="N4">
        <v>0.6</v>
      </c>
      <c r="O4">
        <v>0.4</v>
      </c>
      <c r="P4"/>
      <c r="Q4" s="1"/>
      <c r="S4">
        <v>5</v>
      </c>
      <c r="T4">
        <v>18</v>
      </c>
      <c r="U4" t="s">
        <v>47</v>
      </c>
      <c r="V4" t="s">
        <v>52</v>
      </c>
      <c r="W4">
        <v>1</v>
      </c>
      <c r="X4">
        <v>20</v>
      </c>
      <c r="Y4">
        <v>7</v>
      </c>
      <c r="Z4">
        <v>11</v>
      </c>
      <c r="AA4">
        <v>5</v>
      </c>
      <c r="AB4">
        <v>2</v>
      </c>
      <c r="AC4">
        <v>3</v>
      </c>
      <c r="AE4">
        <v>10</v>
      </c>
      <c r="AF4">
        <v>5</v>
      </c>
      <c r="AG4" t="b">
        <v>0</v>
      </c>
      <c r="AK4" t="b">
        <v>0</v>
      </c>
      <c r="AO4">
        <v>42.348623853211009</v>
      </c>
      <c r="AP4">
        <v>49.545987511248057</v>
      </c>
      <c r="AQ4">
        <v>50.38010425716768</v>
      </c>
      <c r="AR4">
        <v>49.818806557741937</v>
      </c>
      <c r="AS4">
        <v>49.605437186711569</v>
      </c>
      <c r="AT4">
        <v>49.218899326356031</v>
      </c>
      <c r="AU4">
        <v>50.376555337262609</v>
      </c>
      <c r="AV4">
        <v>50.484691102893187</v>
      </c>
      <c r="AW4">
        <v>50.459747524378265</v>
      </c>
      <c r="AX4">
        <v>51.582112587980141</v>
      </c>
    </row>
    <row hidden="1" r="5" spans="1:53" x14ac:dyDescent="0.25">
      <c r="A5">
        <v>0.10794807033774752</v>
      </c>
      <c r="B5" s="9">
        <v>0.11652646183967559</v>
      </c>
      <c r="C5" s="9">
        <v>49.359403000925873</v>
      </c>
      <c r="D5">
        <v>36.9</v>
      </c>
      <c r="E5">
        <v>6.6918894365497632</v>
      </c>
      <c r="F5">
        <v>0</v>
      </c>
      <c r="G5">
        <v>0.7</v>
      </c>
      <c r="H5">
        <v>0</v>
      </c>
      <c r="I5">
        <v>0.3</v>
      </c>
      <c r="J5">
        <v>8</v>
      </c>
      <c r="K5">
        <v>0.6</v>
      </c>
      <c r="L5">
        <v>0.3</v>
      </c>
      <c r="M5">
        <v>0.1</v>
      </c>
      <c r="N5">
        <v>0.6</v>
      </c>
      <c r="O5">
        <v>0.4</v>
      </c>
      <c r="P5"/>
      <c r="Q5" s="1"/>
      <c r="S5">
        <v>5</v>
      </c>
      <c r="T5">
        <v>18</v>
      </c>
      <c r="U5" t="s">
        <v>47</v>
      </c>
      <c r="V5" t="s">
        <v>52</v>
      </c>
      <c r="W5">
        <v>1</v>
      </c>
      <c r="X5">
        <v>20</v>
      </c>
      <c r="Y5">
        <v>7</v>
      </c>
      <c r="Z5">
        <v>11</v>
      </c>
      <c r="AA5">
        <v>5</v>
      </c>
      <c r="AB5">
        <v>2</v>
      </c>
      <c r="AC5">
        <v>5</v>
      </c>
      <c r="AE5">
        <v>10</v>
      </c>
      <c r="AF5">
        <v>5</v>
      </c>
      <c r="AG5" t="b">
        <v>0</v>
      </c>
      <c r="AK5" t="b">
        <v>0</v>
      </c>
      <c r="AO5">
        <v>42.198776758409785</v>
      </c>
      <c r="AP5">
        <v>49.506448886101488</v>
      </c>
      <c r="AQ5">
        <v>50.337568780770347</v>
      </c>
      <c r="AR5">
        <v>49.830631081804839</v>
      </c>
      <c r="AS5">
        <v>49.600991408533673</v>
      </c>
      <c r="AT5">
        <v>49.23661453112981</v>
      </c>
      <c r="AU5">
        <v>50.36525088096797</v>
      </c>
      <c r="AV5">
        <v>50.498626821840332</v>
      </c>
      <c r="AW5">
        <v>50.454304936125183</v>
      </c>
      <c r="AX5">
        <v>51.56481592357536</v>
      </c>
    </row>
    <row hidden="1" r="6" spans="1:53" x14ac:dyDescent="0.25">
      <c r="A6">
        <v>0.12530352879637388</v>
      </c>
      <c r="B6" s="9">
        <v>0.14644406532379337</v>
      </c>
      <c r="C6" s="9">
        <v>49.269637884921018</v>
      </c>
      <c r="D6">
        <v>45.1</v>
      </c>
      <c r="E6">
        <v>5.4205408814274048</v>
      </c>
      <c r="F6">
        <v>0</v>
      </c>
      <c r="G6">
        <v>0.7</v>
      </c>
      <c r="H6">
        <v>0</v>
      </c>
      <c r="I6">
        <v>0.3</v>
      </c>
      <c r="J6">
        <v>8</v>
      </c>
      <c r="K6">
        <v>0.6</v>
      </c>
      <c r="L6">
        <v>0.3</v>
      </c>
      <c r="M6">
        <v>0.1</v>
      </c>
      <c r="N6">
        <v>0.6</v>
      </c>
      <c r="O6">
        <v>0.4</v>
      </c>
      <c r="P6"/>
      <c r="Q6" s="1"/>
      <c r="S6">
        <v>5</v>
      </c>
      <c r="T6">
        <v>18</v>
      </c>
      <c r="U6" t="s">
        <v>47</v>
      </c>
      <c r="V6" t="s">
        <v>52</v>
      </c>
      <c r="W6">
        <v>1</v>
      </c>
      <c r="X6">
        <v>20</v>
      </c>
      <c r="Y6">
        <v>7</v>
      </c>
      <c r="Z6">
        <v>11</v>
      </c>
      <c r="AA6">
        <v>5</v>
      </c>
      <c r="AB6">
        <v>2</v>
      </c>
      <c r="AC6">
        <v>10</v>
      </c>
      <c r="AE6">
        <v>10</v>
      </c>
      <c r="AF6">
        <v>5</v>
      </c>
      <c r="AG6" t="b">
        <v>0</v>
      </c>
      <c r="AK6" t="b">
        <v>0</v>
      </c>
      <c r="AO6">
        <v>42.064220183486242</v>
      </c>
      <c r="AP6">
        <v>49.374199001990569</v>
      </c>
      <c r="AQ6">
        <v>50.231682594845061</v>
      </c>
      <c r="AR6">
        <v>49.697083515917896</v>
      </c>
      <c r="AS6">
        <v>49.526524624053877</v>
      </c>
      <c r="AT6">
        <v>49.159227057644344</v>
      </c>
      <c r="AU6">
        <v>50.285340069230045</v>
      </c>
      <c r="AV6">
        <v>50.424529584511632</v>
      </c>
      <c r="AW6">
        <v>50.411066596114594</v>
      </c>
      <c r="AX6">
        <v>51.522505621415924</v>
      </c>
    </row>
    <row hidden="1" r="7" spans="1:53" x14ac:dyDescent="0.25">
      <c r="A7">
        <v>0.25073365142833803</v>
      </c>
      <c r="B7" s="9">
        <v>0.34572234648047717</v>
      </c>
      <c r="C7" s="9">
        <v>49.264818371547776</v>
      </c>
      <c r="D7">
        <v>45.4</v>
      </c>
      <c r="E7">
        <v>5.3977338271491453</v>
      </c>
      <c r="F7">
        <v>0</v>
      </c>
      <c r="G7">
        <v>0.7</v>
      </c>
      <c r="H7">
        <v>0</v>
      </c>
      <c r="I7">
        <v>0.3</v>
      </c>
      <c r="J7">
        <v>8</v>
      </c>
      <c r="K7">
        <v>0.6</v>
      </c>
      <c r="L7">
        <v>0.3</v>
      </c>
      <c r="M7">
        <v>0.1</v>
      </c>
      <c r="N7">
        <v>0.6</v>
      </c>
      <c r="O7">
        <v>0.4</v>
      </c>
      <c r="P7"/>
      <c r="Q7" s="1"/>
      <c r="S7">
        <v>5</v>
      </c>
      <c r="T7">
        <v>18</v>
      </c>
      <c r="U7" t="s">
        <v>47</v>
      </c>
      <c r="V7" t="s">
        <v>52</v>
      </c>
      <c r="W7">
        <v>1</v>
      </c>
      <c r="X7">
        <v>20</v>
      </c>
      <c r="Y7">
        <v>7</v>
      </c>
      <c r="Z7">
        <v>11</v>
      </c>
      <c r="AA7">
        <v>5</v>
      </c>
      <c r="AB7">
        <v>2</v>
      </c>
      <c r="AC7">
        <v>20</v>
      </c>
      <c r="AE7">
        <v>10</v>
      </c>
      <c r="AF7">
        <v>5</v>
      </c>
      <c r="AG7" t="b">
        <v>0</v>
      </c>
      <c r="AK7" t="b">
        <v>0</v>
      </c>
      <c r="AO7">
        <v>42.048929663608561</v>
      </c>
      <c r="AP7">
        <v>49.247402721348131</v>
      </c>
      <c r="AQ7">
        <v>50.231682594845061</v>
      </c>
      <c r="AR7">
        <v>49.715863642370749</v>
      </c>
      <c r="AS7">
        <v>49.53097040223178</v>
      </c>
      <c r="AT7">
        <v>49.165753712034679</v>
      </c>
      <c r="AU7">
        <v>50.296254716686938</v>
      </c>
      <c r="AV7">
        <v>50.452740917989992</v>
      </c>
      <c r="AW7">
        <v>50.417718648423914</v>
      </c>
      <c r="AX7">
        <v>51.54086669593795</v>
      </c>
    </row>
    <row hidden="1" r="8" spans="1:53" x14ac:dyDescent="0.25">
      <c r="A8">
        <v>0.59688172803427442</v>
      </c>
      <c r="B8" s="9">
        <v>0.87271325331249583</v>
      </c>
      <c r="C8" s="9">
        <v>49.292383000949158</v>
      </c>
      <c r="D8">
        <v>45.6</v>
      </c>
      <c r="E8">
        <v>5.3261159844669326</v>
      </c>
      <c r="F8">
        <v>0</v>
      </c>
      <c r="G8">
        <v>0.7</v>
      </c>
      <c r="H8">
        <v>0</v>
      </c>
      <c r="I8">
        <v>0.3</v>
      </c>
      <c r="J8">
        <v>8</v>
      </c>
      <c r="K8">
        <v>0.6</v>
      </c>
      <c r="L8">
        <v>0.3</v>
      </c>
      <c r="M8">
        <v>0.1</v>
      </c>
      <c r="N8">
        <v>0.6</v>
      </c>
      <c r="O8">
        <v>0.4</v>
      </c>
      <c r="P8"/>
      <c r="Q8" s="1"/>
      <c r="S8">
        <v>5</v>
      </c>
      <c r="T8">
        <v>18</v>
      </c>
      <c r="U8" t="s">
        <v>47</v>
      </c>
      <c r="V8" t="s">
        <v>52</v>
      </c>
      <c r="W8">
        <v>1</v>
      </c>
      <c r="X8">
        <v>20</v>
      </c>
      <c r="Y8">
        <v>7</v>
      </c>
      <c r="Z8">
        <v>11</v>
      </c>
      <c r="AA8">
        <v>5</v>
      </c>
      <c r="AB8">
        <v>2</v>
      </c>
      <c r="AC8">
        <v>30</v>
      </c>
      <c r="AE8">
        <v>10</v>
      </c>
      <c r="AF8">
        <v>5</v>
      </c>
      <c r="AG8" t="b">
        <v>0</v>
      </c>
      <c r="AK8" t="b">
        <v>0</v>
      </c>
      <c r="AO8">
        <v>42.180428134556571</v>
      </c>
      <c r="AP8">
        <v>49.319662967305646</v>
      </c>
      <c r="AQ8">
        <v>50.254307848247905</v>
      </c>
      <c r="AR8">
        <v>49.742294931452541</v>
      </c>
      <c r="AS8">
        <v>49.519855956787033</v>
      </c>
      <c r="AT8">
        <v>49.181137968811917</v>
      </c>
      <c r="AU8">
        <v>50.307169364143824</v>
      </c>
      <c r="AV8">
        <v>50.450021753317372</v>
      </c>
      <c r="AW8">
        <v>50.419835210522336</v>
      </c>
      <c r="AX8">
        <v>51.549115874346384</v>
      </c>
    </row>
    <row hidden="1" r="9" spans="1:53" x14ac:dyDescent="0.25">
      <c r="A9">
        <v>1.5601196062493279</v>
      </c>
      <c r="B9" s="9">
        <v>1.5684489075763071</v>
      </c>
      <c r="C9" s="9">
        <v>49.416384156060033</v>
      </c>
      <c r="D9">
        <v>35.799999999999997</v>
      </c>
      <c r="E9">
        <v>6.8448786818174181</v>
      </c>
      <c r="F9">
        <v>0</v>
      </c>
      <c r="G9">
        <v>0.7</v>
      </c>
      <c r="H9">
        <v>0</v>
      </c>
      <c r="I9">
        <v>0.3</v>
      </c>
      <c r="J9">
        <v>8</v>
      </c>
      <c r="K9">
        <v>0.6</v>
      </c>
      <c r="L9">
        <v>0.3</v>
      </c>
      <c r="M9">
        <v>0.1</v>
      </c>
      <c r="N9">
        <v>0.6</v>
      </c>
      <c r="O9">
        <v>0.4</v>
      </c>
      <c r="P9"/>
      <c r="Q9" s="1"/>
      <c r="S9">
        <v>5</v>
      </c>
      <c r="T9">
        <v>18</v>
      </c>
      <c r="U9" t="s">
        <v>45</v>
      </c>
      <c r="V9" t="s">
        <v>52</v>
      </c>
      <c r="W9">
        <v>1</v>
      </c>
      <c r="X9">
        <v>20</v>
      </c>
      <c r="Y9">
        <v>7</v>
      </c>
      <c r="Z9">
        <v>11</v>
      </c>
      <c r="AA9">
        <v>5</v>
      </c>
      <c r="AB9">
        <v>2</v>
      </c>
      <c r="AC9">
        <v>3</v>
      </c>
      <c r="AE9">
        <v>10</v>
      </c>
      <c r="AF9">
        <v>5</v>
      </c>
      <c r="AG9" t="b">
        <v>0</v>
      </c>
      <c r="AK9" t="b">
        <v>0</v>
      </c>
      <c r="AO9">
        <v>42.501529051987767</v>
      </c>
      <c r="AP9">
        <v>49.599160145065852</v>
      </c>
      <c r="AQ9">
        <v>50.407254561251094</v>
      </c>
      <c r="AR9">
        <v>49.843846726345738</v>
      </c>
      <c r="AS9">
        <v>49.638780523045803</v>
      </c>
      <c r="AT9">
        <v>49.283699680660128</v>
      </c>
      <c r="AU9">
        <v>50.348878909782648</v>
      </c>
      <c r="AV9">
        <v>50.491828910158802</v>
      </c>
      <c r="AW9">
        <v>50.464887746617279</v>
      </c>
      <c r="AX9">
        <v>51.583975305685279</v>
      </c>
    </row>
    <row hidden="1" r="10" spans="1:53" x14ac:dyDescent="0.25">
      <c r="A10">
        <v>2.7301146820850382</v>
      </c>
      <c r="B10" s="9">
        <v>2.7372900974113974</v>
      </c>
      <c r="C10" s="9">
        <v>49.39270084317927</v>
      </c>
      <c r="D10">
        <v>36.9</v>
      </c>
      <c r="E10">
        <v>6.6483537405976305</v>
      </c>
      <c r="F10">
        <v>0</v>
      </c>
      <c r="G10">
        <v>0.7</v>
      </c>
      <c r="H10">
        <v>0</v>
      </c>
      <c r="I10">
        <v>0.3</v>
      </c>
      <c r="J10">
        <v>8</v>
      </c>
      <c r="K10">
        <v>0.6</v>
      </c>
      <c r="L10">
        <v>0.3</v>
      </c>
      <c r="M10">
        <v>0.1</v>
      </c>
      <c r="N10">
        <v>0.6</v>
      </c>
      <c r="O10">
        <v>0.4</v>
      </c>
      <c r="P10"/>
      <c r="Q10" s="1"/>
      <c r="S10">
        <v>5</v>
      </c>
      <c r="T10">
        <v>18</v>
      </c>
      <c r="U10" t="s">
        <v>45</v>
      </c>
      <c r="V10" t="s">
        <v>52</v>
      </c>
      <c r="W10">
        <v>1</v>
      </c>
      <c r="X10">
        <v>20</v>
      </c>
      <c r="Y10">
        <v>7</v>
      </c>
      <c r="Z10">
        <v>11</v>
      </c>
      <c r="AA10">
        <v>5</v>
      </c>
      <c r="AB10">
        <v>2</v>
      </c>
      <c r="AC10">
        <v>5</v>
      </c>
      <c r="AE10">
        <v>10</v>
      </c>
      <c r="AF10">
        <v>5</v>
      </c>
      <c r="AG10" t="b">
        <v>0</v>
      </c>
      <c r="AK10" t="b">
        <v>0</v>
      </c>
      <c r="AO10">
        <v>42.535168195718654</v>
      </c>
      <c r="AP10">
        <v>49.569165325989147</v>
      </c>
      <c r="AQ10">
        <v>50.366529105125977</v>
      </c>
      <c r="AR10">
        <v>49.777768503641255</v>
      </c>
      <c r="AS10">
        <v>49.57709535082747</v>
      </c>
      <c r="AT10">
        <v>49.230087876739468</v>
      </c>
      <c r="AU10">
        <v>50.351607571646859</v>
      </c>
      <c r="AV10">
        <v>50.495227865999567</v>
      </c>
      <c r="AW10">
        <v>50.449164713886162</v>
      </c>
      <c r="AX10">
        <v>51.575193922218233</v>
      </c>
    </row>
    <row hidden="1" r="11" spans="1:53" x14ac:dyDescent="0.25">
      <c r="A11">
        <v>6.0468491853727926</v>
      </c>
      <c r="B11" s="9">
        <v>6.055926897876696</v>
      </c>
      <c r="C11" s="9">
        <v>49.324963067692899</v>
      </c>
      <c r="D11">
        <v>38.700000000000003</v>
      </c>
      <c r="E11">
        <v>6.3358526644121023</v>
      </c>
      <c r="F11">
        <v>0</v>
      </c>
      <c r="G11">
        <v>0.7</v>
      </c>
      <c r="H11">
        <v>0</v>
      </c>
      <c r="I11">
        <v>0.3</v>
      </c>
      <c r="J11">
        <v>8</v>
      </c>
      <c r="K11">
        <v>0.6</v>
      </c>
      <c r="L11">
        <v>0.3</v>
      </c>
      <c r="M11">
        <v>0.1</v>
      </c>
      <c r="N11">
        <v>0.6</v>
      </c>
      <c r="O11">
        <v>0.4</v>
      </c>
      <c r="P11"/>
      <c r="Q11" s="1"/>
      <c r="S11">
        <v>5</v>
      </c>
      <c r="T11">
        <v>18</v>
      </c>
      <c r="U11" t="s">
        <v>45</v>
      </c>
      <c r="V11" t="s">
        <v>52</v>
      </c>
      <c r="W11">
        <v>1</v>
      </c>
      <c r="X11">
        <v>20</v>
      </c>
      <c r="Y11">
        <v>7</v>
      </c>
      <c r="Z11">
        <v>11</v>
      </c>
      <c r="AA11">
        <v>5</v>
      </c>
      <c r="AB11">
        <v>2</v>
      </c>
      <c r="AC11">
        <v>7</v>
      </c>
      <c r="AE11">
        <v>10</v>
      </c>
      <c r="AF11">
        <v>5</v>
      </c>
      <c r="AG11" t="b">
        <v>0</v>
      </c>
      <c r="AK11" t="b">
        <v>0</v>
      </c>
      <c r="AO11">
        <v>42.214067278287459</v>
      </c>
      <c r="AP11">
        <v>49.443732446213836</v>
      </c>
      <c r="AQ11">
        <v>50.290508253692444</v>
      </c>
      <c r="AR11">
        <v>49.755510575993434</v>
      </c>
      <c r="AS11">
        <v>49.579873962188657</v>
      </c>
      <c r="AT11">
        <v>49.202116500780868</v>
      </c>
      <c r="AU11">
        <v>50.325880188355633</v>
      </c>
      <c r="AV11">
        <v>50.457499456167064</v>
      </c>
      <c r="AW11">
        <v>50.418021014437976</v>
      </c>
      <c r="AX11">
        <v>51.562421000811611</v>
      </c>
    </row>
    <row hidden="1" r="12" spans="1:53" x14ac:dyDescent="0.25">
      <c r="A12">
        <v>1.5811182806259274</v>
      </c>
      <c r="B12" s="9">
        <v>1.5895778520957933</v>
      </c>
      <c r="C12" s="9">
        <v>49.427933501140537</v>
      </c>
      <c r="D12">
        <v>35</v>
      </c>
      <c r="E12">
        <v>6.9652857524673237</v>
      </c>
      <c r="F12">
        <v>0</v>
      </c>
      <c r="G12">
        <v>0.7</v>
      </c>
      <c r="H12">
        <v>0</v>
      </c>
      <c r="I12">
        <v>0.3</v>
      </c>
      <c r="J12">
        <v>8</v>
      </c>
      <c r="K12">
        <v>0.6</v>
      </c>
      <c r="L12">
        <v>0.3</v>
      </c>
      <c r="M12">
        <v>0.1</v>
      </c>
      <c r="N12">
        <v>0.6</v>
      </c>
      <c r="O12">
        <v>0.4</v>
      </c>
      <c r="P12"/>
      <c r="Q12" s="1"/>
      <c r="S12">
        <v>5</v>
      </c>
      <c r="T12">
        <v>18</v>
      </c>
      <c r="U12" t="s">
        <v>46</v>
      </c>
      <c r="V12" t="s">
        <v>52</v>
      </c>
      <c r="W12">
        <v>1</v>
      </c>
      <c r="X12">
        <v>20</v>
      </c>
      <c r="Y12">
        <v>7</v>
      </c>
      <c r="Z12">
        <v>11</v>
      </c>
      <c r="AA12">
        <v>5</v>
      </c>
      <c r="AB12">
        <v>2</v>
      </c>
      <c r="AC12">
        <v>3</v>
      </c>
      <c r="AD12">
        <v>12</v>
      </c>
      <c r="AE12">
        <v>10</v>
      </c>
      <c r="AF12">
        <v>5</v>
      </c>
      <c r="AG12" t="b">
        <v>0</v>
      </c>
      <c r="AK12" t="b">
        <v>0</v>
      </c>
      <c r="AO12">
        <v>42.596330275229363</v>
      </c>
      <c r="AP12">
        <v>49.629154964142558</v>
      </c>
      <c r="AQ12">
        <v>50.385534317984359</v>
      </c>
      <c r="AR12">
        <v>49.858453491364621</v>
      </c>
      <c r="AS12">
        <v>49.638780523045803</v>
      </c>
      <c r="AT12">
        <v>49.283699680660128</v>
      </c>
      <c r="AU12">
        <v>50.347709483269412</v>
      </c>
      <c r="AV12">
        <v>50.490809223406572</v>
      </c>
      <c r="AW12">
        <v>50.464887746617279</v>
      </c>
      <c r="AX12">
        <v>51.583975305685279</v>
      </c>
    </row>
    <row hidden="1" r="13" spans="1:53" x14ac:dyDescent="0.25">
      <c r="A13">
        <v>2.9636566452991451</v>
      </c>
      <c r="B13" s="9">
        <v>2.9743988247863249</v>
      </c>
      <c r="C13" s="9">
        <v>49.390784213334058</v>
      </c>
      <c r="D13">
        <v>38</v>
      </c>
      <c r="E13">
        <v>6.466774545085471</v>
      </c>
      <c r="F13">
        <v>0</v>
      </c>
      <c r="G13">
        <v>0.7</v>
      </c>
      <c r="H13">
        <v>0</v>
      </c>
      <c r="I13">
        <v>0.3</v>
      </c>
      <c r="J13">
        <v>8</v>
      </c>
      <c r="K13">
        <v>0.6</v>
      </c>
      <c r="L13">
        <v>0.3</v>
      </c>
      <c r="M13">
        <v>0.1</v>
      </c>
      <c r="N13">
        <v>0.6</v>
      </c>
      <c r="O13">
        <v>0.4</v>
      </c>
      <c r="P13"/>
      <c r="Q13" s="1"/>
      <c r="S13">
        <v>5</v>
      </c>
      <c r="T13">
        <v>18</v>
      </c>
      <c r="U13" t="s">
        <v>46</v>
      </c>
      <c r="V13" t="s">
        <v>52</v>
      </c>
      <c r="W13">
        <v>1</v>
      </c>
      <c r="X13">
        <v>20</v>
      </c>
      <c r="Y13">
        <v>7</v>
      </c>
      <c r="Z13">
        <v>11</v>
      </c>
      <c r="AA13">
        <v>5</v>
      </c>
      <c r="AB13">
        <v>2</v>
      </c>
      <c r="AC13">
        <v>5</v>
      </c>
      <c r="AD13">
        <v>12</v>
      </c>
      <c r="AE13">
        <v>10</v>
      </c>
      <c r="AF13">
        <v>5</v>
      </c>
      <c r="AG13" t="b">
        <v>0</v>
      </c>
      <c r="AK13" t="b">
        <v>0</v>
      </c>
      <c r="AO13">
        <v>42.409785932721711</v>
      </c>
      <c r="AP13">
        <v>49.550077713849426</v>
      </c>
      <c r="AQ13">
        <v>50.366529105125977</v>
      </c>
      <c r="AR13">
        <v>49.834108882999814</v>
      </c>
      <c r="AS13">
        <v>49.614328743067368</v>
      </c>
      <c r="AT13">
        <v>49.245472133516699</v>
      </c>
      <c r="AU13">
        <v>50.360183366077273</v>
      </c>
      <c r="AV13">
        <v>50.489789536654342</v>
      </c>
      <c r="AW13">
        <v>50.452793106054884</v>
      </c>
      <c r="AX13">
        <v>51.584773613273192</v>
      </c>
    </row>
    <row hidden="1" r="14" spans="1:53" x14ac:dyDescent="0.25">
      <c r="A14">
        <v>7.2889285714285723</v>
      </c>
      <c r="B14">
        <v>7.2981428571428575</v>
      </c>
      <c r="C14">
        <v>28.015443279679207</v>
      </c>
      <c r="D14">
        <v>7</v>
      </c>
      <c r="E14">
        <v>4.3273714285714311</v>
      </c>
      <c r="F14">
        <v>0</v>
      </c>
      <c r="G14">
        <v>0.7</v>
      </c>
      <c r="H14">
        <v>0</v>
      </c>
      <c r="I14">
        <v>0.3</v>
      </c>
      <c r="J14">
        <v>8</v>
      </c>
      <c r="K14">
        <v>0.6</v>
      </c>
      <c r="L14">
        <v>0.3</v>
      </c>
      <c r="M14">
        <v>0.1</v>
      </c>
      <c r="N14">
        <v>0.6</v>
      </c>
      <c r="O14">
        <v>0.4</v>
      </c>
      <c r="P14"/>
      <c r="Q14" s="1"/>
      <c r="S14">
        <v>5</v>
      </c>
      <c r="T14">
        <v>18</v>
      </c>
      <c r="U14" t="s">
        <v>45</v>
      </c>
      <c r="V14" t="s">
        <v>52</v>
      </c>
      <c r="W14">
        <v>1</v>
      </c>
      <c r="X14">
        <v>20</v>
      </c>
      <c r="Y14">
        <v>7</v>
      </c>
      <c r="Z14">
        <v>7.4</v>
      </c>
      <c r="AA14">
        <v>5</v>
      </c>
      <c r="AB14">
        <v>3</v>
      </c>
      <c r="AC14">
        <v>5</v>
      </c>
      <c r="AE14">
        <v>2</v>
      </c>
      <c r="AF14">
        <v>5</v>
      </c>
      <c r="AG14" t="b">
        <v>0</v>
      </c>
      <c r="AK14" t="b">
        <v>0</v>
      </c>
      <c r="AO14">
        <v>19.556285949055052</v>
      </c>
      <c r="AP14">
        <v>36.474600610303362</v>
      </c>
    </row>
    <row hidden="1" r="15" spans="1:53" x14ac:dyDescent="0.25">
      <c r="A15">
        <v>3.9781428571428572</v>
      </c>
      <c r="B15">
        <v>3.9922261904761904</v>
      </c>
      <c r="C15">
        <v>28.119353259565361</v>
      </c>
      <c r="D15">
        <v>6.5</v>
      </c>
      <c r="E15">
        <v>4.9785667857142872</v>
      </c>
      <c r="F15">
        <v>0</v>
      </c>
      <c r="G15">
        <v>0.7</v>
      </c>
      <c r="H15">
        <v>0</v>
      </c>
      <c r="I15">
        <v>0.3</v>
      </c>
      <c r="J15">
        <v>8</v>
      </c>
      <c r="K15">
        <v>0.6</v>
      </c>
      <c r="L15">
        <v>0.3</v>
      </c>
      <c r="M15">
        <v>0.1</v>
      </c>
      <c r="N15">
        <v>0.6</v>
      </c>
      <c r="O15">
        <v>0.4</v>
      </c>
      <c r="P15"/>
      <c r="Q15" s="1"/>
      <c r="S15">
        <v>5</v>
      </c>
      <c r="T15">
        <v>18</v>
      </c>
      <c r="U15" t="s">
        <v>45</v>
      </c>
      <c r="V15" t="s">
        <v>52</v>
      </c>
      <c r="W15">
        <v>1</v>
      </c>
      <c r="X15">
        <v>20</v>
      </c>
      <c r="Y15">
        <v>7</v>
      </c>
      <c r="Z15">
        <v>7.4</v>
      </c>
      <c r="AA15">
        <v>5</v>
      </c>
      <c r="AB15">
        <v>3</v>
      </c>
      <c r="AC15">
        <v>4</v>
      </c>
      <c r="AE15">
        <v>2</v>
      </c>
      <c r="AF15">
        <v>5</v>
      </c>
      <c r="AG15" t="b">
        <v>0</v>
      </c>
      <c r="AK15" t="b">
        <v>0</v>
      </c>
      <c r="AO15">
        <v>19.638455217748565</v>
      </c>
      <c r="AP15">
        <v>36.600251301382158</v>
      </c>
    </row>
    <row hidden="1" r="16" spans="1:53" x14ac:dyDescent="0.25">
      <c r="A16">
        <v>0.12358333333333334</v>
      </c>
      <c r="B16">
        <v>0.16050000000000003</v>
      </c>
      <c r="C16">
        <v>28.278507360056707</v>
      </c>
      <c r="D16">
        <v>6</v>
      </c>
      <c r="E16">
        <v>4.5819444444444457</v>
      </c>
      <c r="F16">
        <v>0</v>
      </c>
      <c r="G16">
        <v>0.7</v>
      </c>
      <c r="H16">
        <v>0</v>
      </c>
      <c r="I16">
        <v>0.3</v>
      </c>
      <c r="J16">
        <v>8</v>
      </c>
      <c r="K16">
        <v>0.6</v>
      </c>
      <c r="L16">
        <v>0.3</v>
      </c>
      <c r="M16">
        <v>0.1</v>
      </c>
      <c r="N16">
        <v>0.6</v>
      </c>
      <c r="O16">
        <v>0.4</v>
      </c>
      <c r="P16"/>
      <c r="Q16" s="1"/>
      <c r="S16">
        <v>5</v>
      </c>
      <c r="T16">
        <v>18</v>
      </c>
      <c r="U16" t="s">
        <v>47</v>
      </c>
      <c r="V16" t="s">
        <v>52</v>
      </c>
      <c r="W16">
        <v>1</v>
      </c>
      <c r="X16">
        <v>20</v>
      </c>
      <c r="Y16">
        <v>7</v>
      </c>
      <c r="Z16">
        <v>7.4</v>
      </c>
      <c r="AA16">
        <v>5</v>
      </c>
      <c r="AB16">
        <v>3</v>
      </c>
      <c r="AC16">
        <v>10</v>
      </c>
      <c r="AE16">
        <v>2</v>
      </c>
      <c r="AF16">
        <v>5</v>
      </c>
      <c r="AG16" t="b">
        <v>0</v>
      </c>
      <c r="AK16" t="b">
        <v>0</v>
      </c>
      <c r="AO16">
        <v>19.884963023829087</v>
      </c>
      <c r="AP16">
        <v>36.672051696284328</v>
      </c>
    </row>
    <row hidden="1" r="17" spans="1:50" x14ac:dyDescent="0.25">
      <c r="A17">
        <v>0.2360714285714286</v>
      </c>
      <c r="B17">
        <v>0.36242857142857143</v>
      </c>
      <c r="C17">
        <v>27.935866229433529</v>
      </c>
      <c r="D17">
        <v>7</v>
      </c>
      <c r="E17">
        <v>4.5749999999999966</v>
      </c>
      <c r="F17">
        <v>0</v>
      </c>
      <c r="G17">
        <v>0.7</v>
      </c>
      <c r="H17">
        <v>0</v>
      </c>
      <c r="I17">
        <v>0.3</v>
      </c>
      <c r="J17">
        <v>8</v>
      </c>
      <c r="K17">
        <v>0.6</v>
      </c>
      <c r="L17">
        <v>0.3</v>
      </c>
      <c r="M17">
        <v>0.1</v>
      </c>
      <c r="N17">
        <v>0.6</v>
      </c>
      <c r="O17">
        <v>0.4</v>
      </c>
      <c r="P17"/>
      <c r="Q17" s="1"/>
      <c r="S17">
        <v>5</v>
      </c>
      <c r="T17">
        <v>18</v>
      </c>
      <c r="U17" t="s">
        <v>47</v>
      </c>
      <c r="V17" t="s">
        <v>52</v>
      </c>
      <c r="W17">
        <v>1</v>
      </c>
      <c r="X17">
        <v>20</v>
      </c>
      <c r="Y17">
        <v>7</v>
      </c>
      <c r="Z17">
        <v>7.4</v>
      </c>
      <c r="AA17">
        <v>5</v>
      </c>
      <c r="AB17">
        <v>3</v>
      </c>
      <c r="AC17">
        <v>20</v>
      </c>
      <c r="AE17">
        <v>2</v>
      </c>
      <c r="AF17">
        <v>5</v>
      </c>
      <c r="AG17" t="b">
        <v>0</v>
      </c>
      <c r="AK17" t="b">
        <v>0</v>
      </c>
      <c r="AO17">
        <v>19.433032046014791</v>
      </c>
      <c r="AP17">
        <v>36.43870041285227</v>
      </c>
    </row>
    <row hidden="1" r="18" spans="1:50" x14ac:dyDescent="0.25">
      <c r="A18">
        <v>1.0664374999999999</v>
      </c>
      <c r="B18">
        <v>1.6527232142857142</v>
      </c>
      <c r="C18">
        <v>27.953816328159078</v>
      </c>
      <c r="D18">
        <v>7.5</v>
      </c>
      <c r="E18">
        <v>4.0449404761904759</v>
      </c>
      <c r="F18">
        <v>0</v>
      </c>
      <c r="G18">
        <v>0.7</v>
      </c>
      <c r="H18">
        <v>0</v>
      </c>
      <c r="I18">
        <v>0.3</v>
      </c>
      <c r="J18">
        <v>8</v>
      </c>
      <c r="K18">
        <v>0.6</v>
      </c>
      <c r="L18">
        <v>0.3</v>
      </c>
      <c r="M18">
        <v>0.1</v>
      </c>
      <c r="N18">
        <v>0.6</v>
      </c>
      <c r="O18">
        <v>0.4</v>
      </c>
      <c r="P18"/>
      <c r="Q18" s="1"/>
      <c r="S18">
        <v>5</v>
      </c>
      <c r="T18">
        <v>18</v>
      </c>
      <c r="U18" t="s">
        <v>47</v>
      </c>
      <c r="V18" t="s">
        <v>52</v>
      </c>
      <c r="W18">
        <v>1</v>
      </c>
      <c r="X18">
        <v>20</v>
      </c>
      <c r="Y18">
        <v>7</v>
      </c>
      <c r="Z18">
        <v>7.4</v>
      </c>
      <c r="AA18">
        <v>5</v>
      </c>
      <c r="AB18">
        <v>3</v>
      </c>
      <c r="AC18">
        <v>30</v>
      </c>
      <c r="AE18">
        <v>2</v>
      </c>
      <c r="AF18">
        <v>5</v>
      </c>
      <c r="AG18" t="b">
        <v>0</v>
      </c>
      <c r="AK18" t="b">
        <v>0</v>
      </c>
      <c r="AO18">
        <v>19.433032046014791</v>
      </c>
      <c r="AP18">
        <v>36.474600610303362</v>
      </c>
    </row>
    <row hidden="1" r="19" spans="1:50" x14ac:dyDescent="0.25">
      <c r="A19">
        <v>3.0918571428571431</v>
      </c>
      <c r="B19">
        <v>3.1055000000000001</v>
      </c>
      <c r="C19">
        <v>28.075871837180067</v>
      </c>
      <c r="D19">
        <v>7</v>
      </c>
      <c r="E19">
        <v>3.7249999999999943</v>
      </c>
      <c r="F19">
        <v>0</v>
      </c>
      <c r="G19">
        <v>0.7</v>
      </c>
      <c r="H19">
        <v>0</v>
      </c>
      <c r="I19">
        <v>0.3</v>
      </c>
      <c r="J19">
        <v>8</v>
      </c>
      <c r="K19">
        <v>0.6</v>
      </c>
      <c r="L19">
        <v>0.3</v>
      </c>
      <c r="M19">
        <v>0.1</v>
      </c>
      <c r="N19">
        <v>0.6</v>
      </c>
      <c r="O19">
        <v>0.4</v>
      </c>
      <c r="P19"/>
      <c r="Q19" s="1"/>
      <c r="S19">
        <v>5</v>
      </c>
      <c r="T19">
        <v>18</v>
      </c>
      <c r="U19" t="s">
        <v>45</v>
      </c>
      <c r="V19" t="s">
        <v>52</v>
      </c>
      <c r="W19">
        <v>1</v>
      </c>
      <c r="X19">
        <v>20</v>
      </c>
      <c r="Y19">
        <v>7</v>
      </c>
      <c r="Z19">
        <v>7.4</v>
      </c>
      <c r="AA19">
        <v>5</v>
      </c>
      <c r="AB19">
        <v>4</v>
      </c>
      <c r="AC19">
        <v>3</v>
      </c>
      <c r="AE19">
        <v>2</v>
      </c>
      <c r="AF19">
        <v>5</v>
      </c>
      <c r="AG19" t="b">
        <v>0</v>
      </c>
      <c r="AK19" t="b">
        <v>0</v>
      </c>
      <c r="AO19">
        <v>19.802793755135578</v>
      </c>
      <c r="AP19">
        <v>36.348949919224552</v>
      </c>
    </row>
    <row hidden="1" r="20" spans="1:50" x14ac:dyDescent="0.25">
      <c r="A20">
        <v>4.8118888888888875</v>
      </c>
      <c r="B20">
        <v>4.8296666666666663</v>
      </c>
      <c r="C20">
        <v>19.679539852095314</v>
      </c>
      <c r="D20">
        <v>9</v>
      </c>
      <c r="E20">
        <v>3.6555555555555657</v>
      </c>
      <c r="F20">
        <v>0</v>
      </c>
      <c r="G20">
        <v>0.7</v>
      </c>
      <c r="H20">
        <v>0</v>
      </c>
      <c r="I20">
        <v>0.3</v>
      </c>
      <c r="J20">
        <v>8</v>
      </c>
      <c r="K20">
        <v>0.6</v>
      </c>
      <c r="L20">
        <v>0.3</v>
      </c>
      <c r="M20">
        <v>0.1</v>
      </c>
      <c r="N20">
        <v>0.6</v>
      </c>
      <c r="O20">
        <v>0.4</v>
      </c>
      <c r="P20"/>
      <c r="Q20" s="1"/>
      <c r="S20">
        <v>5</v>
      </c>
      <c r="T20">
        <v>18</v>
      </c>
      <c r="U20" t="s">
        <v>45</v>
      </c>
      <c r="V20" t="s">
        <v>52</v>
      </c>
      <c r="W20">
        <v>1</v>
      </c>
      <c r="X20">
        <v>20</v>
      </c>
      <c r="Y20">
        <v>7</v>
      </c>
      <c r="Z20">
        <v>7.4</v>
      </c>
      <c r="AA20">
        <v>5</v>
      </c>
      <c r="AB20">
        <v>4</v>
      </c>
      <c r="AC20">
        <v>4</v>
      </c>
      <c r="AE20">
        <v>1</v>
      </c>
      <c r="AF20">
        <v>5</v>
      </c>
      <c r="AG20" t="b">
        <v>0</v>
      </c>
      <c r="AK20" t="b">
        <v>0</v>
      </c>
      <c r="AO20">
        <v>19.679539852095314</v>
      </c>
    </row>
    <row hidden="1" r="21" spans="1:50" x14ac:dyDescent="0.25">
      <c r="A21">
        <v>1.1656363636363636</v>
      </c>
      <c r="B21">
        <v>1.7935454545454546</v>
      </c>
      <c r="C21">
        <v>18.940016433853739</v>
      </c>
      <c r="D21">
        <v>11</v>
      </c>
      <c r="E21">
        <v>2.7787878787878784</v>
      </c>
      <c r="F21">
        <v>0</v>
      </c>
      <c r="G21">
        <v>0.7</v>
      </c>
      <c r="H21">
        <v>0</v>
      </c>
      <c r="I21">
        <v>0.3</v>
      </c>
      <c r="J21">
        <v>8</v>
      </c>
      <c r="K21">
        <v>0.6</v>
      </c>
      <c r="L21">
        <v>0.3</v>
      </c>
      <c r="M21">
        <v>0.1</v>
      </c>
      <c r="N21">
        <v>0.6</v>
      </c>
      <c r="O21">
        <v>0.4</v>
      </c>
      <c r="P21"/>
      <c r="Q21" s="1"/>
      <c r="S21">
        <v>5</v>
      </c>
      <c r="T21">
        <v>18</v>
      </c>
      <c r="U21" t="s">
        <v>47</v>
      </c>
      <c r="V21" t="s">
        <v>52</v>
      </c>
      <c r="W21">
        <v>1</v>
      </c>
      <c r="X21">
        <v>20</v>
      </c>
      <c r="Y21">
        <v>7</v>
      </c>
      <c r="Z21">
        <v>7.4</v>
      </c>
      <c r="AA21">
        <v>5</v>
      </c>
      <c r="AB21">
        <v>4</v>
      </c>
      <c r="AC21">
        <v>30</v>
      </c>
      <c r="AE21">
        <v>1</v>
      </c>
      <c r="AF21">
        <v>5</v>
      </c>
      <c r="AG21" t="b">
        <v>0</v>
      </c>
      <c r="AK21" t="b">
        <v>0</v>
      </c>
      <c r="AO21">
        <v>18.940016433853739</v>
      </c>
    </row>
    <row hidden="1" r="22" spans="1:50" x14ac:dyDescent="0.25">
      <c r="A22">
        <v>1.2819999999999998</v>
      </c>
      <c r="B22">
        <v>1.9229166666666668</v>
      </c>
      <c r="C22">
        <v>18.282662284305669</v>
      </c>
      <c r="D22">
        <v>12</v>
      </c>
      <c r="E22">
        <v>2.0347222222222237</v>
      </c>
      <c r="F22">
        <v>0</v>
      </c>
      <c r="G22">
        <v>0.7</v>
      </c>
      <c r="H22">
        <v>0</v>
      </c>
      <c r="I22">
        <v>0.3</v>
      </c>
      <c r="J22">
        <v>8</v>
      </c>
      <c r="K22">
        <v>0.6</v>
      </c>
      <c r="L22">
        <v>0.3</v>
      </c>
      <c r="M22">
        <v>0.1</v>
      </c>
      <c r="N22">
        <v>0.6</v>
      </c>
      <c r="O22">
        <v>0.4</v>
      </c>
      <c r="P22"/>
      <c r="Q22" s="1"/>
      <c r="S22">
        <v>5</v>
      </c>
      <c r="T22">
        <v>18</v>
      </c>
      <c r="U22" t="s">
        <v>47</v>
      </c>
      <c r="V22" t="s">
        <v>52</v>
      </c>
      <c r="W22">
        <v>1</v>
      </c>
      <c r="X22">
        <v>20</v>
      </c>
      <c r="Y22">
        <v>7</v>
      </c>
      <c r="Z22">
        <v>7.4</v>
      </c>
      <c r="AA22">
        <v>5</v>
      </c>
      <c r="AB22">
        <v>5</v>
      </c>
      <c r="AC22">
        <v>30</v>
      </c>
      <c r="AE22">
        <v>1</v>
      </c>
      <c r="AF22">
        <v>5</v>
      </c>
      <c r="AG22" t="b">
        <v>0</v>
      </c>
      <c r="AK22" t="b">
        <v>0</v>
      </c>
      <c r="AO22">
        <v>18.282662284305669</v>
      </c>
    </row>
    <row hidden="1" r="23" spans="1:50" x14ac:dyDescent="0.25">
      <c r="A23">
        <v>3.4664999999999995</v>
      </c>
      <c r="B23">
        <v>3.4871249999999998</v>
      </c>
      <c r="C23">
        <v>19.350862777321282</v>
      </c>
      <c r="D23">
        <v>8</v>
      </c>
      <c r="E23">
        <v>3.104162500000001</v>
      </c>
      <c r="F23">
        <v>0</v>
      </c>
      <c r="G23">
        <v>0.7</v>
      </c>
      <c r="H23">
        <v>0</v>
      </c>
      <c r="I23">
        <v>0.3</v>
      </c>
      <c r="J23">
        <v>8</v>
      </c>
      <c r="K23">
        <v>0.6</v>
      </c>
      <c r="L23">
        <v>0.3</v>
      </c>
      <c r="M23">
        <v>0.1</v>
      </c>
      <c r="N23">
        <v>0.6</v>
      </c>
      <c r="O23">
        <v>0.4</v>
      </c>
      <c r="P23"/>
      <c r="Q23" s="1"/>
      <c r="S23">
        <v>5</v>
      </c>
      <c r="T23">
        <v>18</v>
      </c>
      <c r="U23" t="s">
        <v>45</v>
      </c>
      <c r="V23" t="s">
        <v>52</v>
      </c>
      <c r="W23">
        <v>1</v>
      </c>
      <c r="X23">
        <v>20</v>
      </c>
      <c r="Y23">
        <v>7</v>
      </c>
      <c r="Z23">
        <v>7.4</v>
      </c>
      <c r="AA23">
        <v>5</v>
      </c>
      <c r="AB23">
        <v>5</v>
      </c>
      <c r="AC23">
        <v>3</v>
      </c>
      <c r="AE23">
        <v>1</v>
      </c>
      <c r="AF23">
        <v>5</v>
      </c>
      <c r="AG23" t="b">
        <v>0</v>
      </c>
      <c r="AK23" t="b">
        <v>0</v>
      </c>
      <c r="AO23">
        <v>19.350862777321282</v>
      </c>
    </row>
    <row hidden="1" r="24" spans="1:50" x14ac:dyDescent="0.25">
      <c r="A24">
        <v>5.8134999999999986</v>
      </c>
      <c r="B24">
        <v>5.8304999999999989</v>
      </c>
      <c r="C24">
        <v>18.981101068200491</v>
      </c>
      <c r="D24">
        <v>10</v>
      </c>
      <c r="E24">
        <v>3.1249970000000018</v>
      </c>
      <c r="F24">
        <v>0</v>
      </c>
      <c r="G24">
        <v>0.7</v>
      </c>
      <c r="H24">
        <v>0</v>
      </c>
      <c r="I24">
        <v>0.3</v>
      </c>
      <c r="J24">
        <v>8</v>
      </c>
      <c r="K24">
        <v>0.6</v>
      </c>
      <c r="L24">
        <v>0.3</v>
      </c>
      <c r="M24">
        <v>0.1</v>
      </c>
      <c r="N24">
        <v>0.6</v>
      </c>
      <c r="O24">
        <v>0.4</v>
      </c>
      <c r="P24"/>
      <c r="Q24" s="1"/>
      <c r="S24">
        <v>5</v>
      </c>
      <c r="T24">
        <v>18</v>
      </c>
      <c r="U24" t="s">
        <v>45</v>
      </c>
      <c r="V24" t="s">
        <v>52</v>
      </c>
      <c r="W24">
        <v>1</v>
      </c>
      <c r="X24">
        <v>20</v>
      </c>
      <c r="Y24">
        <v>7</v>
      </c>
      <c r="Z24">
        <v>7.4</v>
      </c>
      <c r="AA24">
        <v>5</v>
      </c>
      <c r="AB24">
        <v>5</v>
      </c>
      <c r="AC24">
        <v>4</v>
      </c>
      <c r="AE24">
        <v>1</v>
      </c>
      <c r="AF24">
        <v>5</v>
      </c>
      <c r="AG24" t="b">
        <v>0</v>
      </c>
      <c r="AK24" t="b">
        <v>0</v>
      </c>
      <c r="AO24">
        <v>18.981101068200491</v>
      </c>
    </row>
    <row hidden="1" r="25" spans="1:50" x14ac:dyDescent="0.25">
      <c r="A25">
        <v>1.9691107728485595</v>
      </c>
      <c r="B25">
        <v>1.9770844043227016</v>
      </c>
      <c r="C25">
        <v>49.400577872365702</v>
      </c>
      <c r="D25">
        <v>35.5</v>
      </c>
      <c r="E25">
        <v>6.9038466304387756</v>
      </c>
      <c r="F25">
        <v>0</v>
      </c>
      <c r="G25">
        <v>0.7</v>
      </c>
      <c r="H25">
        <v>0</v>
      </c>
      <c r="I25">
        <v>0.3</v>
      </c>
      <c r="J25">
        <v>8</v>
      </c>
      <c r="K25">
        <v>0.6</v>
      </c>
      <c r="L25">
        <v>0.3</v>
      </c>
      <c r="M25">
        <v>0.1</v>
      </c>
      <c r="N25">
        <v>0.6</v>
      </c>
      <c r="O25">
        <v>0.4</v>
      </c>
      <c r="P25"/>
      <c r="Q25" s="1"/>
      <c r="S25">
        <v>5</v>
      </c>
      <c r="T25">
        <v>18</v>
      </c>
      <c r="U25" t="s">
        <v>45</v>
      </c>
      <c r="V25" t="s">
        <v>52</v>
      </c>
      <c r="W25">
        <v>1</v>
      </c>
      <c r="X25">
        <v>20</v>
      </c>
      <c r="Y25">
        <v>7</v>
      </c>
      <c r="Z25">
        <v>11</v>
      </c>
      <c r="AA25">
        <v>5</v>
      </c>
      <c r="AB25">
        <v>2</v>
      </c>
      <c r="AC25">
        <v>4</v>
      </c>
      <c r="AE25">
        <v>10</v>
      </c>
      <c r="AF25">
        <v>5</v>
      </c>
      <c r="AG25" t="b">
        <v>0</v>
      </c>
      <c r="AK25" t="b">
        <v>0</v>
      </c>
      <c r="AO25">
        <v>42.428134556574925</v>
      </c>
      <c r="AP25">
        <v>49.648242576282279</v>
      </c>
      <c r="AQ25">
        <v>50.352953953084281</v>
      </c>
      <c r="AR25">
        <v>49.811155395112991</v>
      </c>
      <c r="AS25">
        <v>49.613773020795129</v>
      </c>
      <c r="AT25">
        <v>49.251998787907041</v>
      </c>
      <c r="AU25">
        <v>50.359013939564036</v>
      </c>
      <c r="AV25">
        <v>50.493868283663254</v>
      </c>
      <c r="AW25">
        <v>50.45521203416736</v>
      </c>
      <c r="AX25">
        <v>51.591426176505806</v>
      </c>
    </row>
    <row hidden="1" r="26" spans="1:50" x14ac:dyDescent="0.25">
      <c r="A26">
        <v>2.0897879865360514</v>
      </c>
      <c r="B26">
        <v>2.1082890903409948</v>
      </c>
      <c r="C26">
        <v>49.402710767768099</v>
      </c>
      <c r="D26">
        <v>35.200000000000003</v>
      </c>
      <c r="E26">
        <v>6.9395937612070044</v>
      </c>
      <c r="F26">
        <v>0</v>
      </c>
      <c r="G26">
        <v>0.7</v>
      </c>
      <c r="H26">
        <v>0</v>
      </c>
      <c r="I26">
        <v>0.3</v>
      </c>
      <c r="J26">
        <v>8</v>
      </c>
      <c r="K26">
        <v>0.6</v>
      </c>
      <c r="L26">
        <v>0.3</v>
      </c>
      <c r="M26">
        <v>0.1</v>
      </c>
      <c r="N26">
        <v>0.6</v>
      </c>
      <c r="O26">
        <v>0.4</v>
      </c>
      <c r="P26"/>
      <c r="Q26" s="1"/>
      <c r="S26">
        <v>5</v>
      </c>
      <c r="T26">
        <v>18</v>
      </c>
      <c r="U26" t="s">
        <v>46</v>
      </c>
      <c r="V26" t="s">
        <v>52</v>
      </c>
      <c r="W26">
        <v>1</v>
      </c>
      <c r="X26">
        <v>20</v>
      </c>
      <c r="Y26">
        <v>7</v>
      </c>
      <c r="Z26">
        <v>11</v>
      </c>
      <c r="AA26">
        <v>5</v>
      </c>
      <c r="AB26">
        <v>2</v>
      </c>
      <c r="AC26">
        <v>4</v>
      </c>
      <c r="AD26">
        <v>12</v>
      </c>
      <c r="AE26">
        <v>10</v>
      </c>
      <c r="AF26">
        <v>5</v>
      </c>
      <c r="AG26" t="b">
        <v>0</v>
      </c>
      <c r="AK26" t="b">
        <v>0</v>
      </c>
      <c r="AO26">
        <v>42.428134556574925</v>
      </c>
      <c r="AP26">
        <v>49.650969378016526</v>
      </c>
      <c r="AQ26">
        <v>50.362004054445407</v>
      </c>
      <c r="AR26">
        <v>49.827848840848858</v>
      </c>
      <c r="AS26">
        <v>49.613773020795129</v>
      </c>
      <c r="AT26">
        <v>49.242208806321528</v>
      </c>
      <c r="AU26">
        <v>50.364081454454734</v>
      </c>
      <c r="AV26">
        <v>50.493868283663254</v>
      </c>
      <c r="AW26">
        <v>50.452793106054884</v>
      </c>
      <c r="AX26">
        <v>51.591426176505806</v>
      </c>
    </row>
    <row hidden="1" r="27" spans="1:50" x14ac:dyDescent="0.25">
      <c r="A27">
        <v>0.11793238880832251</v>
      </c>
      <c r="B27">
        <v>0.12988061632207748</v>
      </c>
      <c r="C27">
        <v>49.284182814360001</v>
      </c>
      <c r="D27">
        <v>37.5</v>
      </c>
      <c r="E27">
        <v>6.5738196644607552</v>
      </c>
      <c r="F27">
        <v>0</v>
      </c>
      <c r="G27">
        <v>0.7</v>
      </c>
      <c r="H27">
        <v>0</v>
      </c>
      <c r="I27">
        <v>0.3</v>
      </c>
      <c r="J27">
        <v>8</v>
      </c>
      <c r="K27">
        <v>0.6</v>
      </c>
      <c r="L27">
        <v>0.3</v>
      </c>
      <c r="M27">
        <v>0.1</v>
      </c>
      <c r="N27">
        <v>0.6</v>
      </c>
      <c r="O27">
        <v>0.4</v>
      </c>
      <c r="P27"/>
      <c r="Q27" s="1"/>
      <c r="S27">
        <v>5</v>
      </c>
      <c r="T27">
        <v>18</v>
      </c>
      <c r="U27" t="s">
        <v>47</v>
      </c>
      <c r="V27" t="s">
        <v>52</v>
      </c>
      <c r="W27">
        <v>1</v>
      </c>
      <c r="X27">
        <v>20</v>
      </c>
      <c r="Y27">
        <v>7</v>
      </c>
      <c r="Z27">
        <v>11</v>
      </c>
      <c r="AA27">
        <v>5</v>
      </c>
      <c r="AB27">
        <v>2</v>
      </c>
      <c r="AC27">
        <v>7</v>
      </c>
      <c r="AE27">
        <v>10</v>
      </c>
      <c r="AF27">
        <v>5</v>
      </c>
      <c r="AG27" t="b">
        <v>0</v>
      </c>
      <c r="AK27" t="b">
        <v>0</v>
      </c>
      <c r="AO27">
        <v>42.048929663608561</v>
      </c>
      <c r="AP27">
        <v>49.385106208927546</v>
      </c>
      <c r="AQ27">
        <v>50.278743121922965</v>
      </c>
      <c r="AR27">
        <v>49.70264799782985</v>
      </c>
      <c r="AS27">
        <v>49.528747513142832</v>
      </c>
      <c r="AT27">
        <v>49.164355143236754</v>
      </c>
      <c r="AU27">
        <v>50.310287834845788</v>
      </c>
      <c r="AV27">
        <v>50.456139873830764</v>
      </c>
      <c r="AW27">
        <v>50.418021014437976</v>
      </c>
      <c r="AX27">
        <v>51.548849771817082</v>
      </c>
    </row>
    <row hidden="1" r="28" spans="1:50" x14ac:dyDescent="0.25">
      <c r="A28">
        <v>6.5613664654467412</v>
      </c>
      <c r="B28">
        <v>6.5742263359990272</v>
      </c>
      <c r="C28">
        <v>49.326893477749806</v>
      </c>
      <c r="D28">
        <v>39.200000000000003</v>
      </c>
      <c r="E28">
        <v>6.2615255539509622</v>
      </c>
      <c r="F28">
        <v>0</v>
      </c>
      <c r="G28">
        <v>0.7</v>
      </c>
      <c r="H28">
        <v>0</v>
      </c>
      <c r="I28">
        <v>0.3</v>
      </c>
      <c r="J28">
        <v>8</v>
      </c>
      <c r="K28">
        <v>0.6</v>
      </c>
      <c r="L28">
        <v>0.3</v>
      </c>
      <c r="M28">
        <v>0.1</v>
      </c>
      <c r="N28">
        <v>0.6</v>
      </c>
      <c r="O28">
        <v>0.4</v>
      </c>
      <c r="P28"/>
      <c r="Q28" s="1"/>
      <c r="S28">
        <v>5</v>
      </c>
      <c r="T28">
        <v>18</v>
      </c>
      <c r="U28" t="s">
        <v>46</v>
      </c>
      <c r="V28" t="s">
        <v>52</v>
      </c>
      <c r="W28">
        <v>1</v>
      </c>
      <c r="X28">
        <v>20</v>
      </c>
      <c r="Y28">
        <v>7</v>
      </c>
      <c r="Z28">
        <v>11</v>
      </c>
      <c r="AA28">
        <v>5</v>
      </c>
      <c r="AB28">
        <v>2</v>
      </c>
      <c r="AC28">
        <v>7</v>
      </c>
      <c r="AD28">
        <v>12</v>
      </c>
      <c r="AE28">
        <v>10</v>
      </c>
      <c r="AF28">
        <v>5</v>
      </c>
      <c r="AG28" t="b">
        <v>0</v>
      </c>
      <c r="AK28" t="b">
        <v>0</v>
      </c>
      <c r="AO28">
        <v>42.204892966360859</v>
      </c>
      <c r="AP28">
        <v>49.447822648815205</v>
      </c>
      <c r="AQ28">
        <v>50.290508253692444</v>
      </c>
      <c r="AR28">
        <v>49.745077172408514</v>
      </c>
      <c r="AS28">
        <v>49.579873962188657</v>
      </c>
      <c r="AT28">
        <v>49.202116500780868</v>
      </c>
      <c r="AU28">
        <v>50.343031777216453</v>
      </c>
      <c r="AV28">
        <v>50.457499456167064</v>
      </c>
      <c r="AW28">
        <v>50.438884269408113</v>
      </c>
      <c r="AX28">
        <v>51.559227770459955</v>
      </c>
    </row>
    <row hidden="1" r="29" spans="1:50" x14ac:dyDescent="0.25">
      <c r="A29">
        <v>2.8784453179694132</v>
      </c>
      <c r="B29">
        <v>2.8856249663348152</v>
      </c>
      <c r="C29">
        <v>49.2271629023465</v>
      </c>
      <c r="D29">
        <v>49.8</v>
      </c>
      <c r="E29">
        <v>4.9276436592322428</v>
      </c>
      <c r="F29">
        <v>0</v>
      </c>
      <c r="G29">
        <v>0.7</v>
      </c>
      <c r="H29">
        <v>0</v>
      </c>
      <c r="I29">
        <v>0.3</v>
      </c>
      <c r="J29">
        <v>8</v>
      </c>
      <c r="K29">
        <v>0.6</v>
      </c>
      <c r="L29">
        <v>0.3</v>
      </c>
      <c r="M29">
        <v>0.1</v>
      </c>
      <c r="N29">
        <v>0.6</v>
      </c>
      <c r="O29">
        <v>0.4</v>
      </c>
      <c r="P29"/>
      <c r="Q29" s="1"/>
      <c r="S29">
        <v>5</v>
      </c>
      <c r="T29">
        <v>18</v>
      </c>
      <c r="U29" t="s">
        <v>45</v>
      </c>
      <c r="V29" t="s">
        <v>52</v>
      </c>
      <c r="W29">
        <v>1</v>
      </c>
      <c r="X29">
        <v>20</v>
      </c>
      <c r="Y29">
        <v>7</v>
      </c>
      <c r="Z29">
        <v>11</v>
      </c>
      <c r="AA29">
        <v>5</v>
      </c>
      <c r="AB29">
        <v>3</v>
      </c>
      <c r="AC29">
        <v>4</v>
      </c>
      <c r="AE29">
        <v>10</v>
      </c>
      <c r="AF29">
        <v>5</v>
      </c>
      <c r="AG29" t="b">
        <v>0</v>
      </c>
      <c r="AK29" t="b">
        <v>0</v>
      </c>
      <c r="AO29">
        <v>41.847094801223236</v>
      </c>
      <c r="AP29">
        <v>49.239222316145394</v>
      </c>
      <c r="AQ29">
        <v>50.19638719953663</v>
      </c>
      <c r="AR29">
        <v>49.658827702773202</v>
      </c>
      <c r="AS29">
        <v>49.517077345425847</v>
      </c>
      <c r="AT29">
        <v>49.163888953637446</v>
      </c>
      <c r="AU29">
        <v>50.288458539932016</v>
      </c>
      <c r="AV29">
        <v>50.432687078529483</v>
      </c>
      <c r="AW29">
        <v>50.397762491495953</v>
      </c>
      <c r="AX29">
        <v>51.53022259476576</v>
      </c>
    </row>
    <row hidden="1" r="30" spans="1:50" x14ac:dyDescent="0.25">
      <c r="A30">
        <v>3.5457473407321443</v>
      </c>
      <c r="B30">
        <v>3.5546568212298517</v>
      </c>
      <c r="C30">
        <v>49.084574242357419</v>
      </c>
      <c r="D30">
        <v>62.3</v>
      </c>
      <c r="E30">
        <v>3.940814101075746</v>
      </c>
      <c r="F30">
        <v>0</v>
      </c>
      <c r="G30">
        <v>0.7</v>
      </c>
      <c r="H30">
        <v>0</v>
      </c>
      <c r="I30">
        <v>0.3</v>
      </c>
      <c r="J30">
        <v>8</v>
      </c>
      <c r="K30">
        <v>0.6</v>
      </c>
      <c r="L30">
        <v>0.3</v>
      </c>
      <c r="M30">
        <v>0.1</v>
      </c>
      <c r="N30">
        <v>0.6</v>
      </c>
      <c r="O30">
        <v>0.4</v>
      </c>
      <c r="P30"/>
      <c r="Q30" s="1"/>
      <c r="S30">
        <v>5</v>
      </c>
      <c r="T30">
        <v>18</v>
      </c>
      <c r="U30" t="s">
        <v>45</v>
      </c>
      <c r="V30" t="s">
        <v>52</v>
      </c>
      <c r="W30">
        <v>1</v>
      </c>
      <c r="X30">
        <v>20</v>
      </c>
      <c r="Y30">
        <v>7</v>
      </c>
      <c r="Z30">
        <v>11</v>
      </c>
      <c r="AA30">
        <v>5</v>
      </c>
      <c r="AB30">
        <v>4</v>
      </c>
      <c r="AC30">
        <v>4</v>
      </c>
      <c r="AE30">
        <v>10</v>
      </c>
      <c r="AF30">
        <v>5</v>
      </c>
      <c r="AG30" t="b">
        <v>0</v>
      </c>
      <c r="AK30" t="b">
        <v>0</v>
      </c>
      <c r="AO30">
        <v>41.480122324159019</v>
      </c>
      <c r="AP30">
        <v>49.000627164398871</v>
      </c>
      <c r="AQ30">
        <v>50.047060527077903</v>
      </c>
      <c r="AR30">
        <v>49.525280136886259</v>
      </c>
      <c r="AS30">
        <v>49.37481244373312</v>
      </c>
      <c r="AT30">
        <v>49.055732966597517</v>
      </c>
      <c r="AU30">
        <v>50.196853463061721</v>
      </c>
      <c r="AV30">
        <v>50.349752556014792</v>
      </c>
      <c r="AW30">
        <v>50.338498752740193</v>
      </c>
      <c r="AX30">
        <v>51.477002088904854</v>
      </c>
    </row>
    <row hidden="1" r="31" spans="1:50" x14ac:dyDescent="0.25">
      <c r="A31">
        <v>3.0819889293650329</v>
      </c>
      <c r="B31">
        <v>3.0896526857408757</v>
      </c>
      <c r="C31">
        <v>48.947554714064822</v>
      </c>
      <c r="D31">
        <v>66.3</v>
      </c>
      <c r="E31">
        <v>3.6627473912173594</v>
      </c>
      <c r="F31">
        <v>0</v>
      </c>
      <c r="G31">
        <v>0.7</v>
      </c>
      <c r="H31">
        <v>0</v>
      </c>
      <c r="I31">
        <v>0.3</v>
      </c>
      <c r="J31">
        <v>8</v>
      </c>
      <c r="K31">
        <v>0.6</v>
      </c>
      <c r="L31">
        <v>0.3</v>
      </c>
      <c r="M31">
        <v>0.1</v>
      </c>
      <c r="N31">
        <v>0.6</v>
      </c>
      <c r="O31">
        <v>0.4</v>
      </c>
      <c r="P31"/>
      <c r="Q31" s="1"/>
      <c r="S31">
        <v>5</v>
      </c>
      <c r="T31">
        <v>18</v>
      </c>
      <c r="U31" t="s">
        <v>45</v>
      </c>
      <c r="V31" t="s">
        <v>52</v>
      </c>
      <c r="W31">
        <v>1</v>
      </c>
      <c r="X31">
        <v>20</v>
      </c>
      <c r="Y31">
        <v>7</v>
      </c>
      <c r="Z31">
        <v>11</v>
      </c>
      <c r="AA31">
        <v>5</v>
      </c>
      <c r="AB31">
        <v>5</v>
      </c>
      <c r="AC31">
        <v>3</v>
      </c>
      <c r="AE31">
        <v>10</v>
      </c>
      <c r="AF31">
        <v>5</v>
      </c>
      <c r="AG31" t="b">
        <v>0</v>
      </c>
      <c r="AK31" t="b">
        <v>0</v>
      </c>
      <c r="AO31">
        <v>40.981651376146786</v>
      </c>
      <c r="AP31">
        <v>48.74703460311401</v>
      </c>
      <c r="AQ31">
        <v>49.867868520127423</v>
      </c>
      <c r="AR31">
        <v>49.425119462471045</v>
      </c>
      <c r="AS31">
        <v>49.305902881975705</v>
      </c>
      <c r="AT31">
        <v>48.960630288338272</v>
      </c>
      <c r="AU31">
        <v>50.159042005800359</v>
      </c>
      <c r="AV31">
        <v>50.299448009571456</v>
      </c>
      <c r="AW31">
        <v>50.314914203643511</v>
      </c>
      <c r="AX31">
        <v>51.413935789459671</v>
      </c>
    </row>
    <row hidden="1" r="32" spans="1:50" x14ac:dyDescent="0.25">
      <c r="A32">
        <v>3.0999747020003943</v>
      </c>
      <c r="B32">
        <v>3.1092248832026272</v>
      </c>
      <c r="C32">
        <v>49.226153045567187</v>
      </c>
      <c r="D32">
        <v>50.5</v>
      </c>
      <c r="E32">
        <v>4.8265267647158421</v>
      </c>
      <c r="F32">
        <v>0</v>
      </c>
      <c r="G32">
        <v>0.7</v>
      </c>
      <c r="H32">
        <v>0</v>
      </c>
      <c r="I32">
        <v>0.3</v>
      </c>
      <c r="J32">
        <v>8</v>
      </c>
      <c r="K32">
        <v>0.6</v>
      </c>
      <c r="L32">
        <v>0.3</v>
      </c>
      <c r="M32">
        <v>0.1</v>
      </c>
      <c r="N32">
        <v>0.6</v>
      </c>
      <c r="O32">
        <v>0.4</v>
      </c>
      <c r="P32"/>
      <c r="Q32" s="1"/>
      <c r="S32">
        <v>5</v>
      </c>
      <c r="T32">
        <v>18</v>
      </c>
      <c r="U32" t="s">
        <v>46</v>
      </c>
      <c r="V32" t="s">
        <v>52</v>
      </c>
      <c r="W32">
        <v>1</v>
      </c>
      <c r="X32">
        <v>20</v>
      </c>
      <c r="Y32">
        <v>7</v>
      </c>
      <c r="Z32">
        <v>11</v>
      </c>
      <c r="AA32">
        <v>5</v>
      </c>
      <c r="AB32">
        <v>3</v>
      </c>
      <c r="AC32">
        <v>4</v>
      </c>
      <c r="AD32">
        <v>12</v>
      </c>
      <c r="AE32">
        <v>10</v>
      </c>
      <c r="AF32">
        <v>5</v>
      </c>
      <c r="AG32" t="b">
        <v>0</v>
      </c>
      <c r="AK32" t="b">
        <v>0</v>
      </c>
      <c r="AO32">
        <v>41.847094801223236</v>
      </c>
      <c r="AP32">
        <v>49.243312518746762</v>
      </c>
      <c r="AQ32">
        <v>50.186432088039389</v>
      </c>
      <c r="AR32">
        <v>49.658827702773202</v>
      </c>
      <c r="AS32">
        <v>49.517077345425847</v>
      </c>
      <c r="AT32">
        <v>49.163888953637446</v>
      </c>
      <c r="AU32">
        <v>50.295864907849186</v>
      </c>
      <c r="AV32">
        <v>50.43132749619317</v>
      </c>
      <c r="AW32">
        <v>50.387482047017919</v>
      </c>
      <c r="AX32">
        <v>51.53022259476576</v>
      </c>
    </row>
    <row hidden="1" r="33" spans="1:50" x14ac:dyDescent="0.25">
      <c r="A33">
        <v>3.6367203266792942</v>
      </c>
      <c r="B33">
        <v>3.646398427388319</v>
      </c>
      <c r="C33">
        <v>49.058627723028387</v>
      </c>
      <c r="D33">
        <v>63.7</v>
      </c>
      <c r="E33">
        <v>3.838176493557218</v>
      </c>
      <c r="F33">
        <v>0</v>
      </c>
      <c r="G33">
        <v>0.7</v>
      </c>
      <c r="H33">
        <v>0</v>
      </c>
      <c r="I33">
        <v>0.3</v>
      </c>
      <c r="J33">
        <v>8</v>
      </c>
      <c r="K33">
        <v>0.6</v>
      </c>
      <c r="L33">
        <v>0.3</v>
      </c>
      <c r="M33">
        <v>0.1</v>
      </c>
      <c r="N33">
        <v>0.6</v>
      </c>
      <c r="O33">
        <v>0.4</v>
      </c>
      <c r="P33"/>
      <c r="Q33" s="1"/>
      <c r="S33">
        <v>5</v>
      </c>
      <c r="T33">
        <v>18</v>
      </c>
      <c r="U33" t="s">
        <v>46</v>
      </c>
      <c r="V33" t="s">
        <v>52</v>
      </c>
      <c r="W33">
        <v>1</v>
      </c>
      <c r="X33">
        <v>20</v>
      </c>
      <c r="Y33">
        <v>7</v>
      </c>
      <c r="Z33">
        <v>11</v>
      </c>
      <c r="AA33">
        <v>5</v>
      </c>
      <c r="AB33">
        <v>4</v>
      </c>
      <c r="AC33">
        <v>4</v>
      </c>
      <c r="AD33">
        <v>12</v>
      </c>
      <c r="AE33">
        <v>10</v>
      </c>
      <c r="AF33">
        <v>5</v>
      </c>
      <c r="AG33" t="b">
        <v>0</v>
      </c>
      <c r="AK33" t="b">
        <v>0</v>
      </c>
      <c r="AO33">
        <v>41.162079510703364</v>
      </c>
      <c r="AP33">
        <v>48.99790036266463</v>
      </c>
      <c r="AQ33">
        <v>50.048870547350134</v>
      </c>
      <c r="AR33">
        <v>49.525280136886259</v>
      </c>
      <c r="AS33">
        <v>49.418158780967623</v>
      </c>
      <c r="AT33">
        <v>49.075779119367844</v>
      </c>
      <c r="AU33">
        <v>50.192955374684253</v>
      </c>
      <c r="AV33">
        <v>50.349752556014792</v>
      </c>
      <c r="AW33">
        <v>50.338498752740193</v>
      </c>
      <c r="AX33">
        <v>51.477002088904854</v>
      </c>
    </row>
    <row hidden="1" r="34" spans="1:50" x14ac:dyDescent="0.25">
      <c r="A34">
        <v>3.2543960691326506</v>
      </c>
      <c r="B34">
        <v>3.2649171697602375</v>
      </c>
      <c r="C34">
        <v>48.950642803097601</v>
      </c>
      <c r="D34">
        <v>60.3</v>
      </c>
      <c r="E34">
        <v>4.0416472180952603</v>
      </c>
      <c r="F34">
        <v>0</v>
      </c>
      <c r="G34">
        <v>0.7</v>
      </c>
      <c r="H34">
        <v>0</v>
      </c>
      <c r="I34">
        <v>0.3</v>
      </c>
      <c r="J34">
        <v>8</v>
      </c>
      <c r="K34">
        <v>0.6</v>
      </c>
      <c r="L34">
        <v>0.3</v>
      </c>
      <c r="M34">
        <v>0.1</v>
      </c>
      <c r="N34">
        <v>0.6</v>
      </c>
      <c r="O34">
        <v>0.4</v>
      </c>
      <c r="P34"/>
      <c r="Q34" s="1"/>
      <c r="S34">
        <v>5</v>
      </c>
      <c r="T34">
        <v>18</v>
      </c>
      <c r="U34" t="s">
        <v>46</v>
      </c>
      <c r="V34" t="s">
        <v>52</v>
      </c>
      <c r="W34">
        <v>1</v>
      </c>
      <c r="X34">
        <v>20</v>
      </c>
      <c r="Y34">
        <v>7</v>
      </c>
      <c r="Z34">
        <v>11</v>
      </c>
      <c r="AA34">
        <v>5</v>
      </c>
      <c r="AB34">
        <v>5</v>
      </c>
      <c r="AC34">
        <v>3</v>
      </c>
      <c r="AD34">
        <v>12</v>
      </c>
      <c r="AE34">
        <v>10</v>
      </c>
      <c r="AF34">
        <v>5</v>
      </c>
      <c r="AG34" t="b">
        <v>0</v>
      </c>
      <c r="AK34" t="b">
        <v>0</v>
      </c>
      <c r="AO34">
        <v>40.984709480122319</v>
      </c>
      <c r="AP34">
        <v>48.685681564093471</v>
      </c>
      <c r="AQ34">
        <v>49.926694178974806</v>
      </c>
      <c r="AR34">
        <v>49.47172199848368</v>
      </c>
      <c r="AS34">
        <v>49.259222211107776</v>
      </c>
      <c r="AT34">
        <v>49.002587352276173</v>
      </c>
      <c r="AU34">
        <v>50.144229269966011</v>
      </c>
      <c r="AV34">
        <v>50.280753752447247</v>
      </c>
      <c r="AW34">
        <v>50.307355053292014</v>
      </c>
      <c r="AX34">
        <v>51.443473170212485</v>
      </c>
    </row>
    <row hidden="1" r="35" spans="1:50" x14ac:dyDescent="0.25">
      <c r="A35">
        <v>0.26330253190661984</v>
      </c>
      <c r="B35">
        <v>0.37244614491185829</v>
      </c>
      <c r="C35">
        <v>49.02977207978735</v>
      </c>
      <c r="D35">
        <v>67.2</v>
      </c>
      <c r="E35">
        <v>3.6139934414495904</v>
      </c>
      <c r="F35">
        <v>0</v>
      </c>
      <c r="G35">
        <v>0.7</v>
      </c>
      <c r="H35">
        <v>0</v>
      </c>
      <c r="I35">
        <v>0.3</v>
      </c>
      <c r="J35">
        <v>8</v>
      </c>
      <c r="K35">
        <v>0.6</v>
      </c>
      <c r="L35">
        <v>0.3</v>
      </c>
      <c r="M35">
        <v>0.1</v>
      </c>
      <c r="N35">
        <v>0.6</v>
      </c>
      <c r="O35">
        <v>0.4</v>
      </c>
      <c r="P35"/>
      <c r="Q35" s="1"/>
      <c r="S35">
        <v>5</v>
      </c>
      <c r="T35">
        <v>18</v>
      </c>
      <c r="U35" t="s">
        <v>47</v>
      </c>
      <c r="V35" t="s">
        <v>52</v>
      </c>
      <c r="W35">
        <v>1</v>
      </c>
      <c r="X35">
        <v>20</v>
      </c>
      <c r="Y35">
        <v>7</v>
      </c>
      <c r="Z35">
        <v>11</v>
      </c>
      <c r="AA35">
        <v>5</v>
      </c>
      <c r="AB35">
        <v>3</v>
      </c>
      <c r="AC35">
        <v>20</v>
      </c>
      <c r="AE35">
        <v>10</v>
      </c>
      <c r="AF35">
        <v>5</v>
      </c>
      <c r="AG35" t="b">
        <v>0</v>
      </c>
      <c r="AK35" t="b">
        <v>0</v>
      </c>
      <c r="AO35">
        <v>41.174311926605505</v>
      </c>
      <c r="AP35">
        <v>48.888828293294793</v>
      </c>
      <c r="AQ35">
        <v>50.002715030408339</v>
      </c>
      <c r="AR35">
        <v>49.519020094735303</v>
      </c>
      <c r="AS35">
        <v>49.360919386927186</v>
      </c>
      <c r="AT35">
        <v>49.045942985012005</v>
      </c>
      <c r="AU35">
        <v>50.194124801197489</v>
      </c>
      <c r="AV35">
        <v>50.347713182510333</v>
      </c>
      <c r="AW35">
        <v>50.311890543502912</v>
      </c>
      <c r="AX35">
        <v>51.452254553679531</v>
      </c>
    </row>
    <row hidden="1" r="36" spans="1:50" x14ac:dyDescent="0.25">
      <c r="A36">
        <v>0.30810560318968938</v>
      </c>
      <c r="B36">
        <v>0.43192961282899744</v>
      </c>
      <c r="C36">
        <v>48.788200771627523</v>
      </c>
      <c r="D36">
        <v>89.3</v>
      </c>
      <c r="E36">
        <v>2.720097666484488</v>
      </c>
      <c r="F36">
        <v>0</v>
      </c>
      <c r="G36">
        <v>0.7</v>
      </c>
      <c r="H36">
        <v>0</v>
      </c>
      <c r="I36">
        <v>0.3</v>
      </c>
      <c r="J36">
        <v>8</v>
      </c>
      <c r="K36">
        <v>0.6</v>
      </c>
      <c r="L36">
        <v>0.3</v>
      </c>
      <c r="M36">
        <v>0.1</v>
      </c>
      <c r="N36">
        <v>0.6</v>
      </c>
      <c r="O36">
        <v>0.4</v>
      </c>
      <c r="P36"/>
      <c r="Q36" s="1"/>
      <c r="S36">
        <v>5</v>
      </c>
      <c r="T36">
        <v>18</v>
      </c>
      <c r="U36" t="s">
        <v>47</v>
      </c>
      <c r="V36" t="s">
        <v>52</v>
      </c>
      <c r="W36">
        <v>1</v>
      </c>
      <c r="X36">
        <v>20</v>
      </c>
      <c r="Y36">
        <v>7</v>
      </c>
      <c r="Z36">
        <v>11</v>
      </c>
      <c r="AA36">
        <v>5</v>
      </c>
      <c r="AB36">
        <v>4</v>
      </c>
      <c r="AC36">
        <v>20</v>
      </c>
      <c r="AE36">
        <v>10</v>
      </c>
      <c r="AF36">
        <v>5</v>
      </c>
      <c r="AG36" t="b">
        <v>0</v>
      </c>
      <c r="AK36" t="b">
        <v>0</v>
      </c>
      <c r="AO36">
        <v>40.345565749235476</v>
      </c>
      <c r="AP36">
        <v>48.482534834892157</v>
      </c>
      <c r="AQ36">
        <v>49.760172313929921</v>
      </c>
      <c r="AR36">
        <v>49.271400649653266</v>
      </c>
      <c r="AS36">
        <v>49.219210207506698</v>
      </c>
      <c r="AT36">
        <v>48.914477518006571</v>
      </c>
      <c r="AU36">
        <v>50.065098075903578</v>
      </c>
      <c r="AV36">
        <v>50.237926908853602</v>
      </c>
      <c r="AW36">
        <v>50.221180739284911</v>
      </c>
      <c r="AX36">
        <v>51.364440719009032</v>
      </c>
    </row>
    <row hidden="1" r="37" spans="1:50" x14ac:dyDescent="0.25">
      <c r="A37">
        <v>0.36035243019371699</v>
      </c>
      <c r="B37">
        <v>0.50264032200267694</v>
      </c>
      <c r="C37">
        <v>48.554078255641095</v>
      </c>
      <c r="D37">
        <v>109.6</v>
      </c>
      <c r="E37">
        <v>2.2138983900864231</v>
      </c>
      <c r="F37">
        <v>0</v>
      </c>
      <c r="G37">
        <v>0.7</v>
      </c>
      <c r="H37">
        <v>0</v>
      </c>
      <c r="I37">
        <v>0.3</v>
      </c>
      <c r="J37">
        <v>8</v>
      </c>
      <c r="K37">
        <v>0.6</v>
      </c>
      <c r="L37">
        <v>0.3</v>
      </c>
      <c r="M37">
        <v>0.1</v>
      </c>
      <c r="N37">
        <v>0.6</v>
      </c>
      <c r="O37">
        <v>0.4</v>
      </c>
      <c r="P37"/>
      <c r="Q37" s="1"/>
      <c r="S37">
        <v>5</v>
      </c>
      <c r="T37">
        <v>18</v>
      </c>
      <c r="U37" t="s">
        <v>47</v>
      </c>
      <c r="V37" t="s">
        <v>52</v>
      </c>
      <c r="W37">
        <v>1</v>
      </c>
      <c r="X37">
        <v>20</v>
      </c>
      <c r="Y37">
        <v>7</v>
      </c>
      <c r="Z37">
        <v>11</v>
      </c>
      <c r="AA37">
        <v>5</v>
      </c>
      <c r="AB37">
        <v>5</v>
      </c>
      <c r="AC37">
        <v>20</v>
      </c>
      <c r="AE37">
        <v>10</v>
      </c>
      <c r="AF37">
        <v>5</v>
      </c>
      <c r="AG37" t="b">
        <v>0</v>
      </c>
      <c r="AK37" t="b">
        <v>0</v>
      </c>
      <c r="AO37">
        <v>39.62691131498471</v>
      </c>
      <c r="AP37">
        <v>48.14168461811142</v>
      </c>
      <c r="AQ37">
        <v>49.481429192006949</v>
      </c>
      <c r="AR37">
        <v>49.036301288873126</v>
      </c>
      <c r="AS37">
        <v>48.999699909972996</v>
      </c>
      <c r="AT37">
        <v>48.738724039066689</v>
      </c>
      <c r="AU37">
        <v>49.967645866467088</v>
      </c>
      <c r="AV37">
        <v>50.118283663258644</v>
      </c>
      <c r="AW37">
        <v>50.142565575629291</v>
      </c>
      <c r="AX37">
        <v>51.287537088040025</v>
      </c>
    </row>
    <row hidden="1" r="38" spans="1:50" x14ac:dyDescent="0.25">
      <c r="A38">
        <v>0.10266206284373007</v>
      </c>
      <c r="B38">
        <v>0.11694559904716958</v>
      </c>
      <c r="C38">
        <v>48.674420968323282</v>
      </c>
      <c r="D38">
        <v>115.5</v>
      </c>
      <c r="E38">
        <v>2.0964658940944205</v>
      </c>
      <c r="F38">
        <v>0</v>
      </c>
      <c r="G38">
        <v>0.7</v>
      </c>
      <c r="H38">
        <v>0</v>
      </c>
      <c r="I38">
        <v>0.3</v>
      </c>
      <c r="J38">
        <v>8</v>
      </c>
      <c r="K38">
        <v>0.6</v>
      </c>
      <c r="L38">
        <v>0.3</v>
      </c>
      <c r="M38">
        <v>0.1</v>
      </c>
      <c r="N38">
        <v>0.6</v>
      </c>
      <c r="O38">
        <v>0.4</v>
      </c>
      <c r="P38"/>
      <c r="Q38" s="1"/>
      <c r="S38">
        <v>5</v>
      </c>
      <c r="T38">
        <v>18</v>
      </c>
      <c r="U38" t="s">
        <v>47</v>
      </c>
      <c r="V38" t="s">
        <v>52</v>
      </c>
      <c r="W38">
        <v>1</v>
      </c>
      <c r="X38">
        <v>10</v>
      </c>
      <c r="Y38">
        <v>7</v>
      </c>
      <c r="Z38">
        <v>11</v>
      </c>
      <c r="AA38">
        <v>5</v>
      </c>
      <c r="AB38">
        <v>5</v>
      </c>
      <c r="AC38">
        <v>20</v>
      </c>
      <c r="AE38">
        <v>10</v>
      </c>
      <c r="AF38">
        <v>5</v>
      </c>
      <c r="AG38" t="b">
        <v>0</v>
      </c>
      <c r="AK38" t="b">
        <v>0</v>
      </c>
      <c r="AO38">
        <v>39.886850152905204</v>
      </c>
      <c r="AP38">
        <v>48.456630218416819</v>
      </c>
      <c r="AQ38">
        <v>49.613560671879526</v>
      </c>
      <c r="AR38">
        <v>49.18932454145191</v>
      </c>
      <c r="AS38">
        <v>49.114734420326101</v>
      </c>
      <c r="AT38">
        <v>48.818908650148011</v>
      </c>
      <c r="AU38">
        <v>49.993373249758314</v>
      </c>
      <c r="AV38">
        <v>50.172327061126822</v>
      </c>
      <c r="AW38">
        <v>50.173709275077485</v>
      </c>
      <c r="AX38">
        <v>51.324791442142661</v>
      </c>
    </row>
    <row hidden="1" r="39" spans="1:50" x14ac:dyDescent="0.25">
      <c r="A39">
        <v>0.36127396419733299</v>
      </c>
      <c r="B39">
        <v>0.50573344538440324</v>
      </c>
      <c r="C39">
        <v>48.554078255641095</v>
      </c>
      <c r="D39">
        <v>109.6</v>
      </c>
      <c r="E39">
        <v>2.2138983900864231</v>
      </c>
      <c r="F39">
        <v>0</v>
      </c>
      <c r="G39">
        <v>0.7</v>
      </c>
      <c r="H39">
        <v>0</v>
      </c>
      <c r="I39">
        <v>0.3</v>
      </c>
      <c r="J39">
        <v>8</v>
      </c>
      <c r="K39">
        <v>0.6</v>
      </c>
      <c r="L39">
        <v>0.3</v>
      </c>
      <c r="M39">
        <v>0.1</v>
      </c>
      <c r="N39">
        <v>0.6</v>
      </c>
      <c r="O39">
        <v>0.4</v>
      </c>
      <c r="P39"/>
      <c r="Q39" s="1"/>
      <c r="S39">
        <v>5</v>
      </c>
      <c r="T39">
        <v>18</v>
      </c>
      <c r="U39" t="s">
        <v>47</v>
      </c>
      <c r="V39" t="s">
        <v>52</v>
      </c>
      <c r="W39">
        <v>1</v>
      </c>
      <c r="X39">
        <v>20</v>
      </c>
      <c r="Y39">
        <v>7</v>
      </c>
      <c r="Z39">
        <v>11</v>
      </c>
      <c r="AA39">
        <v>5</v>
      </c>
      <c r="AB39">
        <v>5</v>
      </c>
      <c r="AC39">
        <v>20</v>
      </c>
      <c r="AE39">
        <v>10</v>
      </c>
      <c r="AF39">
        <v>5</v>
      </c>
      <c r="AG39" t="b">
        <v>0</v>
      </c>
      <c r="AK39" t="b">
        <v>0</v>
      </c>
      <c r="AO39">
        <v>39.62691131498471</v>
      </c>
      <c r="AP39">
        <v>48.14168461811142</v>
      </c>
      <c r="AQ39">
        <v>49.481429192006949</v>
      </c>
      <c r="AR39">
        <v>49.036301288873126</v>
      </c>
      <c r="AS39">
        <v>48.999699909972996</v>
      </c>
      <c r="AT39">
        <v>48.738724039066689</v>
      </c>
      <c r="AU39">
        <v>49.967645866467088</v>
      </c>
      <c r="AV39">
        <v>50.118283663258644</v>
      </c>
      <c r="AW39">
        <v>50.142565575629291</v>
      </c>
      <c r="AX39">
        <v>51.287537088040025</v>
      </c>
    </row>
    <row hidden="1" r="40" spans="1:50" x14ac:dyDescent="0.25">
      <c r="A40">
        <v>2.6249920013196171</v>
      </c>
      <c r="B40">
        <v>4.2143288949826054</v>
      </c>
      <c r="C40">
        <v>48.439906051585737</v>
      </c>
      <c r="D40">
        <v>95.6</v>
      </c>
      <c r="E40">
        <v>2.5284035628200323</v>
      </c>
      <c r="F40">
        <v>0</v>
      </c>
      <c r="G40">
        <v>0.7</v>
      </c>
      <c r="H40">
        <v>0</v>
      </c>
      <c r="I40">
        <v>0.3</v>
      </c>
      <c r="J40">
        <v>8</v>
      </c>
      <c r="K40">
        <v>0.6</v>
      </c>
      <c r="L40">
        <v>0.3</v>
      </c>
      <c r="M40">
        <v>0.1</v>
      </c>
      <c r="N40">
        <v>0.6</v>
      </c>
      <c r="O40">
        <v>0.4</v>
      </c>
      <c r="P40"/>
      <c r="Q40" s="1"/>
      <c r="S40">
        <v>5</v>
      </c>
      <c r="T40">
        <v>18</v>
      </c>
      <c r="U40" t="s">
        <v>47</v>
      </c>
      <c r="V40" t="s">
        <v>52</v>
      </c>
      <c r="W40">
        <v>1</v>
      </c>
      <c r="X40">
        <v>30</v>
      </c>
      <c r="Y40">
        <v>7</v>
      </c>
      <c r="Z40">
        <v>11</v>
      </c>
      <c r="AA40">
        <v>5</v>
      </c>
      <c r="AB40">
        <v>5</v>
      </c>
      <c r="AC40">
        <v>20</v>
      </c>
      <c r="AE40">
        <v>10</v>
      </c>
      <c r="AF40">
        <v>5</v>
      </c>
      <c r="AG40" t="b">
        <v>0</v>
      </c>
      <c r="AK40" t="b">
        <v>0</v>
      </c>
      <c r="AO40">
        <v>39.461773700305805</v>
      </c>
      <c r="AP40">
        <v>47.997164126196381</v>
      </c>
      <c r="AQ40">
        <v>49.297712134375907</v>
      </c>
      <c r="AR40">
        <v>48.906927084420147</v>
      </c>
      <c r="AS40">
        <v>48.912451513231744</v>
      </c>
      <c r="AT40">
        <v>48.643155171208129</v>
      </c>
      <c r="AU40">
        <v>49.855770730033996</v>
      </c>
      <c r="AV40">
        <v>50.054723189036331</v>
      </c>
      <c r="AW40">
        <v>50.062740947917447</v>
      </c>
      <c r="AX40">
        <v>51.206641919131442</v>
      </c>
    </row>
    <row r="41" spans="1:50" x14ac:dyDescent="0.25">
      <c r="A41">
        <v>0.34231854782455523</v>
      </c>
      <c r="B41">
        <v>0.47794582620630671</v>
      </c>
      <c r="C41">
        <v>48.625364519740131</v>
      </c>
      <c r="D41">
        <v>118.4</v>
      </c>
      <c r="E41">
        <v>2.0406745935901891</v>
      </c>
      <c r="F41">
        <v>0</v>
      </c>
      <c r="G41">
        <v>0.7</v>
      </c>
      <c r="H41">
        <v>0</v>
      </c>
      <c r="I41">
        <v>0.3</v>
      </c>
      <c r="J41">
        <v>8</v>
      </c>
      <c r="K41">
        <v>0.6</v>
      </c>
      <c r="L41">
        <v>0.3</v>
      </c>
      <c r="M41">
        <v>0.1</v>
      </c>
      <c r="N41">
        <v>0.6</v>
      </c>
      <c r="O41">
        <v>0.4</v>
      </c>
      <c r="P41" s="1">
        <v>0</v>
      </c>
      <c r="Q41" s="20">
        <v>0</v>
      </c>
      <c r="R41">
        <v>1</v>
      </c>
      <c r="S41">
        <v>5</v>
      </c>
      <c r="T41">
        <v>18</v>
      </c>
      <c r="U41" t="s">
        <v>47</v>
      </c>
      <c r="V41" t="s">
        <v>52</v>
      </c>
      <c r="W41">
        <v>1</v>
      </c>
      <c r="X41">
        <v>20</v>
      </c>
      <c r="Y41">
        <v>7</v>
      </c>
      <c r="Z41">
        <v>11</v>
      </c>
      <c r="AA41">
        <v>5</v>
      </c>
      <c r="AB41">
        <v>5</v>
      </c>
      <c r="AC41">
        <v>20</v>
      </c>
      <c r="AE41">
        <v>10</v>
      </c>
      <c r="AF41">
        <v>5</v>
      </c>
      <c r="AG41" t="b">
        <v>1</v>
      </c>
      <c r="AH41" t="b">
        <v>0</v>
      </c>
      <c r="AI41">
        <v>35</v>
      </c>
      <c r="AJ41">
        <v>4.5</v>
      </c>
      <c r="AK41" t="b">
        <v>0</v>
      </c>
      <c r="AO41">
        <v>40</v>
      </c>
      <c r="AP41">
        <v>48.246666484879889</v>
      </c>
      <c r="AQ41">
        <v>49.532109759629307</v>
      </c>
      <c r="AR41">
        <v>49.11907295731347</v>
      </c>
      <c r="AS41">
        <v>49.018594467229057</v>
      </c>
      <c r="AT41">
        <v>48.774620638213563</v>
      </c>
      <c r="AU41">
        <v>49.959070072036674</v>
      </c>
      <c r="AV41">
        <v>50.153632804002612</v>
      </c>
      <c r="AW41">
        <v>50.154357850177647</v>
      </c>
      <c r="AX41">
        <v>51.295520163919164</v>
      </c>
    </row>
    <row r="42" spans="1:50" x14ac:dyDescent="0.25">
      <c r="A42">
        <v>0.17336694822025556</v>
      </c>
      <c r="B42">
        <v>0.22032644320417655</v>
      </c>
      <c r="C42">
        <v>48.594186396973434</v>
      </c>
      <c r="D42">
        <v>97.8</v>
      </c>
      <c r="E42">
        <v>2.469344188068761</v>
      </c>
      <c r="F42">
        <v>0</v>
      </c>
      <c r="G42">
        <v>0.7</v>
      </c>
      <c r="H42">
        <v>0</v>
      </c>
      <c r="I42">
        <v>0.3</v>
      </c>
      <c r="J42">
        <v>8</v>
      </c>
      <c r="K42">
        <v>0.6</v>
      </c>
      <c r="L42">
        <v>0.3</v>
      </c>
      <c r="M42">
        <v>0.1</v>
      </c>
      <c r="N42">
        <v>0.6</v>
      </c>
      <c r="O42">
        <v>0.4</v>
      </c>
      <c r="P42">
        <v>0</v>
      </c>
      <c r="Q42">
        <v>0.1</v>
      </c>
      <c r="R42">
        <v>0.9</v>
      </c>
      <c r="S42">
        <v>5</v>
      </c>
      <c r="T42">
        <v>18</v>
      </c>
      <c r="U42" t="s">
        <v>47</v>
      </c>
      <c r="V42" t="s">
        <v>52</v>
      </c>
      <c r="W42">
        <v>1</v>
      </c>
      <c r="X42">
        <v>20</v>
      </c>
      <c r="Y42">
        <v>7</v>
      </c>
      <c r="Z42">
        <v>11</v>
      </c>
      <c r="AA42">
        <v>5</v>
      </c>
      <c r="AB42">
        <v>5</v>
      </c>
      <c r="AC42">
        <v>20</v>
      </c>
      <c r="AE42">
        <v>10</v>
      </c>
      <c r="AF42">
        <v>5</v>
      </c>
      <c r="AG42" t="b">
        <v>1</v>
      </c>
      <c r="AH42" t="b">
        <v>0</v>
      </c>
      <c r="AI42">
        <v>35</v>
      </c>
      <c r="AJ42">
        <v>4.5</v>
      </c>
      <c r="AK42" t="b">
        <v>0</v>
      </c>
      <c r="AO42">
        <v>39.954128440366972</v>
      </c>
      <c r="AP42">
        <v>48.312109726501781</v>
      </c>
      <c r="AQ42">
        <v>49.450658847379088</v>
      </c>
      <c r="AR42">
        <v>49.032127927439156</v>
      </c>
      <c r="AS42">
        <v>49.010814355417736</v>
      </c>
      <c r="AT42">
        <v>48.741054987063237</v>
      </c>
      <c r="AU42">
        <v>49.964917204602862</v>
      </c>
      <c r="AV42">
        <v>50.099929301718518</v>
      </c>
      <c r="AW42">
        <v>50.102955627787438</v>
      </c>
      <c r="AX42">
        <v>51.273167551457576</v>
      </c>
    </row>
    <row r="43" spans="1:50" x14ac:dyDescent="0.25">
      <c r="A43">
        <v>0.26783389749113495</v>
      </c>
      <c r="B43">
        <v>0.36945474233552933</v>
      </c>
      <c r="C43">
        <v>48.643697603099369</v>
      </c>
      <c r="D43">
        <v>123.6</v>
      </c>
      <c r="E43">
        <v>1.957395669345082</v>
      </c>
      <c r="F43">
        <v>0</v>
      </c>
      <c r="G43">
        <v>0.7</v>
      </c>
      <c r="H43">
        <v>0</v>
      </c>
      <c r="I43">
        <v>0.3</v>
      </c>
      <c r="J43">
        <v>8</v>
      </c>
      <c r="K43">
        <v>0.6</v>
      </c>
      <c r="L43">
        <v>0.3</v>
      </c>
      <c r="M43">
        <v>0.1</v>
      </c>
      <c r="N43">
        <v>0.6</v>
      </c>
      <c r="O43">
        <v>0.4</v>
      </c>
      <c r="P43">
        <v>0</v>
      </c>
      <c r="Q43">
        <v>0.2</v>
      </c>
      <c r="R43">
        <v>0.8</v>
      </c>
      <c r="S43">
        <v>5</v>
      </c>
      <c r="T43">
        <v>18</v>
      </c>
      <c r="U43" t="s">
        <v>47</v>
      </c>
      <c r="V43" t="s">
        <v>52</v>
      </c>
      <c r="W43">
        <v>1</v>
      </c>
      <c r="X43">
        <v>20</v>
      </c>
      <c r="Y43">
        <v>7</v>
      </c>
      <c r="Z43">
        <v>11</v>
      </c>
      <c r="AA43">
        <v>5</v>
      </c>
      <c r="AB43">
        <v>5</v>
      </c>
      <c r="AC43">
        <v>20</v>
      </c>
      <c r="AE43">
        <v>10</v>
      </c>
      <c r="AF43">
        <v>5</v>
      </c>
      <c r="AG43" t="b">
        <v>1</v>
      </c>
      <c r="AH43" t="b">
        <v>0</v>
      </c>
      <c r="AI43">
        <v>35</v>
      </c>
      <c r="AJ43">
        <v>4.5</v>
      </c>
      <c r="AK43" t="b">
        <v>0</v>
      </c>
      <c r="AO43">
        <v>39.868501529051983</v>
      </c>
      <c r="AP43">
        <v>48.30938292476754</v>
      </c>
      <c r="AQ43">
        <v>49.569215175209962</v>
      </c>
      <c r="AR43">
        <v>49.165675493326098</v>
      </c>
      <c r="AS43">
        <v>49.080835361719629</v>
      </c>
      <c r="AT43">
        <v>48.806321530966642</v>
      </c>
      <c r="AU43">
        <v>49.978560513923966</v>
      </c>
      <c r="AV43">
        <v>50.160430715684143</v>
      </c>
      <c r="AW43">
        <v>50.178849497316506</v>
      </c>
      <c r="AX43">
        <v>51.319203289027257</v>
      </c>
    </row>
    <row r="44" spans="1:50" x14ac:dyDescent="0.25">
      <c r="A44">
        <v>0.27137087087743567</v>
      </c>
      <c r="B44">
        <v>0.3761686891589181</v>
      </c>
      <c r="C44">
        <v>48.645402142490028</v>
      </c>
      <c r="D44">
        <v>124.7</v>
      </c>
      <c r="E44">
        <v>1.9422966028703399</v>
      </c>
      <c r="F44">
        <v>0</v>
      </c>
      <c r="G44">
        <v>0.7</v>
      </c>
      <c r="H44">
        <v>0</v>
      </c>
      <c r="I44">
        <v>0.3</v>
      </c>
      <c r="J44">
        <v>8</v>
      </c>
      <c r="K44">
        <v>0.6</v>
      </c>
      <c r="L44">
        <v>0.3</v>
      </c>
      <c r="M44">
        <v>0.1</v>
      </c>
      <c r="N44">
        <v>0.6</v>
      </c>
      <c r="O44">
        <v>0.4</v>
      </c>
      <c r="P44">
        <v>0</v>
      </c>
      <c r="Q44">
        <v>0.30000000000000004</v>
      </c>
      <c r="R44">
        <v>0.7</v>
      </c>
      <c r="S44">
        <v>5</v>
      </c>
      <c r="T44">
        <v>18</v>
      </c>
      <c r="U44" t="s">
        <v>47</v>
      </c>
      <c r="V44" t="s">
        <v>52</v>
      </c>
      <c r="W44">
        <v>1</v>
      </c>
      <c r="X44">
        <v>20</v>
      </c>
      <c r="Y44">
        <v>7</v>
      </c>
      <c r="Z44">
        <v>11</v>
      </c>
      <c r="AA44">
        <v>5</v>
      </c>
      <c r="AB44">
        <v>5</v>
      </c>
      <c r="AC44">
        <v>20</v>
      </c>
      <c r="AE44">
        <v>10</v>
      </c>
      <c r="AF44">
        <v>5</v>
      </c>
      <c r="AG44" t="b">
        <v>1</v>
      </c>
      <c r="AH44" t="b">
        <v>0</v>
      </c>
      <c r="AI44">
        <v>35</v>
      </c>
      <c r="AJ44">
        <v>4.5</v>
      </c>
      <c r="AK44" t="b">
        <v>0</v>
      </c>
      <c r="AO44">
        <v>39.886850152905204</v>
      </c>
      <c r="AP44">
        <v>48.314836528236036</v>
      </c>
      <c r="AQ44">
        <v>49.591840428612798</v>
      </c>
      <c r="AR44">
        <v>49.184455619778952</v>
      </c>
      <c r="AS44">
        <v>49.062496526735799</v>
      </c>
      <c r="AT44">
        <v>48.800727255774923</v>
      </c>
      <c r="AU44">
        <v>49.96257835157639</v>
      </c>
      <c r="AV44">
        <v>50.154312595170758</v>
      </c>
      <c r="AW44">
        <v>50.178849497316506</v>
      </c>
      <c r="AX44">
        <v>51.317074468792825</v>
      </c>
    </row>
    <row r="45" spans="1:50" x14ac:dyDescent="0.25">
      <c r="A45">
        <v>0.29928333836236415</v>
      </c>
      <c r="B45">
        <v>0.41574050293366727</v>
      </c>
      <c r="C45">
        <v>48.645887915097816</v>
      </c>
      <c r="D45">
        <v>130.4</v>
      </c>
      <c r="E45">
        <v>1.8477486368775882</v>
      </c>
      <c r="F45">
        <v>0</v>
      </c>
      <c r="G45">
        <v>0.7</v>
      </c>
      <c r="H45">
        <v>0</v>
      </c>
      <c r="I45">
        <v>0.3</v>
      </c>
      <c r="J45">
        <v>8</v>
      </c>
      <c r="K45">
        <v>0.6</v>
      </c>
      <c r="L45">
        <v>0.3</v>
      </c>
      <c r="M45">
        <v>0.1</v>
      </c>
      <c r="N45">
        <v>0.6</v>
      </c>
      <c r="O45">
        <v>0.4</v>
      </c>
      <c r="P45">
        <v>0</v>
      </c>
      <c r="Q45">
        <v>0.4</v>
      </c>
      <c r="R45">
        <v>0.6</v>
      </c>
      <c r="S45">
        <v>5</v>
      </c>
      <c r="T45">
        <v>18</v>
      </c>
      <c r="U45" t="s">
        <v>47</v>
      </c>
      <c r="V45" t="s">
        <v>52</v>
      </c>
      <c r="W45">
        <v>1</v>
      </c>
      <c r="X45">
        <v>20</v>
      </c>
      <c r="Y45">
        <v>7</v>
      </c>
      <c r="Z45">
        <v>11</v>
      </c>
      <c r="AA45">
        <v>5</v>
      </c>
      <c r="AB45">
        <v>5</v>
      </c>
      <c r="AC45">
        <v>20</v>
      </c>
      <c r="AE45">
        <v>10</v>
      </c>
      <c r="AF45">
        <v>5</v>
      </c>
      <c r="AG45" t="b">
        <v>1</v>
      </c>
      <c r="AH45" t="b">
        <v>0</v>
      </c>
      <c r="AI45">
        <v>35</v>
      </c>
      <c r="AJ45">
        <v>4.5</v>
      </c>
      <c r="AK45" t="b">
        <v>0</v>
      </c>
      <c r="AO45">
        <v>40.125382262996936</v>
      </c>
      <c r="AP45">
        <v>48.222125269271672</v>
      </c>
      <c r="AQ45">
        <v>49.493194323776422</v>
      </c>
      <c r="AR45">
        <v>49.131593041615368</v>
      </c>
      <c r="AS45">
        <v>49.062496526735799</v>
      </c>
      <c r="AT45">
        <v>48.787207757394938</v>
      </c>
      <c r="AU45">
        <v>50.010914647456886</v>
      </c>
      <c r="AV45">
        <v>50.161790298020449</v>
      </c>
      <c r="AW45">
        <v>50.153753118149524</v>
      </c>
      <c r="AX45">
        <v>51.310421905560212</v>
      </c>
    </row>
    <row r="46" spans="1:50" x14ac:dyDescent="0.25">
      <c r="A46">
        <v>0.29495821557694329</v>
      </c>
      <c r="B46">
        <v>0.41647913892884691</v>
      </c>
      <c r="C46">
        <v>48.645887915097816</v>
      </c>
      <c r="D46">
        <v>130.4</v>
      </c>
      <c r="E46">
        <v>1.8477486368775882</v>
      </c>
      <c r="F46">
        <v>0</v>
      </c>
      <c r="G46">
        <v>0.7</v>
      </c>
      <c r="H46">
        <v>0</v>
      </c>
      <c r="I46">
        <v>0.3</v>
      </c>
      <c r="J46">
        <v>8</v>
      </c>
      <c r="K46">
        <v>0.6</v>
      </c>
      <c r="L46">
        <v>0.3</v>
      </c>
      <c r="M46">
        <v>0.1</v>
      </c>
      <c r="N46">
        <v>0.6</v>
      </c>
      <c r="O46">
        <v>0.4</v>
      </c>
      <c r="P46">
        <v>0</v>
      </c>
      <c r="Q46">
        <v>0.5</v>
      </c>
      <c r="R46">
        <v>0.5</v>
      </c>
      <c r="S46">
        <v>5</v>
      </c>
      <c r="T46">
        <v>18</v>
      </c>
      <c r="U46" t="s">
        <v>47</v>
      </c>
      <c r="V46" t="s">
        <v>52</v>
      </c>
      <c r="W46">
        <v>1</v>
      </c>
      <c r="X46">
        <v>20</v>
      </c>
      <c r="Y46">
        <v>7</v>
      </c>
      <c r="Z46">
        <v>11</v>
      </c>
      <c r="AA46">
        <v>5</v>
      </c>
      <c r="AB46">
        <v>5</v>
      </c>
      <c r="AC46">
        <v>20</v>
      </c>
      <c r="AE46">
        <v>10</v>
      </c>
      <c r="AF46">
        <v>5</v>
      </c>
      <c r="AG46" t="b">
        <v>1</v>
      </c>
      <c r="AH46" t="b">
        <v>0</v>
      </c>
      <c r="AI46">
        <v>35</v>
      </c>
      <c r="AJ46">
        <v>4.5</v>
      </c>
      <c r="AK46" t="b">
        <v>0</v>
      </c>
      <c r="AO46">
        <v>40.125382262996936</v>
      </c>
      <c r="AP46">
        <v>48.222125269271672</v>
      </c>
      <c r="AQ46">
        <v>49.493194323776422</v>
      </c>
      <c r="AR46">
        <v>49.131593041615368</v>
      </c>
      <c r="AS46">
        <v>49.062496526735799</v>
      </c>
      <c r="AT46">
        <v>48.787207757394938</v>
      </c>
      <c r="AU46">
        <v>50.010914647456886</v>
      </c>
      <c r="AV46">
        <v>50.161790298020449</v>
      </c>
      <c r="AW46">
        <v>50.153753118149524</v>
      </c>
      <c r="AX46">
        <v>51.310421905560212</v>
      </c>
    </row>
    <row r="47" spans="1:50" x14ac:dyDescent="0.25">
      <c r="A47">
        <v>0.29752609411644493</v>
      </c>
      <c r="B47">
        <v>0.41397460227449656</v>
      </c>
      <c r="C47">
        <v>48.645887915097816</v>
      </c>
      <c r="D47">
        <v>130.4</v>
      </c>
      <c r="E47">
        <v>1.8477486368775882</v>
      </c>
      <c r="F47">
        <v>0</v>
      </c>
      <c r="G47">
        <v>0.7</v>
      </c>
      <c r="H47">
        <v>0</v>
      </c>
      <c r="I47">
        <v>0.3</v>
      </c>
      <c r="J47">
        <v>8</v>
      </c>
      <c r="K47">
        <v>0.6</v>
      </c>
      <c r="L47">
        <v>0.3</v>
      </c>
      <c r="M47">
        <v>0.1</v>
      </c>
      <c r="N47">
        <v>0.6</v>
      </c>
      <c r="O47">
        <v>0.4</v>
      </c>
      <c r="P47">
        <v>0</v>
      </c>
      <c r="Q47">
        <v>0.6</v>
      </c>
      <c r="R47">
        <v>0.4</v>
      </c>
      <c r="S47">
        <v>5</v>
      </c>
      <c r="T47">
        <v>18</v>
      </c>
      <c r="U47" t="s">
        <v>47</v>
      </c>
      <c r="V47" t="s">
        <v>52</v>
      </c>
      <c r="W47">
        <v>1</v>
      </c>
      <c r="X47">
        <v>20</v>
      </c>
      <c r="Y47">
        <v>7</v>
      </c>
      <c r="Z47">
        <v>11</v>
      </c>
      <c r="AA47">
        <v>5</v>
      </c>
      <c r="AB47">
        <v>5</v>
      </c>
      <c r="AC47">
        <v>20</v>
      </c>
      <c r="AE47">
        <v>10</v>
      </c>
      <c r="AF47">
        <v>5</v>
      </c>
      <c r="AG47" t="b">
        <v>1</v>
      </c>
      <c r="AH47" t="b">
        <v>0</v>
      </c>
      <c r="AI47">
        <v>35</v>
      </c>
      <c r="AJ47">
        <v>4.5</v>
      </c>
      <c r="AK47" t="b">
        <v>0</v>
      </c>
      <c r="AO47">
        <v>40.125382262996936</v>
      </c>
      <c r="AP47">
        <v>48.222125269271672</v>
      </c>
      <c r="AQ47">
        <v>49.493194323776422</v>
      </c>
      <c r="AR47">
        <v>49.131593041615368</v>
      </c>
      <c r="AS47">
        <v>49.062496526735799</v>
      </c>
      <c r="AT47">
        <v>48.787207757394938</v>
      </c>
      <c r="AU47">
        <v>50.010914647456886</v>
      </c>
      <c r="AV47">
        <v>50.161790298020449</v>
      </c>
      <c r="AW47">
        <v>50.153753118149524</v>
      </c>
      <c r="AX47">
        <v>51.310421905560212</v>
      </c>
    </row>
    <row r="48" spans="1:50" x14ac:dyDescent="0.25">
      <c r="A48">
        <v>0.29656657829123695</v>
      </c>
      <c r="B48">
        <v>0.42105816302567217</v>
      </c>
      <c r="C48">
        <v>48.645887915097816</v>
      </c>
      <c r="D48">
        <v>130.4</v>
      </c>
      <c r="E48">
        <v>1.8477486368775882</v>
      </c>
      <c r="F48">
        <v>0</v>
      </c>
      <c r="G48">
        <v>0.7</v>
      </c>
      <c r="H48">
        <v>0</v>
      </c>
      <c r="I48">
        <v>0.3</v>
      </c>
      <c r="J48">
        <v>8</v>
      </c>
      <c r="K48">
        <v>0.6</v>
      </c>
      <c r="L48">
        <v>0.3</v>
      </c>
      <c r="M48">
        <v>0.1</v>
      </c>
      <c r="N48">
        <v>0.6</v>
      </c>
      <c r="O48">
        <v>0.4</v>
      </c>
      <c r="P48">
        <v>0</v>
      </c>
      <c r="Q48">
        <v>0.7</v>
      </c>
      <c r="R48">
        <v>0.30000000000000004</v>
      </c>
      <c r="S48">
        <v>5</v>
      </c>
      <c r="T48">
        <v>18</v>
      </c>
      <c r="U48" t="s">
        <v>47</v>
      </c>
      <c r="V48" t="s">
        <v>52</v>
      </c>
      <c r="W48">
        <v>1</v>
      </c>
      <c r="X48">
        <v>20</v>
      </c>
      <c r="Y48">
        <v>7</v>
      </c>
      <c r="Z48">
        <v>11</v>
      </c>
      <c r="AA48">
        <v>5</v>
      </c>
      <c r="AB48">
        <v>5</v>
      </c>
      <c r="AC48">
        <v>20</v>
      </c>
      <c r="AE48">
        <v>10</v>
      </c>
      <c r="AF48">
        <v>5</v>
      </c>
      <c r="AG48" t="b">
        <v>1</v>
      </c>
      <c r="AH48" t="b">
        <v>0</v>
      </c>
      <c r="AI48">
        <v>35</v>
      </c>
      <c r="AJ48">
        <v>4.5</v>
      </c>
      <c r="AK48" t="b">
        <v>0</v>
      </c>
      <c r="AO48">
        <v>40.125382262996936</v>
      </c>
      <c r="AP48">
        <v>48.222125269271672</v>
      </c>
      <c r="AQ48">
        <v>49.493194323776422</v>
      </c>
      <c r="AR48">
        <v>49.131593041615368</v>
      </c>
      <c r="AS48">
        <v>49.062496526735799</v>
      </c>
      <c r="AT48">
        <v>48.787207757394938</v>
      </c>
      <c r="AU48">
        <v>50.010914647456886</v>
      </c>
      <c r="AV48">
        <v>50.161790298020449</v>
      </c>
      <c r="AW48">
        <v>50.153753118149524</v>
      </c>
      <c r="AX48">
        <v>51.310421905560212</v>
      </c>
    </row>
    <row r="49" spans="1:50" x14ac:dyDescent="0.25">
      <c r="A49">
        <v>0.29846877563920698</v>
      </c>
      <c r="B49">
        <v>0.41923401713876157</v>
      </c>
      <c r="C49">
        <v>48.645887915097816</v>
      </c>
      <c r="D49">
        <v>130.4</v>
      </c>
      <c r="E49">
        <v>1.8477486368775882</v>
      </c>
      <c r="F49">
        <v>0</v>
      </c>
      <c r="G49">
        <v>0.7</v>
      </c>
      <c r="H49">
        <v>0</v>
      </c>
      <c r="I49">
        <v>0.3</v>
      </c>
      <c r="J49">
        <v>8</v>
      </c>
      <c r="K49">
        <v>0.6</v>
      </c>
      <c r="L49">
        <v>0.3</v>
      </c>
      <c r="M49">
        <v>0.1</v>
      </c>
      <c r="N49">
        <v>0.6</v>
      </c>
      <c r="O49">
        <v>0.4</v>
      </c>
      <c r="P49">
        <v>0</v>
      </c>
      <c r="Q49">
        <v>0.79999999999999993</v>
      </c>
      <c r="R49">
        <v>0.20000000000000007</v>
      </c>
      <c r="S49">
        <v>5</v>
      </c>
      <c r="T49">
        <v>18</v>
      </c>
      <c r="U49" t="s">
        <v>47</v>
      </c>
      <c r="V49" t="s">
        <v>52</v>
      </c>
      <c r="W49">
        <v>1</v>
      </c>
      <c r="X49">
        <v>20</v>
      </c>
      <c r="Y49">
        <v>7</v>
      </c>
      <c r="Z49">
        <v>11</v>
      </c>
      <c r="AA49">
        <v>5</v>
      </c>
      <c r="AB49">
        <v>5</v>
      </c>
      <c r="AC49">
        <v>20</v>
      </c>
      <c r="AE49">
        <v>10</v>
      </c>
      <c r="AF49">
        <v>5</v>
      </c>
      <c r="AG49" t="b">
        <v>1</v>
      </c>
      <c r="AH49" t="b">
        <v>0</v>
      </c>
      <c r="AI49">
        <v>35</v>
      </c>
      <c r="AJ49">
        <v>4.5</v>
      </c>
      <c r="AK49" t="b">
        <v>0</v>
      </c>
      <c r="AO49">
        <v>40.125382262996936</v>
      </c>
      <c r="AP49">
        <v>48.222125269271672</v>
      </c>
      <c r="AQ49">
        <v>49.493194323776422</v>
      </c>
      <c r="AR49">
        <v>49.131593041615368</v>
      </c>
      <c r="AS49">
        <v>49.062496526735799</v>
      </c>
      <c r="AT49">
        <v>48.787207757394938</v>
      </c>
      <c r="AU49">
        <v>50.010914647456886</v>
      </c>
      <c r="AV49">
        <v>50.161790298020449</v>
      </c>
      <c r="AW49">
        <v>50.153753118149524</v>
      </c>
      <c r="AX49">
        <v>51.310421905560212</v>
      </c>
    </row>
    <row r="50" spans="1:50" x14ac:dyDescent="0.25">
      <c r="A50">
        <v>0.29985393720785425</v>
      </c>
      <c r="B50">
        <v>0.42645542187212593</v>
      </c>
      <c r="C50">
        <v>48.645887915097816</v>
      </c>
      <c r="D50">
        <v>130.4</v>
      </c>
      <c r="E50">
        <v>1.8477486368775882</v>
      </c>
      <c r="F50">
        <v>0</v>
      </c>
      <c r="G50">
        <v>0.7</v>
      </c>
      <c r="H50">
        <v>0</v>
      </c>
      <c r="I50">
        <v>0.3</v>
      </c>
      <c r="J50">
        <v>8</v>
      </c>
      <c r="K50">
        <v>0.6</v>
      </c>
      <c r="L50">
        <v>0.3</v>
      </c>
      <c r="M50">
        <v>0.1</v>
      </c>
      <c r="N50">
        <v>0.6</v>
      </c>
      <c r="O50">
        <v>0.4</v>
      </c>
      <c r="P50">
        <v>0</v>
      </c>
      <c r="Q50">
        <v>0.89999999999999991</v>
      </c>
      <c r="R50">
        <v>0.10000000000000009</v>
      </c>
      <c r="S50">
        <v>5</v>
      </c>
      <c r="T50">
        <v>18</v>
      </c>
      <c r="U50" t="s">
        <v>47</v>
      </c>
      <c r="V50" t="s">
        <v>52</v>
      </c>
      <c r="W50">
        <v>1</v>
      </c>
      <c r="X50">
        <v>20</v>
      </c>
      <c r="Y50">
        <v>7</v>
      </c>
      <c r="Z50">
        <v>11</v>
      </c>
      <c r="AA50">
        <v>5</v>
      </c>
      <c r="AB50">
        <v>5</v>
      </c>
      <c r="AC50">
        <v>20</v>
      </c>
      <c r="AE50">
        <v>10</v>
      </c>
      <c r="AF50">
        <v>5</v>
      </c>
      <c r="AG50" t="b">
        <v>1</v>
      </c>
      <c r="AH50" t="b">
        <v>0</v>
      </c>
      <c r="AI50">
        <v>35</v>
      </c>
      <c r="AJ50">
        <v>4.5</v>
      </c>
      <c r="AK50" t="b">
        <v>0</v>
      </c>
      <c r="AO50">
        <v>40.125382262996936</v>
      </c>
      <c r="AP50">
        <v>48.222125269271672</v>
      </c>
      <c r="AQ50">
        <v>49.493194323776422</v>
      </c>
      <c r="AR50">
        <v>49.131593041615368</v>
      </c>
      <c r="AS50">
        <v>49.062496526735799</v>
      </c>
      <c r="AT50">
        <v>48.787207757394938</v>
      </c>
      <c r="AU50">
        <v>50.010914647456886</v>
      </c>
      <c r="AV50">
        <v>50.161790298020449</v>
      </c>
      <c r="AW50">
        <v>50.153753118149524</v>
      </c>
      <c r="AX50">
        <v>51.310421905560212</v>
      </c>
    </row>
    <row r="51" spans="1:50" x14ac:dyDescent="0.25">
      <c r="A51">
        <v>0.36837962338288238</v>
      </c>
      <c r="B51">
        <v>0.53137425878832711</v>
      </c>
      <c r="C51">
        <v>48.633539808802972</v>
      </c>
      <c r="D51">
        <v>129.9</v>
      </c>
      <c r="E51">
        <v>1.8590723332417434</v>
      </c>
      <c r="F51">
        <v>0</v>
      </c>
      <c r="G51">
        <v>0.7</v>
      </c>
      <c r="H51">
        <v>0</v>
      </c>
      <c r="I51">
        <v>0.3</v>
      </c>
      <c r="J51">
        <v>8</v>
      </c>
      <c r="K51">
        <v>0.6</v>
      </c>
      <c r="L51">
        <v>0.3</v>
      </c>
      <c r="M51">
        <v>0.1</v>
      </c>
      <c r="N51">
        <v>0.6</v>
      </c>
      <c r="O51">
        <v>0.4</v>
      </c>
      <c r="P51">
        <v>0</v>
      </c>
      <c r="Q51">
        <v>0.99999999999999989</v>
      </c>
      <c r="R51">
        <v>0</v>
      </c>
      <c r="S51">
        <v>5</v>
      </c>
      <c r="T51">
        <v>18</v>
      </c>
      <c r="U51" t="s">
        <v>47</v>
      </c>
      <c r="V51" t="s">
        <v>52</v>
      </c>
      <c r="W51">
        <v>1</v>
      </c>
      <c r="X51">
        <v>20</v>
      </c>
      <c r="Y51">
        <v>7</v>
      </c>
      <c r="Z51">
        <v>11</v>
      </c>
      <c r="AA51">
        <v>5</v>
      </c>
      <c r="AB51">
        <v>5</v>
      </c>
      <c r="AC51">
        <v>20</v>
      </c>
      <c r="AE51">
        <v>10</v>
      </c>
      <c r="AF51">
        <v>5</v>
      </c>
      <c r="AG51" t="b">
        <v>1</v>
      </c>
      <c r="AH51" t="b">
        <v>0</v>
      </c>
      <c r="AI51">
        <v>35</v>
      </c>
      <c r="AJ51">
        <v>4.5</v>
      </c>
      <c r="AK51" t="b">
        <v>0</v>
      </c>
      <c r="AO51">
        <v>39.847094801223243</v>
      </c>
      <c r="AP51">
        <v>48.302565920431931</v>
      </c>
      <c r="AQ51">
        <v>49.544779901534895</v>
      </c>
      <c r="AR51">
        <v>49.157328770458165</v>
      </c>
      <c r="AS51">
        <v>49.107510030787019</v>
      </c>
      <c r="AT51">
        <v>48.773222069415631</v>
      </c>
      <c r="AU51">
        <v>49.96023949854991</v>
      </c>
      <c r="AV51">
        <v>50.158731237763753</v>
      </c>
      <c r="AW51">
        <v>50.169778516894702</v>
      </c>
      <c r="AX51">
        <v>51.314147340970472</v>
      </c>
    </row>
    <row r="52" spans="1:50" x14ac:dyDescent="0.25">
      <c r="A52">
        <v>0.41454744674994426</v>
      </c>
      <c r="B52">
        <v>0.60914464763302412</v>
      </c>
      <c r="C52">
        <v>48.595118727321839</v>
      </c>
      <c r="D52">
        <v>125.8</v>
      </c>
      <c r="E52">
        <v>1.9222092966691229</v>
      </c>
      <c r="F52">
        <v>0</v>
      </c>
      <c r="G52">
        <v>0.7</v>
      </c>
      <c r="H52">
        <v>0</v>
      </c>
      <c r="I52">
        <v>0.3</v>
      </c>
      <c r="J52">
        <v>8</v>
      </c>
      <c r="K52">
        <v>0.6</v>
      </c>
      <c r="L52">
        <v>0.3</v>
      </c>
      <c r="M52">
        <v>0.1</v>
      </c>
      <c r="N52">
        <v>0.6</v>
      </c>
      <c r="O52">
        <v>0.4</v>
      </c>
      <c r="P52">
        <v>0.1</v>
      </c>
      <c r="Q52">
        <v>0</v>
      </c>
      <c r="R52">
        <v>0.9</v>
      </c>
      <c r="S52">
        <v>5</v>
      </c>
      <c r="T52">
        <v>18</v>
      </c>
      <c r="U52" t="s">
        <v>47</v>
      </c>
      <c r="V52" t="s">
        <v>52</v>
      </c>
      <c r="W52">
        <v>1</v>
      </c>
      <c r="X52">
        <v>20</v>
      </c>
      <c r="Y52">
        <v>7</v>
      </c>
      <c r="Z52">
        <v>11</v>
      </c>
      <c r="AA52">
        <v>5</v>
      </c>
      <c r="AB52">
        <v>5</v>
      </c>
      <c r="AC52">
        <v>20</v>
      </c>
      <c r="AE52">
        <v>10</v>
      </c>
      <c r="AF52">
        <v>5</v>
      </c>
      <c r="AG52" t="b">
        <v>1</v>
      </c>
      <c r="AH52" t="b">
        <v>0</v>
      </c>
      <c r="AI52">
        <v>35</v>
      </c>
      <c r="AJ52">
        <v>4.5</v>
      </c>
      <c r="AK52" t="b">
        <v>0</v>
      </c>
      <c r="AO52">
        <v>39.712538226299692</v>
      </c>
      <c r="AP52">
        <v>48.231669075341529</v>
      </c>
      <c r="AQ52">
        <v>49.515819577179265</v>
      </c>
      <c r="AR52">
        <v>49.118377397074475</v>
      </c>
      <c r="AS52">
        <v>49.061385082191322</v>
      </c>
      <c r="AT52">
        <v>48.770424931819775</v>
      </c>
      <c r="AU52">
        <v>49.962968160414135</v>
      </c>
      <c r="AV52">
        <v>50.137317815966931</v>
      </c>
      <c r="AW52">
        <v>50.133192229193433</v>
      </c>
      <c r="AX52">
        <v>51.307494777737858</v>
      </c>
    </row>
    <row r="53" spans="1:50" x14ac:dyDescent="0.25">
      <c r="A53">
        <v>0.4367043636550248</v>
      </c>
      <c r="B53">
        <v>0.64609248799129748</v>
      </c>
      <c r="C53">
        <v>48.626333395187757</v>
      </c>
      <c r="D53">
        <v>127.8</v>
      </c>
      <c r="E53">
        <v>1.8904838348166937</v>
      </c>
      <c r="F53">
        <v>0</v>
      </c>
      <c r="G53">
        <v>0.7</v>
      </c>
      <c r="H53">
        <v>0</v>
      </c>
      <c r="I53">
        <v>0.3</v>
      </c>
      <c r="J53">
        <v>8</v>
      </c>
      <c r="K53">
        <v>0.6</v>
      </c>
      <c r="L53">
        <v>0.3</v>
      </c>
      <c r="M53">
        <v>0.1</v>
      </c>
      <c r="N53">
        <v>0.6</v>
      </c>
      <c r="O53">
        <v>0.4</v>
      </c>
      <c r="P53">
        <v>0.1</v>
      </c>
      <c r="Q53">
        <v>0.1</v>
      </c>
      <c r="R53">
        <v>0.8</v>
      </c>
      <c r="S53">
        <v>5</v>
      </c>
      <c r="T53">
        <v>18</v>
      </c>
      <c r="U53" t="s">
        <v>47</v>
      </c>
      <c r="V53" t="s">
        <v>52</v>
      </c>
      <c r="W53">
        <v>1</v>
      </c>
      <c r="X53">
        <v>20</v>
      </c>
      <c r="Y53">
        <v>7</v>
      </c>
      <c r="Z53">
        <v>11</v>
      </c>
      <c r="AA53">
        <v>5</v>
      </c>
      <c r="AB53">
        <v>5</v>
      </c>
      <c r="AC53">
        <v>20</v>
      </c>
      <c r="AE53">
        <v>10</v>
      </c>
      <c r="AF53">
        <v>5</v>
      </c>
      <c r="AG53" t="b">
        <v>1</v>
      </c>
      <c r="AH53" t="b">
        <v>0</v>
      </c>
      <c r="AI53">
        <v>35</v>
      </c>
      <c r="AJ53">
        <v>4.5</v>
      </c>
      <c r="AK53" t="b">
        <v>0</v>
      </c>
      <c r="AO53">
        <v>39.923547400611618</v>
      </c>
      <c r="AP53">
        <v>48.265754097019602</v>
      </c>
      <c r="AQ53">
        <v>49.531204749493199</v>
      </c>
      <c r="AR53">
        <v>49.137853083766316</v>
      </c>
      <c r="AS53">
        <v>49.038600469029596</v>
      </c>
      <c r="AT53">
        <v>48.789072515792171</v>
      </c>
      <c r="AU53">
        <v>49.965696822278353</v>
      </c>
      <c r="AV53">
        <v>50.15091363933</v>
      </c>
      <c r="AW53">
        <v>50.157986242346361</v>
      </c>
      <c r="AX53">
        <v>51.302704932210389</v>
      </c>
    </row>
    <row r="54" spans="1:50" x14ac:dyDescent="0.25">
      <c r="A54">
        <v>0.44742821468251376</v>
      </c>
      <c r="B54">
        <v>0.65125025256902669</v>
      </c>
      <c r="C54">
        <v>48.605662703293198</v>
      </c>
      <c r="D54">
        <v>127.4</v>
      </c>
      <c r="E54">
        <v>1.8958591726953362</v>
      </c>
      <c r="F54">
        <v>0</v>
      </c>
      <c r="G54">
        <v>0.7</v>
      </c>
      <c r="H54">
        <v>0</v>
      </c>
      <c r="I54">
        <v>0.3</v>
      </c>
      <c r="J54">
        <v>8</v>
      </c>
      <c r="K54">
        <v>0.6</v>
      </c>
      <c r="L54">
        <v>0.3</v>
      </c>
      <c r="M54">
        <v>0.1</v>
      </c>
      <c r="N54">
        <v>0.6</v>
      </c>
      <c r="O54">
        <v>0.4</v>
      </c>
      <c r="P54">
        <v>0.1</v>
      </c>
      <c r="Q54">
        <v>0.2</v>
      </c>
      <c r="R54">
        <v>0.7</v>
      </c>
      <c r="S54">
        <v>5</v>
      </c>
      <c r="T54">
        <v>18</v>
      </c>
      <c r="U54" t="s">
        <v>47</v>
      </c>
      <c r="V54" t="s">
        <v>52</v>
      </c>
      <c r="W54">
        <v>1</v>
      </c>
      <c r="X54">
        <v>20</v>
      </c>
      <c r="Y54">
        <v>7</v>
      </c>
      <c r="Z54">
        <v>11</v>
      </c>
      <c r="AA54">
        <v>5</v>
      </c>
      <c r="AB54">
        <v>5</v>
      </c>
      <c r="AC54">
        <v>20</v>
      </c>
      <c r="AE54">
        <v>10</v>
      </c>
      <c r="AF54">
        <v>5</v>
      </c>
      <c r="AG54" t="b">
        <v>1</v>
      </c>
      <c r="AH54" t="b">
        <v>0</v>
      </c>
      <c r="AI54">
        <v>35</v>
      </c>
      <c r="AJ54">
        <v>4.5</v>
      </c>
      <c r="AK54" t="b">
        <v>0</v>
      </c>
      <c r="AO54">
        <v>39.77064220183486</v>
      </c>
      <c r="AP54">
        <v>48.246666484879889</v>
      </c>
      <c r="AQ54">
        <v>49.544779901534895</v>
      </c>
      <c r="AR54">
        <v>49.11629071635749</v>
      </c>
      <c r="AS54">
        <v>49.050826359018821</v>
      </c>
      <c r="AT54">
        <v>48.774154448614247</v>
      </c>
      <c r="AU54">
        <v>49.969205101818069</v>
      </c>
      <c r="AV54">
        <v>50.130180008701331</v>
      </c>
      <c r="AW54">
        <v>50.152241288079225</v>
      </c>
      <c r="AX54">
        <v>51.301640522093159</v>
      </c>
    </row>
    <row r="55" spans="1:50" x14ac:dyDescent="0.25">
      <c r="A55">
        <v>0.49562355852044188</v>
      </c>
      <c r="B55">
        <v>0.71702031920585141</v>
      </c>
      <c r="C55">
        <v>48.603887138945296</v>
      </c>
      <c r="D55">
        <v>128.6</v>
      </c>
      <c r="E55">
        <v>1.8800432044903903</v>
      </c>
      <c r="F55">
        <v>0</v>
      </c>
      <c r="G55">
        <v>0.7</v>
      </c>
      <c r="H55">
        <v>0</v>
      </c>
      <c r="I55">
        <v>0.3</v>
      </c>
      <c r="J55">
        <v>8</v>
      </c>
      <c r="K55">
        <v>0.6</v>
      </c>
      <c r="L55">
        <v>0.3</v>
      </c>
      <c r="M55">
        <v>0.1</v>
      </c>
      <c r="N55">
        <v>0.6</v>
      </c>
      <c r="O55">
        <v>0.4</v>
      </c>
      <c r="P55">
        <v>0.1</v>
      </c>
      <c r="Q55">
        <v>0.30000000000000004</v>
      </c>
      <c r="R55">
        <v>0.6</v>
      </c>
      <c r="S55">
        <v>5</v>
      </c>
      <c r="T55">
        <v>18</v>
      </c>
      <c r="U55" t="s">
        <v>47</v>
      </c>
      <c r="V55" t="s">
        <v>52</v>
      </c>
      <c r="W55">
        <v>1</v>
      </c>
      <c r="X55">
        <v>20</v>
      </c>
      <c r="Y55">
        <v>7</v>
      </c>
      <c r="Z55">
        <v>11</v>
      </c>
      <c r="AA55">
        <v>5</v>
      </c>
      <c r="AB55">
        <v>5</v>
      </c>
      <c r="AC55">
        <v>20</v>
      </c>
      <c r="AE55">
        <v>10</v>
      </c>
      <c r="AF55">
        <v>5</v>
      </c>
      <c r="AG55" t="b">
        <v>1</v>
      </c>
      <c r="AH55" t="b">
        <v>0</v>
      </c>
      <c r="AI55">
        <v>35</v>
      </c>
      <c r="AJ55">
        <v>4.5</v>
      </c>
      <c r="AK55" t="b">
        <v>0</v>
      </c>
      <c r="AO55">
        <v>39.694189602446485</v>
      </c>
      <c r="AP55">
        <v>48.30938292476754</v>
      </c>
      <c r="AQ55">
        <v>49.531204749493199</v>
      </c>
      <c r="AR55">
        <v>49.084294945363744</v>
      </c>
      <c r="AS55">
        <v>49.047492025385395</v>
      </c>
      <c r="AT55">
        <v>48.787673946994239</v>
      </c>
      <c r="AU55">
        <v>49.993373249758314</v>
      </c>
      <c r="AV55">
        <v>50.143775832064385</v>
      </c>
      <c r="AW55">
        <v>50.141053745558992</v>
      </c>
      <c r="AX55">
        <v>51.306430367620649</v>
      </c>
    </row>
    <row r="56" spans="1:50" x14ac:dyDescent="0.25">
      <c r="A56">
        <v>0.48175861078569265</v>
      </c>
      <c r="B56">
        <v>0.71048786243020245</v>
      </c>
      <c r="C56">
        <v>48.603887138945296</v>
      </c>
      <c r="D56">
        <v>128.6</v>
      </c>
      <c r="E56">
        <v>1.8800432044903903</v>
      </c>
      <c r="F56">
        <v>0</v>
      </c>
      <c r="G56">
        <v>0.7</v>
      </c>
      <c r="H56">
        <v>0</v>
      </c>
      <c r="I56">
        <v>0.3</v>
      </c>
      <c r="J56">
        <v>8</v>
      </c>
      <c r="K56">
        <v>0.6</v>
      </c>
      <c r="L56">
        <v>0.3</v>
      </c>
      <c r="M56">
        <v>0.1</v>
      </c>
      <c r="N56">
        <v>0.6</v>
      </c>
      <c r="O56">
        <v>0.4</v>
      </c>
      <c r="P56">
        <v>0.1</v>
      </c>
      <c r="Q56">
        <v>0.4</v>
      </c>
      <c r="R56">
        <v>0.5</v>
      </c>
      <c r="S56">
        <v>5</v>
      </c>
      <c r="T56">
        <v>18</v>
      </c>
      <c r="U56" t="s">
        <v>47</v>
      </c>
      <c r="V56" t="s">
        <v>52</v>
      </c>
      <c r="W56">
        <v>1</v>
      </c>
      <c r="X56">
        <v>20</v>
      </c>
      <c r="Y56">
        <v>7</v>
      </c>
      <c r="Z56">
        <v>11</v>
      </c>
      <c r="AA56">
        <v>5</v>
      </c>
      <c r="AB56">
        <v>5</v>
      </c>
      <c r="AC56">
        <v>20</v>
      </c>
      <c r="AE56">
        <v>10</v>
      </c>
      <c r="AF56">
        <v>5</v>
      </c>
      <c r="AG56" t="b">
        <v>1</v>
      </c>
      <c r="AH56" t="b">
        <v>0</v>
      </c>
      <c r="AI56">
        <v>35</v>
      </c>
      <c r="AJ56">
        <v>4.5</v>
      </c>
      <c r="AK56" t="b">
        <v>0</v>
      </c>
      <c r="AO56">
        <v>39.694189602446485</v>
      </c>
      <c r="AP56">
        <v>48.30938292476754</v>
      </c>
      <c r="AQ56">
        <v>49.531204749493199</v>
      </c>
      <c r="AR56">
        <v>49.084294945363744</v>
      </c>
      <c r="AS56">
        <v>49.047492025385395</v>
      </c>
      <c r="AT56">
        <v>48.787673946994239</v>
      </c>
      <c r="AU56">
        <v>49.993373249758314</v>
      </c>
      <c r="AV56">
        <v>50.143775832064385</v>
      </c>
      <c r="AW56">
        <v>50.141053745558992</v>
      </c>
      <c r="AX56">
        <v>51.306430367620649</v>
      </c>
    </row>
    <row r="57" spans="1:50" x14ac:dyDescent="0.25">
      <c r="A57">
        <v>0.4897981727268047</v>
      </c>
      <c r="B57">
        <v>0.713562241097492</v>
      </c>
      <c r="C57">
        <v>48.603887138945296</v>
      </c>
      <c r="D57">
        <v>128.6</v>
      </c>
      <c r="E57">
        <v>1.8800432044903903</v>
      </c>
      <c r="F57">
        <v>0</v>
      </c>
      <c r="G57">
        <v>0.7</v>
      </c>
      <c r="H57">
        <v>0</v>
      </c>
      <c r="I57">
        <v>0.3</v>
      </c>
      <c r="J57">
        <v>8</v>
      </c>
      <c r="K57">
        <v>0.6</v>
      </c>
      <c r="L57">
        <v>0.3</v>
      </c>
      <c r="M57">
        <v>0.1</v>
      </c>
      <c r="N57">
        <v>0.6</v>
      </c>
      <c r="O57">
        <v>0.4</v>
      </c>
      <c r="P57">
        <v>0.1</v>
      </c>
      <c r="Q57">
        <v>0.5</v>
      </c>
      <c r="R57">
        <v>0.4</v>
      </c>
      <c r="S57">
        <v>5</v>
      </c>
      <c r="T57">
        <v>18</v>
      </c>
      <c r="U57" t="s">
        <v>47</v>
      </c>
      <c r="V57" t="s">
        <v>52</v>
      </c>
      <c r="W57">
        <v>1</v>
      </c>
      <c r="X57">
        <v>20</v>
      </c>
      <c r="Y57">
        <v>7</v>
      </c>
      <c r="Z57">
        <v>11</v>
      </c>
      <c r="AA57">
        <v>5</v>
      </c>
      <c r="AB57">
        <v>5</v>
      </c>
      <c r="AC57">
        <v>20</v>
      </c>
      <c r="AE57">
        <v>10</v>
      </c>
      <c r="AF57">
        <v>5</v>
      </c>
      <c r="AG57" t="b">
        <v>1</v>
      </c>
      <c r="AH57" t="b">
        <v>0</v>
      </c>
      <c r="AI57">
        <v>35</v>
      </c>
      <c r="AJ57">
        <v>4.5</v>
      </c>
      <c r="AK57" t="b">
        <v>0</v>
      </c>
      <c r="AO57">
        <v>39.694189602446485</v>
      </c>
      <c r="AP57">
        <v>48.30938292476754</v>
      </c>
      <c r="AQ57">
        <v>49.531204749493199</v>
      </c>
      <c r="AR57">
        <v>49.084294945363744</v>
      </c>
      <c r="AS57">
        <v>49.047492025385395</v>
      </c>
      <c r="AT57">
        <v>48.787673946994239</v>
      </c>
      <c r="AU57">
        <v>49.993373249758314</v>
      </c>
      <c r="AV57">
        <v>50.143775832064385</v>
      </c>
      <c r="AW57">
        <v>50.141053745558992</v>
      </c>
      <c r="AX57">
        <v>51.306430367620649</v>
      </c>
    </row>
    <row r="58" spans="1:50" x14ac:dyDescent="0.25">
      <c r="A58">
        <v>0.48688507016257165</v>
      </c>
      <c r="B58">
        <v>0.72613101434228833</v>
      </c>
      <c r="C58">
        <v>48.603887138945296</v>
      </c>
      <c r="D58">
        <v>128.6</v>
      </c>
      <c r="E58">
        <v>1.8800432044903903</v>
      </c>
      <c r="F58">
        <v>0</v>
      </c>
      <c r="G58">
        <v>0.7</v>
      </c>
      <c r="H58">
        <v>0</v>
      </c>
      <c r="I58">
        <v>0.3</v>
      </c>
      <c r="J58">
        <v>8</v>
      </c>
      <c r="K58">
        <v>0.6</v>
      </c>
      <c r="L58">
        <v>0.3</v>
      </c>
      <c r="M58">
        <v>0.1</v>
      </c>
      <c r="N58">
        <v>0.6</v>
      </c>
      <c r="O58">
        <v>0.4</v>
      </c>
      <c r="P58">
        <v>0.1</v>
      </c>
      <c r="Q58">
        <v>0.6</v>
      </c>
      <c r="R58">
        <v>0.30000000000000004</v>
      </c>
      <c r="S58">
        <v>5</v>
      </c>
      <c r="T58">
        <v>18</v>
      </c>
      <c r="U58" t="s">
        <v>47</v>
      </c>
      <c r="V58" t="s">
        <v>52</v>
      </c>
      <c r="W58">
        <v>1</v>
      </c>
      <c r="X58">
        <v>20</v>
      </c>
      <c r="Y58">
        <v>7</v>
      </c>
      <c r="Z58">
        <v>11</v>
      </c>
      <c r="AA58">
        <v>5</v>
      </c>
      <c r="AB58">
        <v>5</v>
      </c>
      <c r="AC58">
        <v>20</v>
      </c>
      <c r="AE58">
        <v>10</v>
      </c>
      <c r="AF58">
        <v>5</v>
      </c>
      <c r="AG58" t="b">
        <v>1</v>
      </c>
      <c r="AH58" t="b">
        <v>0</v>
      </c>
      <c r="AI58">
        <v>35</v>
      </c>
      <c r="AJ58">
        <v>4.5</v>
      </c>
      <c r="AK58" t="b">
        <v>0</v>
      </c>
      <c r="AO58">
        <v>39.694189602446485</v>
      </c>
      <c r="AP58">
        <v>48.30938292476754</v>
      </c>
      <c r="AQ58">
        <v>49.531204749493199</v>
      </c>
      <c r="AR58">
        <v>49.084294945363744</v>
      </c>
      <c r="AS58">
        <v>49.047492025385395</v>
      </c>
      <c r="AT58">
        <v>48.787673946994239</v>
      </c>
      <c r="AU58">
        <v>49.993373249758314</v>
      </c>
      <c r="AV58">
        <v>50.143775832064385</v>
      </c>
      <c r="AW58">
        <v>50.141053745558992</v>
      </c>
      <c r="AX58">
        <v>51.306430367620649</v>
      </c>
    </row>
    <row r="59" spans="1:50" x14ac:dyDescent="0.25">
      <c r="A59">
        <v>0.46934401685470117</v>
      </c>
      <c r="B59">
        <v>0.69761199146977737</v>
      </c>
      <c r="C59">
        <v>48.588925621071525</v>
      </c>
      <c r="D59">
        <v>127.5</v>
      </c>
      <c r="E59">
        <v>1.8923479011057214</v>
      </c>
      <c r="F59">
        <v>0</v>
      </c>
      <c r="G59">
        <v>0.7</v>
      </c>
      <c r="H59">
        <v>0</v>
      </c>
      <c r="I59">
        <v>0.3</v>
      </c>
      <c r="J59">
        <v>8</v>
      </c>
      <c r="K59">
        <v>0.6</v>
      </c>
      <c r="L59">
        <v>0.3</v>
      </c>
      <c r="M59">
        <v>0.1</v>
      </c>
      <c r="N59">
        <v>0.6</v>
      </c>
      <c r="O59">
        <v>0.4</v>
      </c>
      <c r="P59">
        <v>0.1</v>
      </c>
      <c r="Q59">
        <v>0.7</v>
      </c>
      <c r="R59">
        <v>0.20000000000000007</v>
      </c>
      <c r="S59">
        <v>5</v>
      </c>
      <c r="T59">
        <v>18</v>
      </c>
      <c r="U59" t="s">
        <v>47</v>
      </c>
      <c r="V59" t="s">
        <v>52</v>
      </c>
      <c r="W59">
        <v>1</v>
      </c>
      <c r="X59">
        <v>20</v>
      </c>
      <c r="Y59">
        <v>7</v>
      </c>
      <c r="Z59">
        <v>11</v>
      </c>
      <c r="AA59">
        <v>5</v>
      </c>
      <c r="AB59">
        <v>5</v>
      </c>
      <c r="AC59">
        <v>20</v>
      </c>
      <c r="AE59">
        <v>10</v>
      </c>
      <c r="AF59">
        <v>5</v>
      </c>
      <c r="AG59" t="b">
        <v>1</v>
      </c>
      <c r="AH59" t="b">
        <v>0</v>
      </c>
      <c r="AI59">
        <v>35</v>
      </c>
      <c r="AJ59">
        <v>4.5</v>
      </c>
      <c r="AK59" t="b">
        <v>0</v>
      </c>
      <c r="AO59">
        <v>39.740061162079513</v>
      </c>
      <c r="AP59">
        <v>48.155318626782645</v>
      </c>
      <c r="AQ59">
        <v>49.531204749493199</v>
      </c>
      <c r="AR59">
        <v>49.1016839513386</v>
      </c>
      <c r="AS59">
        <v>49.029708912673804</v>
      </c>
      <c r="AT59">
        <v>48.784876809398384</v>
      </c>
      <c r="AU59">
        <v>49.960629307387656</v>
      </c>
      <c r="AV59">
        <v>50.134938546878395</v>
      </c>
      <c r="AW59">
        <v>50.146798699826142</v>
      </c>
      <c r="AX59">
        <v>51.3040354448569</v>
      </c>
    </row>
    <row r="60" spans="1:50" x14ac:dyDescent="0.25">
      <c r="A60">
        <v>0.46757012575784218</v>
      </c>
      <c r="B60">
        <v>0.69595562473765615</v>
      </c>
      <c r="C60">
        <v>48.602237801970134</v>
      </c>
      <c r="D60">
        <v>127.4</v>
      </c>
      <c r="E60">
        <v>1.8979415683786311</v>
      </c>
      <c r="F60">
        <v>0</v>
      </c>
      <c r="G60">
        <v>0.7</v>
      </c>
      <c r="H60">
        <v>0</v>
      </c>
      <c r="I60">
        <v>0.3</v>
      </c>
      <c r="J60">
        <v>8</v>
      </c>
      <c r="K60">
        <v>0.6</v>
      </c>
      <c r="L60">
        <v>0.3</v>
      </c>
      <c r="M60">
        <v>0.1</v>
      </c>
      <c r="N60">
        <v>0.6</v>
      </c>
      <c r="O60">
        <v>0.4</v>
      </c>
      <c r="P60">
        <v>0.1</v>
      </c>
      <c r="Q60">
        <v>0.79999999999999993</v>
      </c>
      <c r="R60">
        <v>0.10000000000000009</v>
      </c>
      <c r="S60">
        <v>5</v>
      </c>
      <c r="T60">
        <v>18</v>
      </c>
      <c r="U60" t="s">
        <v>47</v>
      </c>
      <c r="V60" t="s">
        <v>52</v>
      </c>
      <c r="W60">
        <v>1</v>
      </c>
      <c r="X60">
        <v>20</v>
      </c>
      <c r="Y60">
        <v>7</v>
      </c>
      <c r="Z60">
        <v>11</v>
      </c>
      <c r="AA60">
        <v>5</v>
      </c>
      <c r="AB60">
        <v>5</v>
      </c>
      <c r="AC60">
        <v>20</v>
      </c>
      <c r="AE60">
        <v>10</v>
      </c>
      <c r="AF60">
        <v>5</v>
      </c>
      <c r="AG60" t="b">
        <v>1</v>
      </c>
      <c r="AH60" t="b">
        <v>0</v>
      </c>
      <c r="AI60">
        <v>35</v>
      </c>
      <c r="AJ60">
        <v>4.5</v>
      </c>
      <c r="AK60" t="b">
        <v>0</v>
      </c>
      <c r="AO60">
        <v>39.908256880733944</v>
      </c>
      <c r="AP60">
        <v>48.155318626782645</v>
      </c>
      <c r="AQ60">
        <v>49.54568491167101</v>
      </c>
      <c r="AR60">
        <v>49.1016839513386</v>
      </c>
      <c r="AS60">
        <v>49.029708912673804</v>
      </c>
      <c r="AT60">
        <v>48.784876809398384</v>
      </c>
      <c r="AU60">
        <v>49.964917204602862</v>
      </c>
      <c r="AV60">
        <v>50.123042201435716</v>
      </c>
      <c r="AW60">
        <v>50.123214150729453</v>
      </c>
      <c r="AX60">
        <v>51.285674370334888</v>
      </c>
    </row>
    <row r="61" spans="1:50" x14ac:dyDescent="0.25">
      <c r="A61">
        <v>0.48038411250370877</v>
      </c>
      <c r="B61">
        <v>0.71332470114552105</v>
      </c>
      <c r="C61">
        <v>48.606866066488834</v>
      </c>
      <c r="D61">
        <v>128.4</v>
      </c>
      <c r="E61">
        <v>1.8907065816369815</v>
      </c>
      <c r="F61">
        <v>0</v>
      </c>
      <c r="G61">
        <v>0.7</v>
      </c>
      <c r="H61">
        <v>0</v>
      </c>
      <c r="I61">
        <v>0.3</v>
      </c>
      <c r="J61">
        <v>8</v>
      </c>
      <c r="K61">
        <v>0.6</v>
      </c>
      <c r="L61">
        <v>0.3</v>
      </c>
      <c r="M61">
        <v>0.1</v>
      </c>
      <c r="N61">
        <v>0.6</v>
      </c>
      <c r="O61">
        <v>0.4</v>
      </c>
      <c r="P61">
        <v>0.1</v>
      </c>
      <c r="Q61">
        <v>0.89999999999999991</v>
      </c>
      <c r="R61">
        <v>1.1102230246251565E-16</v>
      </c>
      <c r="S61">
        <v>5</v>
      </c>
      <c r="T61">
        <v>18</v>
      </c>
      <c r="U61" t="s">
        <v>47</v>
      </c>
      <c r="V61" t="s">
        <v>52</v>
      </c>
      <c r="W61">
        <v>1</v>
      </c>
      <c r="X61">
        <v>20</v>
      </c>
      <c r="Y61">
        <v>7</v>
      </c>
      <c r="Z61">
        <v>11</v>
      </c>
      <c r="AA61">
        <v>5</v>
      </c>
      <c r="AB61">
        <v>5</v>
      </c>
      <c r="AC61">
        <v>20</v>
      </c>
      <c r="AE61">
        <v>10</v>
      </c>
      <c r="AF61">
        <v>5</v>
      </c>
      <c r="AG61" t="b">
        <v>1</v>
      </c>
      <c r="AH61" t="b">
        <v>0</v>
      </c>
      <c r="AI61">
        <v>35</v>
      </c>
      <c r="AJ61">
        <v>4.5</v>
      </c>
      <c r="AK61" t="b">
        <v>0</v>
      </c>
      <c r="AO61">
        <v>39.859327217125383</v>
      </c>
      <c r="AP61">
        <v>48.258937092683993</v>
      </c>
      <c r="AQ61">
        <v>49.495004344048652</v>
      </c>
      <c r="AR61">
        <v>49.111421794684532</v>
      </c>
      <c r="AS61">
        <v>49.042490524935253</v>
      </c>
      <c r="AT61">
        <v>48.756905433439776</v>
      </c>
      <c r="AU61">
        <v>49.973492999033276</v>
      </c>
      <c r="AV61">
        <v>50.122702305851639</v>
      </c>
      <c r="AW61">
        <v>50.144077405699591</v>
      </c>
      <c r="AX61">
        <v>51.30430154738621</v>
      </c>
    </row>
    <row r="62" spans="1:50" x14ac:dyDescent="0.25">
      <c r="A62">
        <v>0.47391601653256776</v>
      </c>
      <c r="B62">
        <v>0.71311811946694281</v>
      </c>
      <c r="C62">
        <v>48.598723482570449</v>
      </c>
      <c r="D62">
        <v>127.8</v>
      </c>
      <c r="E62">
        <v>1.8968580928309415</v>
      </c>
      <c r="F62">
        <v>0</v>
      </c>
      <c r="G62">
        <v>0.7</v>
      </c>
      <c r="H62">
        <v>0</v>
      </c>
      <c r="I62">
        <v>0.3</v>
      </c>
      <c r="J62">
        <v>8</v>
      </c>
      <c r="K62">
        <v>0.6</v>
      </c>
      <c r="L62">
        <v>0.3</v>
      </c>
      <c r="M62">
        <v>0.1</v>
      </c>
      <c r="N62">
        <v>0.6</v>
      </c>
      <c r="O62">
        <v>0.4</v>
      </c>
      <c r="P62">
        <v>0.2</v>
      </c>
      <c r="Q62">
        <v>0</v>
      </c>
      <c r="R62">
        <v>0.8</v>
      </c>
      <c r="S62">
        <v>5</v>
      </c>
      <c r="T62">
        <v>18</v>
      </c>
      <c r="U62" t="s">
        <v>47</v>
      </c>
      <c r="V62" t="s">
        <v>52</v>
      </c>
      <c r="W62">
        <v>1</v>
      </c>
      <c r="X62">
        <v>20</v>
      </c>
      <c r="Y62">
        <v>7</v>
      </c>
      <c r="Z62">
        <v>11</v>
      </c>
      <c r="AA62">
        <v>5</v>
      </c>
      <c r="AB62">
        <v>5</v>
      </c>
      <c r="AC62">
        <v>20</v>
      </c>
      <c r="AE62">
        <v>10</v>
      </c>
      <c r="AF62">
        <v>5</v>
      </c>
      <c r="AG62" t="b">
        <v>1</v>
      </c>
      <c r="AH62" t="b">
        <v>0</v>
      </c>
      <c r="AI62">
        <v>35</v>
      </c>
      <c r="AJ62">
        <v>4.5</v>
      </c>
      <c r="AK62" t="b">
        <v>0</v>
      </c>
      <c r="AO62">
        <v>39.792048929663608</v>
      </c>
      <c r="AP62">
        <v>48.258937092683993</v>
      </c>
      <c r="AQ62">
        <v>49.495004344048652</v>
      </c>
      <c r="AR62">
        <v>49.110030674206541</v>
      </c>
      <c r="AS62">
        <v>49.042490524935253</v>
      </c>
      <c r="AT62">
        <v>48.756905433439776</v>
      </c>
      <c r="AU62">
        <v>49.975442043222003</v>
      </c>
      <c r="AV62">
        <v>50.126441157276481</v>
      </c>
      <c r="AW62">
        <v>50.125633078841936</v>
      </c>
      <c r="AX62">
        <v>51.30430154738621</v>
      </c>
    </row>
    <row r="63" spans="1:50" x14ac:dyDescent="0.25">
      <c r="A63">
        <v>0.46971392192612338</v>
      </c>
      <c r="B63">
        <v>0.7120802992011982</v>
      </c>
      <c r="C63">
        <v>48.598723482570449</v>
      </c>
      <c r="D63">
        <v>127.8</v>
      </c>
      <c r="E63">
        <v>1.8968580928309415</v>
      </c>
      <c r="F63">
        <v>0</v>
      </c>
      <c r="G63">
        <v>0.7</v>
      </c>
      <c r="H63">
        <v>0</v>
      </c>
      <c r="I63">
        <v>0.3</v>
      </c>
      <c r="J63">
        <v>8</v>
      </c>
      <c r="K63">
        <v>0.6</v>
      </c>
      <c r="L63">
        <v>0.3</v>
      </c>
      <c r="M63">
        <v>0.1</v>
      </c>
      <c r="N63">
        <v>0.6</v>
      </c>
      <c r="O63">
        <v>0.4</v>
      </c>
      <c r="P63">
        <v>0.2</v>
      </c>
      <c r="Q63">
        <v>0.1</v>
      </c>
      <c r="R63">
        <v>0.70000000000000007</v>
      </c>
      <c r="S63">
        <v>5</v>
      </c>
      <c r="T63">
        <v>18</v>
      </c>
      <c r="U63" t="s">
        <v>47</v>
      </c>
      <c r="V63" t="s">
        <v>52</v>
      </c>
      <c r="W63">
        <v>1</v>
      </c>
      <c r="X63">
        <v>20</v>
      </c>
      <c r="Y63">
        <v>7</v>
      </c>
      <c r="Z63">
        <v>11</v>
      </c>
      <c r="AA63">
        <v>5</v>
      </c>
      <c r="AB63">
        <v>5</v>
      </c>
      <c r="AC63">
        <v>20</v>
      </c>
      <c r="AE63">
        <v>10</v>
      </c>
      <c r="AF63">
        <v>5</v>
      </c>
      <c r="AG63" t="b">
        <v>1</v>
      </c>
      <c r="AH63" t="b">
        <v>0</v>
      </c>
      <c r="AI63">
        <v>35</v>
      </c>
      <c r="AJ63">
        <v>4.5</v>
      </c>
      <c r="AK63" t="b">
        <v>0</v>
      </c>
      <c r="AO63">
        <v>39.792048929663608</v>
      </c>
      <c r="AP63">
        <v>48.258937092683993</v>
      </c>
      <c r="AQ63">
        <v>49.495004344048652</v>
      </c>
      <c r="AR63">
        <v>49.110030674206541</v>
      </c>
      <c r="AS63">
        <v>49.042490524935253</v>
      </c>
      <c r="AT63">
        <v>48.756905433439776</v>
      </c>
      <c r="AU63">
        <v>49.975442043222003</v>
      </c>
      <c r="AV63">
        <v>50.126441157276481</v>
      </c>
      <c r="AW63">
        <v>50.125633078841936</v>
      </c>
      <c r="AX63">
        <v>51.30430154738621</v>
      </c>
    </row>
    <row r="64" spans="1:50" x14ac:dyDescent="0.25">
      <c r="A64">
        <v>0.47530974629520467</v>
      </c>
      <c r="B64">
        <v>0.72100121383945093</v>
      </c>
      <c r="C64">
        <v>48.598723482570449</v>
      </c>
      <c r="D64">
        <v>127.8</v>
      </c>
      <c r="E64">
        <v>1.8968580928309415</v>
      </c>
      <c r="F64">
        <v>0</v>
      </c>
      <c r="G64">
        <v>0.7</v>
      </c>
      <c r="H64">
        <v>0</v>
      </c>
      <c r="I64">
        <v>0.3</v>
      </c>
      <c r="J64">
        <v>8</v>
      </c>
      <c r="K64">
        <v>0.6</v>
      </c>
      <c r="L64">
        <v>0.3</v>
      </c>
      <c r="M64">
        <v>0.1</v>
      </c>
      <c r="N64">
        <v>0.6</v>
      </c>
      <c r="O64">
        <v>0.4</v>
      </c>
      <c r="P64">
        <v>0.2</v>
      </c>
      <c r="Q64">
        <v>0.2</v>
      </c>
      <c r="R64">
        <v>0.60000000000000009</v>
      </c>
      <c r="S64">
        <v>5</v>
      </c>
      <c r="T64">
        <v>18</v>
      </c>
      <c r="U64" t="s">
        <v>47</v>
      </c>
      <c r="V64" t="s">
        <v>52</v>
      </c>
      <c r="W64">
        <v>1</v>
      </c>
      <c r="X64">
        <v>20</v>
      </c>
      <c r="Y64">
        <v>7</v>
      </c>
      <c r="Z64">
        <v>11</v>
      </c>
      <c r="AA64">
        <v>5</v>
      </c>
      <c r="AB64">
        <v>5</v>
      </c>
      <c r="AC64">
        <v>20</v>
      </c>
      <c r="AE64">
        <v>10</v>
      </c>
      <c r="AF64">
        <v>5</v>
      </c>
      <c r="AG64" t="b">
        <v>1</v>
      </c>
      <c r="AH64" t="b">
        <v>0</v>
      </c>
      <c r="AI64">
        <v>35</v>
      </c>
      <c r="AJ64">
        <v>4.5</v>
      </c>
      <c r="AK64" t="b">
        <v>0</v>
      </c>
      <c r="AO64">
        <v>39.792048929663608</v>
      </c>
      <c r="AP64">
        <v>48.258937092683993</v>
      </c>
      <c r="AQ64">
        <v>49.495004344048652</v>
      </c>
      <c r="AR64">
        <v>49.110030674206541</v>
      </c>
      <c r="AS64">
        <v>49.042490524935253</v>
      </c>
      <c r="AT64">
        <v>48.756905433439776</v>
      </c>
      <c r="AU64">
        <v>49.975442043222003</v>
      </c>
      <c r="AV64">
        <v>50.126441157276481</v>
      </c>
      <c r="AW64">
        <v>50.125633078841936</v>
      </c>
      <c r="AX64">
        <v>51.30430154738621</v>
      </c>
    </row>
    <row r="65" spans="1:50" x14ac:dyDescent="0.25">
      <c r="A65">
        <v>0.50151041943959795</v>
      </c>
      <c r="B65">
        <v>0.7611407294656185</v>
      </c>
      <c r="C65">
        <v>48.609688893599994</v>
      </c>
      <c r="D65">
        <v>128.1</v>
      </c>
      <c r="E65">
        <v>1.8880055340505013</v>
      </c>
      <c r="F65">
        <v>0</v>
      </c>
      <c r="G65">
        <v>0.7</v>
      </c>
      <c r="H65">
        <v>0</v>
      </c>
      <c r="I65">
        <v>0.3</v>
      </c>
      <c r="J65">
        <v>8</v>
      </c>
      <c r="K65">
        <v>0.6</v>
      </c>
      <c r="L65">
        <v>0.3</v>
      </c>
      <c r="M65">
        <v>0.1</v>
      </c>
      <c r="N65">
        <v>0.6</v>
      </c>
      <c r="O65">
        <v>0.4</v>
      </c>
      <c r="P65">
        <v>0.2</v>
      </c>
      <c r="Q65">
        <v>0.30000000000000004</v>
      </c>
      <c r="R65">
        <v>0.5</v>
      </c>
      <c r="S65">
        <v>5</v>
      </c>
      <c r="T65">
        <v>18</v>
      </c>
      <c r="U65" t="s">
        <v>47</v>
      </c>
      <c r="V65" t="s">
        <v>52</v>
      </c>
      <c r="W65">
        <v>1</v>
      </c>
      <c r="X65">
        <v>20</v>
      </c>
      <c r="Y65">
        <v>7</v>
      </c>
      <c r="Z65">
        <v>11</v>
      </c>
      <c r="AA65">
        <v>5</v>
      </c>
      <c r="AB65">
        <v>5</v>
      </c>
      <c r="AC65">
        <v>20</v>
      </c>
      <c r="AE65">
        <v>10</v>
      </c>
      <c r="AF65">
        <v>5</v>
      </c>
      <c r="AG65" t="b">
        <v>1</v>
      </c>
      <c r="AH65" t="b">
        <v>0</v>
      </c>
      <c r="AI65">
        <v>35</v>
      </c>
      <c r="AJ65">
        <v>4.5</v>
      </c>
      <c r="AK65" t="b">
        <v>0</v>
      </c>
      <c r="AO65">
        <v>39.896024464831804</v>
      </c>
      <c r="AP65">
        <v>48.242576282278513</v>
      </c>
      <c r="AQ65">
        <v>49.505864465682016</v>
      </c>
      <c r="AR65">
        <v>49.145504246395262</v>
      </c>
      <c r="AS65">
        <v>49.02304024540696</v>
      </c>
      <c r="AT65">
        <v>48.768093983823221</v>
      </c>
      <c r="AU65">
        <v>49.953222939470479</v>
      </c>
      <c r="AV65">
        <v>50.141736458559926</v>
      </c>
      <c r="AW65">
        <v>50.136215889334032</v>
      </c>
      <c r="AX65">
        <v>51.284609960217672</v>
      </c>
    </row>
    <row r="66" spans="1:50" x14ac:dyDescent="0.25">
      <c r="A66">
        <v>0.50091648007113965</v>
      </c>
      <c r="B66">
        <v>0.75274778134625953</v>
      </c>
      <c r="C66">
        <v>48.609688893599994</v>
      </c>
      <c r="D66">
        <v>128.1</v>
      </c>
      <c r="E66">
        <v>1.8880055340505013</v>
      </c>
      <c r="F66">
        <v>0</v>
      </c>
      <c r="G66">
        <v>0.7</v>
      </c>
      <c r="H66">
        <v>0</v>
      </c>
      <c r="I66">
        <v>0.3</v>
      </c>
      <c r="J66">
        <v>8</v>
      </c>
      <c r="K66">
        <v>0.6</v>
      </c>
      <c r="L66">
        <v>0.3</v>
      </c>
      <c r="M66">
        <v>0.1</v>
      </c>
      <c r="N66">
        <v>0.6</v>
      </c>
      <c r="O66">
        <v>0.4</v>
      </c>
      <c r="P66">
        <v>0.2</v>
      </c>
      <c r="Q66">
        <v>0.4</v>
      </c>
      <c r="R66">
        <v>0.4</v>
      </c>
      <c r="S66">
        <v>5</v>
      </c>
      <c r="T66">
        <v>18</v>
      </c>
      <c r="U66" t="s">
        <v>47</v>
      </c>
      <c r="V66" t="s">
        <v>52</v>
      </c>
      <c r="W66">
        <v>1</v>
      </c>
      <c r="X66">
        <v>20</v>
      </c>
      <c r="Y66">
        <v>7</v>
      </c>
      <c r="Z66">
        <v>11</v>
      </c>
      <c r="AA66">
        <v>5</v>
      </c>
      <c r="AB66">
        <v>5</v>
      </c>
      <c r="AC66">
        <v>20</v>
      </c>
      <c r="AE66">
        <v>10</v>
      </c>
      <c r="AF66">
        <v>5</v>
      </c>
      <c r="AG66" t="b">
        <v>1</v>
      </c>
      <c r="AH66" t="b">
        <v>0</v>
      </c>
      <c r="AI66">
        <v>35</v>
      </c>
      <c r="AJ66">
        <v>4.5</v>
      </c>
      <c r="AK66" t="b">
        <v>0</v>
      </c>
      <c r="AO66">
        <v>39.896024464831804</v>
      </c>
      <c r="AP66">
        <v>48.242576282278513</v>
      </c>
      <c r="AQ66">
        <v>49.505864465682016</v>
      </c>
      <c r="AR66">
        <v>49.145504246395262</v>
      </c>
      <c r="AS66">
        <v>49.02304024540696</v>
      </c>
      <c r="AT66">
        <v>48.768093983823221</v>
      </c>
      <c r="AU66">
        <v>49.953222939470479</v>
      </c>
      <c r="AV66">
        <v>50.141736458559926</v>
      </c>
      <c r="AW66">
        <v>50.136215889334032</v>
      </c>
      <c r="AX66">
        <v>51.284609960217672</v>
      </c>
    </row>
    <row r="67" spans="1:50" x14ac:dyDescent="0.25">
      <c r="A67">
        <v>0.49796248367688489</v>
      </c>
      <c r="B67">
        <v>0.75012834224718894</v>
      </c>
      <c r="C67">
        <v>48.609688893599994</v>
      </c>
      <c r="D67">
        <v>128.1</v>
      </c>
      <c r="E67">
        <v>1.8880055340505013</v>
      </c>
      <c r="F67">
        <v>0</v>
      </c>
      <c r="G67">
        <v>0.7</v>
      </c>
      <c r="H67">
        <v>0</v>
      </c>
      <c r="I67">
        <v>0.3</v>
      </c>
      <c r="J67">
        <v>8</v>
      </c>
      <c r="K67">
        <v>0.6</v>
      </c>
      <c r="L67">
        <v>0.3</v>
      </c>
      <c r="M67">
        <v>0.1</v>
      </c>
      <c r="N67">
        <v>0.6</v>
      </c>
      <c r="O67">
        <v>0.4</v>
      </c>
      <c r="P67">
        <v>0.2</v>
      </c>
      <c r="Q67">
        <v>0.5</v>
      </c>
      <c r="R67">
        <v>0.30000000000000004</v>
      </c>
      <c r="S67">
        <v>5</v>
      </c>
      <c r="T67">
        <v>18</v>
      </c>
      <c r="U67" t="s">
        <v>47</v>
      </c>
      <c r="V67" t="s">
        <v>52</v>
      </c>
      <c r="W67">
        <v>1</v>
      </c>
      <c r="X67">
        <v>20</v>
      </c>
      <c r="Y67">
        <v>7</v>
      </c>
      <c r="Z67">
        <v>11</v>
      </c>
      <c r="AA67">
        <v>5</v>
      </c>
      <c r="AB67">
        <v>5</v>
      </c>
      <c r="AC67">
        <v>20</v>
      </c>
      <c r="AE67">
        <v>10</v>
      </c>
      <c r="AF67">
        <v>5</v>
      </c>
      <c r="AG67" t="b">
        <v>1</v>
      </c>
      <c r="AH67" t="b">
        <v>0</v>
      </c>
      <c r="AI67">
        <v>35</v>
      </c>
      <c r="AJ67">
        <v>4.5</v>
      </c>
      <c r="AK67" t="b">
        <v>0</v>
      </c>
      <c r="AO67">
        <v>39.896024464831804</v>
      </c>
      <c r="AP67">
        <v>48.242576282278513</v>
      </c>
      <c r="AQ67">
        <v>49.505864465682016</v>
      </c>
      <c r="AR67">
        <v>49.145504246395262</v>
      </c>
      <c r="AS67">
        <v>49.02304024540696</v>
      </c>
      <c r="AT67">
        <v>48.768093983823221</v>
      </c>
      <c r="AU67">
        <v>49.953222939470479</v>
      </c>
      <c r="AV67">
        <v>50.141736458559926</v>
      </c>
      <c r="AW67">
        <v>50.136215889334032</v>
      </c>
      <c r="AX67">
        <v>51.284609960217672</v>
      </c>
    </row>
    <row r="68" spans="1:50" x14ac:dyDescent="0.25">
      <c r="A68">
        <v>0.49739047666126951</v>
      </c>
      <c r="B68">
        <v>0.76324735189317128</v>
      </c>
      <c r="C68">
        <v>48.609688893599994</v>
      </c>
      <c r="D68">
        <v>128.1</v>
      </c>
      <c r="E68">
        <v>1.8880055340505013</v>
      </c>
      <c r="F68">
        <v>0</v>
      </c>
      <c r="G68">
        <v>0.7</v>
      </c>
      <c r="H68">
        <v>0</v>
      </c>
      <c r="I68">
        <v>0.3</v>
      </c>
      <c r="J68">
        <v>8</v>
      </c>
      <c r="K68">
        <v>0.6</v>
      </c>
      <c r="L68">
        <v>0.3</v>
      </c>
      <c r="M68">
        <v>0.1</v>
      </c>
      <c r="N68">
        <v>0.6</v>
      </c>
      <c r="O68">
        <v>0.4</v>
      </c>
      <c r="P68">
        <v>0.2</v>
      </c>
      <c r="Q68">
        <v>0.6</v>
      </c>
      <c r="R68">
        <v>0.20000000000000007</v>
      </c>
      <c r="S68">
        <v>5</v>
      </c>
      <c r="T68">
        <v>18</v>
      </c>
      <c r="U68" t="s">
        <v>47</v>
      </c>
      <c r="V68" t="s">
        <v>52</v>
      </c>
      <c r="W68">
        <v>1</v>
      </c>
      <c r="X68">
        <v>20</v>
      </c>
      <c r="Y68">
        <v>7</v>
      </c>
      <c r="Z68">
        <v>11</v>
      </c>
      <c r="AA68">
        <v>5</v>
      </c>
      <c r="AB68">
        <v>5</v>
      </c>
      <c r="AC68">
        <v>20</v>
      </c>
      <c r="AE68">
        <v>10</v>
      </c>
      <c r="AF68">
        <v>5</v>
      </c>
      <c r="AG68" t="b">
        <v>1</v>
      </c>
      <c r="AH68" t="b">
        <v>0</v>
      </c>
      <c r="AI68">
        <v>35</v>
      </c>
      <c r="AJ68">
        <v>4.5</v>
      </c>
      <c r="AK68" t="b">
        <v>0</v>
      </c>
      <c r="AO68">
        <v>39.896024464831804</v>
      </c>
      <c r="AP68">
        <v>48.242576282278513</v>
      </c>
      <c r="AQ68">
        <v>49.505864465682016</v>
      </c>
      <c r="AR68">
        <v>49.145504246395262</v>
      </c>
      <c r="AS68">
        <v>49.02304024540696</v>
      </c>
      <c r="AT68">
        <v>48.768093983823221</v>
      </c>
      <c r="AU68">
        <v>49.953222939470479</v>
      </c>
      <c r="AV68">
        <v>50.141736458559926</v>
      </c>
      <c r="AW68">
        <v>50.136215889334032</v>
      </c>
      <c r="AX68">
        <v>51.284609960217672</v>
      </c>
    </row>
    <row r="69" spans="1:50" x14ac:dyDescent="0.25">
      <c r="A69">
        <v>0.53629962380860952</v>
      </c>
      <c r="B69">
        <v>0.79689430632311564</v>
      </c>
      <c r="C69">
        <v>48.600246451243123</v>
      </c>
      <c r="D69">
        <v>129.69999999999999</v>
      </c>
      <c r="E69">
        <v>1.8655690677636911</v>
      </c>
      <c r="F69">
        <v>0</v>
      </c>
      <c r="G69">
        <v>0.7</v>
      </c>
      <c r="H69">
        <v>0</v>
      </c>
      <c r="I69">
        <v>0.3</v>
      </c>
      <c r="J69">
        <v>8</v>
      </c>
      <c r="K69">
        <v>0.6</v>
      </c>
      <c r="L69">
        <v>0.3</v>
      </c>
      <c r="M69">
        <v>0.1</v>
      </c>
      <c r="N69">
        <v>0.6</v>
      </c>
      <c r="O69">
        <v>0.4</v>
      </c>
      <c r="P69">
        <v>0.2</v>
      </c>
      <c r="Q69">
        <v>0.7</v>
      </c>
      <c r="R69">
        <v>0.10000000000000009</v>
      </c>
      <c r="S69">
        <v>5</v>
      </c>
      <c r="T69">
        <v>18</v>
      </c>
      <c r="U69" t="s">
        <v>47</v>
      </c>
      <c r="V69" t="s">
        <v>52</v>
      </c>
      <c r="W69">
        <v>1</v>
      </c>
      <c r="X69">
        <v>20</v>
      </c>
      <c r="Y69">
        <v>7</v>
      </c>
      <c r="Z69">
        <v>11</v>
      </c>
      <c r="AA69">
        <v>5</v>
      </c>
      <c r="AB69">
        <v>5</v>
      </c>
      <c r="AC69">
        <v>20</v>
      </c>
      <c r="AE69">
        <v>10</v>
      </c>
      <c r="AF69">
        <v>5</v>
      </c>
      <c r="AG69" t="b">
        <v>1</v>
      </c>
      <c r="AH69" t="b">
        <v>0</v>
      </c>
      <c r="AI69">
        <v>35</v>
      </c>
      <c r="AJ69">
        <v>4.5</v>
      </c>
      <c r="AK69" t="b">
        <v>0</v>
      </c>
      <c r="AO69">
        <v>39.737003058103973</v>
      </c>
      <c r="AP69">
        <v>48.260300493551114</v>
      </c>
      <c r="AQ69">
        <v>49.518534607587604</v>
      </c>
      <c r="AR69">
        <v>49.167762174043084</v>
      </c>
      <c r="AS69">
        <v>49.021928800862483</v>
      </c>
      <c r="AT69">
        <v>48.781147292603904</v>
      </c>
      <c r="AU69">
        <v>49.948545233417526</v>
      </c>
      <c r="AV69">
        <v>50.141736458559926</v>
      </c>
      <c r="AW69">
        <v>50.141960843601176</v>
      </c>
      <c r="AX69">
        <v>51.283545550100449</v>
      </c>
    </row>
    <row r="70" spans="1:50" x14ac:dyDescent="0.25">
      <c r="A70">
        <v>0.54814632378568384</v>
      </c>
      <c r="B70">
        <v>0.81082806391151707</v>
      </c>
      <c r="C70">
        <v>48.599390423233032</v>
      </c>
      <c r="D70">
        <v>129.6</v>
      </c>
      <c r="E70">
        <v>1.8664881777096831</v>
      </c>
      <c r="F70">
        <v>0</v>
      </c>
      <c r="G70">
        <v>0.7</v>
      </c>
      <c r="H70">
        <v>0</v>
      </c>
      <c r="I70">
        <v>0.3</v>
      </c>
      <c r="J70">
        <v>8</v>
      </c>
      <c r="K70">
        <v>0.6</v>
      </c>
      <c r="L70">
        <v>0.3</v>
      </c>
      <c r="M70">
        <v>0.1</v>
      </c>
      <c r="N70">
        <v>0.6</v>
      </c>
      <c r="O70">
        <v>0.4</v>
      </c>
      <c r="P70">
        <v>0.2</v>
      </c>
      <c r="Q70">
        <v>0.79999999999999993</v>
      </c>
      <c r="R70">
        <v>1.1102230246251565E-16</v>
      </c>
      <c r="S70">
        <v>5</v>
      </c>
      <c r="T70">
        <v>18</v>
      </c>
      <c r="U70" t="s">
        <v>47</v>
      </c>
      <c r="V70" t="s">
        <v>52</v>
      </c>
      <c r="W70">
        <v>1</v>
      </c>
      <c r="X70">
        <v>20</v>
      </c>
      <c r="Y70">
        <v>7</v>
      </c>
      <c r="Z70">
        <v>11</v>
      </c>
      <c r="AA70">
        <v>5</v>
      </c>
      <c r="AB70">
        <v>5</v>
      </c>
      <c r="AC70">
        <v>20</v>
      </c>
      <c r="AE70">
        <v>10</v>
      </c>
      <c r="AF70">
        <v>5</v>
      </c>
      <c r="AG70" t="b">
        <v>1</v>
      </c>
      <c r="AH70" t="b">
        <v>0</v>
      </c>
      <c r="AI70">
        <v>35</v>
      </c>
      <c r="AJ70">
        <v>4.5</v>
      </c>
      <c r="AK70" t="b">
        <v>0</v>
      </c>
      <c r="AO70">
        <v>39.737003058103973</v>
      </c>
      <c r="AP70">
        <v>48.260300493551114</v>
      </c>
      <c r="AQ70">
        <v>49.518534607587604</v>
      </c>
      <c r="AR70">
        <v>49.139244204244307</v>
      </c>
      <c r="AS70">
        <v>49.021928800862483</v>
      </c>
      <c r="AT70">
        <v>48.781147292603904</v>
      </c>
      <c r="AU70">
        <v>49.948545233417526</v>
      </c>
      <c r="AV70">
        <v>50.141736458559926</v>
      </c>
      <c r="AW70">
        <v>50.141960843601176</v>
      </c>
      <c r="AX70">
        <v>51.303503239798296</v>
      </c>
    </row>
    <row r="71" spans="1:50" x14ac:dyDescent="0.25">
      <c r="A71">
        <v>0.53764569802566919</v>
      </c>
      <c r="B71">
        <v>0.80109569361473842</v>
      </c>
      <c r="C71">
        <v>48.599390423233032</v>
      </c>
      <c r="D71">
        <v>129.6</v>
      </c>
      <c r="E71">
        <v>1.8664881777096831</v>
      </c>
      <c r="F71">
        <v>0</v>
      </c>
      <c r="G71">
        <v>0.7</v>
      </c>
      <c r="H71">
        <v>0</v>
      </c>
      <c r="I71">
        <v>0.3</v>
      </c>
      <c r="J71">
        <v>8</v>
      </c>
      <c r="K71">
        <v>0.6</v>
      </c>
      <c r="L71">
        <v>0.3</v>
      </c>
      <c r="M71">
        <v>0.1</v>
      </c>
      <c r="N71">
        <v>0.6</v>
      </c>
      <c r="O71">
        <v>0.4</v>
      </c>
      <c r="P71">
        <v>0.30000000000000004</v>
      </c>
      <c r="Q71">
        <v>0</v>
      </c>
      <c r="R71">
        <v>0.7</v>
      </c>
      <c r="S71">
        <v>5</v>
      </c>
      <c r="T71">
        <v>18</v>
      </c>
      <c r="U71" t="s">
        <v>47</v>
      </c>
      <c r="V71" t="s">
        <v>52</v>
      </c>
      <c r="W71">
        <v>1</v>
      </c>
      <c r="X71">
        <v>20</v>
      </c>
      <c r="Y71">
        <v>7</v>
      </c>
      <c r="Z71">
        <v>11</v>
      </c>
      <c r="AA71">
        <v>5</v>
      </c>
      <c r="AB71">
        <v>5</v>
      </c>
      <c r="AC71">
        <v>20</v>
      </c>
      <c r="AE71">
        <v>10</v>
      </c>
      <c r="AF71">
        <v>5</v>
      </c>
      <c r="AG71" t="b">
        <v>1</v>
      </c>
      <c r="AH71" t="b">
        <v>0</v>
      </c>
      <c r="AI71">
        <v>35</v>
      </c>
      <c r="AJ71">
        <v>4.5</v>
      </c>
      <c r="AK71" t="b">
        <v>0</v>
      </c>
      <c r="AO71">
        <v>39.737003058103973</v>
      </c>
      <c r="AP71">
        <v>48.260300493551114</v>
      </c>
      <c r="AQ71">
        <v>49.518534607587604</v>
      </c>
      <c r="AR71">
        <v>49.139244204244307</v>
      </c>
      <c r="AS71">
        <v>49.021928800862483</v>
      </c>
      <c r="AT71">
        <v>48.781147292603904</v>
      </c>
      <c r="AU71">
        <v>49.948545233417526</v>
      </c>
      <c r="AV71">
        <v>50.141736458559926</v>
      </c>
      <c r="AW71">
        <v>50.141960843601176</v>
      </c>
      <c r="AX71">
        <v>51.303503239798296</v>
      </c>
    </row>
    <row r="72" spans="1:50" x14ac:dyDescent="0.25">
      <c r="A72">
        <v>0.54198693613580629</v>
      </c>
      <c r="B72">
        <v>0.80503487965485176</v>
      </c>
      <c r="C72">
        <v>48.599390423233032</v>
      </c>
      <c r="D72">
        <v>129.6</v>
      </c>
      <c r="E72">
        <v>1.8664881777096831</v>
      </c>
      <c r="F72">
        <v>0</v>
      </c>
      <c r="G72">
        <v>0.7</v>
      </c>
      <c r="H72">
        <v>0</v>
      </c>
      <c r="I72">
        <v>0.3</v>
      </c>
      <c r="J72">
        <v>8</v>
      </c>
      <c r="K72">
        <v>0.6</v>
      </c>
      <c r="L72">
        <v>0.3</v>
      </c>
      <c r="M72">
        <v>0.1</v>
      </c>
      <c r="N72">
        <v>0.6</v>
      </c>
      <c r="O72">
        <v>0.4</v>
      </c>
      <c r="P72">
        <v>0.30000000000000004</v>
      </c>
      <c r="Q72">
        <v>0.1</v>
      </c>
      <c r="R72">
        <v>0.6</v>
      </c>
      <c r="S72">
        <v>5</v>
      </c>
      <c r="T72">
        <v>18</v>
      </c>
      <c r="U72" t="s">
        <v>47</v>
      </c>
      <c r="V72" t="s">
        <v>52</v>
      </c>
      <c r="W72">
        <v>1</v>
      </c>
      <c r="X72">
        <v>20</v>
      </c>
      <c r="Y72">
        <v>7</v>
      </c>
      <c r="Z72">
        <v>11</v>
      </c>
      <c r="AA72">
        <v>5</v>
      </c>
      <c r="AB72">
        <v>5</v>
      </c>
      <c r="AC72">
        <v>20</v>
      </c>
      <c r="AE72">
        <v>10</v>
      </c>
      <c r="AF72">
        <v>5</v>
      </c>
      <c r="AG72" t="b">
        <v>1</v>
      </c>
      <c r="AH72" t="b">
        <v>0</v>
      </c>
      <c r="AI72">
        <v>35</v>
      </c>
      <c r="AJ72">
        <v>4.5</v>
      </c>
      <c r="AK72" t="b">
        <v>0</v>
      </c>
      <c r="AO72">
        <v>39.737003058103973</v>
      </c>
      <c r="AP72">
        <v>48.260300493551114</v>
      </c>
      <c r="AQ72">
        <v>49.518534607587604</v>
      </c>
      <c r="AR72">
        <v>49.139244204244307</v>
      </c>
      <c r="AS72">
        <v>49.021928800862483</v>
      </c>
      <c r="AT72">
        <v>48.781147292603904</v>
      </c>
      <c r="AU72">
        <v>49.948545233417526</v>
      </c>
      <c r="AV72">
        <v>50.141736458559926</v>
      </c>
      <c r="AW72">
        <v>50.141960843601176</v>
      </c>
      <c r="AX72">
        <v>51.303503239798296</v>
      </c>
    </row>
    <row r="73" spans="1:50" x14ac:dyDescent="0.25">
      <c r="A73">
        <v>0.53783489088566117</v>
      </c>
      <c r="B73">
        <v>0.80624407611118509</v>
      </c>
      <c r="C73">
        <v>48.599390423233032</v>
      </c>
      <c r="D73">
        <v>129.6</v>
      </c>
      <c r="E73">
        <v>1.8664881777096831</v>
      </c>
      <c r="F73">
        <v>0</v>
      </c>
      <c r="G73">
        <v>0.7</v>
      </c>
      <c r="H73">
        <v>0</v>
      </c>
      <c r="I73">
        <v>0.3</v>
      </c>
      <c r="J73">
        <v>8</v>
      </c>
      <c r="K73">
        <v>0.6</v>
      </c>
      <c r="L73">
        <v>0.3</v>
      </c>
      <c r="M73">
        <v>0.1</v>
      </c>
      <c r="N73">
        <v>0.6</v>
      </c>
      <c r="O73">
        <v>0.4</v>
      </c>
      <c r="P73">
        <v>0.30000000000000004</v>
      </c>
      <c r="Q73">
        <v>0.2</v>
      </c>
      <c r="R73">
        <v>0.49999999999999994</v>
      </c>
      <c r="S73">
        <v>5</v>
      </c>
      <c r="T73">
        <v>18</v>
      </c>
      <c r="U73" t="s">
        <v>47</v>
      </c>
      <c r="V73" t="s">
        <v>52</v>
      </c>
      <c r="W73">
        <v>1</v>
      </c>
      <c r="X73">
        <v>20</v>
      </c>
      <c r="Y73">
        <v>7</v>
      </c>
      <c r="Z73">
        <v>11</v>
      </c>
      <c r="AA73">
        <v>5</v>
      </c>
      <c r="AB73">
        <v>5</v>
      </c>
      <c r="AC73">
        <v>20</v>
      </c>
      <c r="AE73">
        <v>10</v>
      </c>
      <c r="AF73">
        <v>5</v>
      </c>
      <c r="AG73" t="b">
        <v>1</v>
      </c>
      <c r="AH73" t="b">
        <v>0</v>
      </c>
      <c r="AI73">
        <v>35</v>
      </c>
      <c r="AJ73">
        <v>4.5</v>
      </c>
      <c r="AK73" t="b">
        <v>0</v>
      </c>
      <c r="AO73">
        <v>39.737003058103973</v>
      </c>
      <c r="AP73">
        <v>48.260300493551114</v>
      </c>
      <c r="AQ73">
        <v>49.518534607587604</v>
      </c>
      <c r="AR73">
        <v>49.139244204244307</v>
      </c>
      <c r="AS73">
        <v>49.021928800862483</v>
      </c>
      <c r="AT73">
        <v>48.781147292603904</v>
      </c>
      <c r="AU73">
        <v>49.948545233417526</v>
      </c>
      <c r="AV73">
        <v>50.141736458559926</v>
      </c>
      <c r="AW73">
        <v>50.141960843601176</v>
      </c>
      <c r="AX73">
        <v>51.303503239798296</v>
      </c>
    </row>
    <row r="74" spans="1:50" x14ac:dyDescent="0.25">
      <c r="A74">
        <v>0.5375998638347752</v>
      </c>
      <c r="B74">
        <v>0.80651686186096416</v>
      </c>
      <c r="C74">
        <v>48.599390423233032</v>
      </c>
      <c r="D74">
        <v>129.6</v>
      </c>
      <c r="E74">
        <v>1.8664881777096831</v>
      </c>
      <c r="F74">
        <v>0</v>
      </c>
      <c r="G74">
        <v>0.7</v>
      </c>
      <c r="H74">
        <v>0</v>
      </c>
      <c r="I74">
        <v>0.3</v>
      </c>
      <c r="J74">
        <v>8</v>
      </c>
      <c r="K74">
        <v>0.6</v>
      </c>
      <c r="L74">
        <v>0.3</v>
      </c>
      <c r="M74">
        <v>0.1</v>
      </c>
      <c r="N74">
        <v>0.6</v>
      </c>
      <c r="O74">
        <v>0.4</v>
      </c>
      <c r="P74">
        <v>0.30000000000000004</v>
      </c>
      <c r="Q74">
        <v>0.30000000000000004</v>
      </c>
      <c r="R74">
        <v>0.39999999999999991</v>
      </c>
      <c r="S74">
        <v>5</v>
      </c>
      <c r="T74">
        <v>18</v>
      </c>
      <c r="U74" t="s">
        <v>47</v>
      </c>
      <c r="V74" t="s">
        <v>52</v>
      </c>
      <c r="W74">
        <v>1</v>
      </c>
      <c r="X74">
        <v>20</v>
      </c>
      <c r="Y74">
        <v>7</v>
      </c>
      <c r="Z74">
        <v>11</v>
      </c>
      <c r="AA74">
        <v>5</v>
      </c>
      <c r="AB74">
        <v>5</v>
      </c>
      <c r="AC74">
        <v>20</v>
      </c>
      <c r="AE74">
        <v>10</v>
      </c>
      <c r="AF74">
        <v>5</v>
      </c>
      <c r="AG74" t="b">
        <v>1</v>
      </c>
      <c r="AH74" t="b">
        <v>0</v>
      </c>
      <c r="AI74">
        <v>35</v>
      </c>
      <c r="AJ74">
        <v>4.5</v>
      </c>
      <c r="AK74" t="b">
        <v>0</v>
      </c>
      <c r="AO74">
        <v>39.737003058103973</v>
      </c>
      <c r="AP74">
        <v>48.260300493551114</v>
      </c>
      <c r="AQ74">
        <v>49.518534607587604</v>
      </c>
      <c r="AR74">
        <v>49.139244204244307</v>
      </c>
      <c r="AS74">
        <v>49.021928800862483</v>
      </c>
      <c r="AT74">
        <v>48.781147292603904</v>
      </c>
      <c r="AU74">
        <v>49.948545233417526</v>
      </c>
      <c r="AV74">
        <v>50.141736458559926</v>
      </c>
      <c r="AW74">
        <v>50.141960843601176</v>
      </c>
      <c r="AX74">
        <v>51.303503239798296</v>
      </c>
    </row>
    <row r="75" spans="1:50" x14ac:dyDescent="0.25">
      <c r="A75">
        <v>0.53805009493818012</v>
      </c>
      <c r="B75">
        <v>0.8037649819512136</v>
      </c>
      <c r="C75">
        <v>48.600571786760881</v>
      </c>
      <c r="D75">
        <v>129.4</v>
      </c>
      <c r="E75">
        <v>1.8708666912678844</v>
      </c>
      <c r="F75">
        <v>0</v>
      </c>
      <c r="G75">
        <v>0.7</v>
      </c>
      <c r="H75">
        <v>0</v>
      </c>
      <c r="I75">
        <v>0.3</v>
      </c>
      <c r="J75">
        <v>8</v>
      </c>
      <c r="K75">
        <v>0.6</v>
      </c>
      <c r="L75">
        <v>0.3</v>
      </c>
      <c r="M75">
        <v>0.1</v>
      </c>
      <c r="N75">
        <v>0.6</v>
      </c>
      <c r="O75">
        <v>0.4</v>
      </c>
      <c r="P75">
        <v>0.30000000000000004</v>
      </c>
      <c r="Q75">
        <v>0.4</v>
      </c>
      <c r="R75">
        <v>0.29999999999999993</v>
      </c>
      <c r="S75">
        <v>5</v>
      </c>
      <c r="T75">
        <v>18</v>
      </c>
      <c r="U75" t="s">
        <v>47</v>
      </c>
      <c r="V75" t="s">
        <v>52</v>
      </c>
      <c r="W75">
        <v>1</v>
      </c>
      <c r="X75">
        <v>20</v>
      </c>
      <c r="Y75">
        <v>7</v>
      </c>
      <c r="Z75">
        <v>11</v>
      </c>
      <c r="AA75">
        <v>5</v>
      </c>
      <c r="AB75">
        <v>5</v>
      </c>
      <c r="AC75">
        <v>20</v>
      </c>
      <c r="AE75">
        <v>10</v>
      </c>
      <c r="AF75">
        <v>5</v>
      </c>
      <c r="AG75" t="b">
        <v>1</v>
      </c>
      <c r="AH75" t="b">
        <v>0</v>
      </c>
      <c r="AI75">
        <v>35</v>
      </c>
      <c r="AJ75">
        <v>4.5</v>
      </c>
      <c r="AK75" t="b">
        <v>0</v>
      </c>
      <c r="AO75">
        <v>39.737003058103973</v>
      </c>
      <c r="AP75">
        <v>48.260300493551114</v>
      </c>
      <c r="AQ75">
        <v>49.518534607587604</v>
      </c>
      <c r="AR75">
        <v>49.142722005439282</v>
      </c>
      <c r="AS75">
        <v>49.030264634946043</v>
      </c>
      <c r="AT75">
        <v>48.781147292603904</v>
      </c>
      <c r="AU75">
        <v>49.948545233417526</v>
      </c>
      <c r="AV75">
        <v>50.141736458559926</v>
      </c>
      <c r="AW75">
        <v>50.141960843601176</v>
      </c>
      <c r="AX75">
        <v>51.303503239798296</v>
      </c>
    </row>
    <row r="76" spans="1:50" x14ac:dyDescent="0.25">
      <c r="A76">
        <v>0.53623268134119306</v>
      </c>
      <c r="B76">
        <v>0.80456094127207067</v>
      </c>
      <c r="C76">
        <v>48.600571786760881</v>
      </c>
      <c r="D76">
        <v>129.4</v>
      </c>
      <c r="E76">
        <v>1.8708666912678844</v>
      </c>
      <c r="F76">
        <v>0</v>
      </c>
      <c r="G76">
        <v>0.7</v>
      </c>
      <c r="H76">
        <v>0</v>
      </c>
      <c r="I76">
        <v>0.3</v>
      </c>
      <c r="J76">
        <v>8</v>
      </c>
      <c r="K76">
        <v>0.6</v>
      </c>
      <c r="L76">
        <v>0.3</v>
      </c>
      <c r="M76">
        <v>0.1</v>
      </c>
      <c r="N76">
        <v>0.6</v>
      </c>
      <c r="O76">
        <v>0.4</v>
      </c>
      <c r="P76">
        <v>0.30000000000000004</v>
      </c>
      <c r="Q76">
        <v>0.5</v>
      </c>
      <c r="R76">
        <v>0.19999999999999996</v>
      </c>
      <c r="S76">
        <v>5</v>
      </c>
      <c r="T76">
        <v>18</v>
      </c>
      <c r="U76" t="s">
        <v>47</v>
      </c>
      <c r="V76" t="s">
        <v>52</v>
      </c>
      <c r="W76">
        <v>1</v>
      </c>
      <c r="X76">
        <v>20</v>
      </c>
      <c r="Y76">
        <v>7</v>
      </c>
      <c r="Z76">
        <v>11</v>
      </c>
      <c r="AA76">
        <v>5</v>
      </c>
      <c r="AB76">
        <v>5</v>
      </c>
      <c r="AC76">
        <v>20</v>
      </c>
      <c r="AE76">
        <v>10</v>
      </c>
      <c r="AF76">
        <v>5</v>
      </c>
      <c r="AG76" t="b">
        <v>1</v>
      </c>
      <c r="AH76" t="b">
        <v>0</v>
      </c>
      <c r="AI76">
        <v>35</v>
      </c>
      <c r="AJ76">
        <v>4.5</v>
      </c>
      <c r="AK76" t="b">
        <v>0</v>
      </c>
      <c r="AO76">
        <v>39.737003058103973</v>
      </c>
      <c r="AP76">
        <v>48.260300493551114</v>
      </c>
      <c r="AQ76">
        <v>49.518534607587604</v>
      </c>
      <c r="AR76">
        <v>49.142722005439282</v>
      </c>
      <c r="AS76">
        <v>49.030264634946043</v>
      </c>
      <c r="AT76">
        <v>48.781147292603904</v>
      </c>
      <c r="AU76">
        <v>49.948545233417526</v>
      </c>
      <c r="AV76">
        <v>50.141736458559926</v>
      </c>
      <c r="AW76">
        <v>50.141960843601176</v>
      </c>
      <c r="AX76">
        <v>51.303503239798296</v>
      </c>
    </row>
    <row r="77" spans="1:50" x14ac:dyDescent="0.25">
      <c r="A77">
        <v>0.53668030766945796</v>
      </c>
      <c r="B77">
        <v>0.80590002468599009</v>
      </c>
      <c r="C77">
        <v>48.600571786760881</v>
      </c>
      <c r="D77">
        <v>129.4</v>
      </c>
      <c r="E77">
        <v>1.8708666912678844</v>
      </c>
      <c r="F77">
        <v>0</v>
      </c>
      <c r="G77">
        <v>0.7</v>
      </c>
      <c r="H77">
        <v>0</v>
      </c>
      <c r="I77">
        <v>0.3</v>
      </c>
      <c r="J77">
        <v>8</v>
      </c>
      <c r="K77">
        <v>0.6</v>
      </c>
      <c r="L77">
        <v>0.3</v>
      </c>
      <c r="M77">
        <v>0.1</v>
      </c>
      <c r="N77">
        <v>0.6</v>
      </c>
      <c r="O77">
        <v>0.4</v>
      </c>
      <c r="P77">
        <v>0.30000000000000004</v>
      </c>
      <c r="Q77">
        <v>0.6</v>
      </c>
      <c r="R77">
        <v>9.9999999999999978E-2</v>
      </c>
      <c r="S77">
        <v>5</v>
      </c>
      <c r="T77">
        <v>18</v>
      </c>
      <c r="U77" t="s">
        <v>47</v>
      </c>
      <c r="V77" t="s">
        <v>52</v>
      </c>
      <c r="W77">
        <v>1</v>
      </c>
      <c r="X77">
        <v>20</v>
      </c>
      <c r="Y77">
        <v>7</v>
      </c>
      <c r="Z77">
        <v>11</v>
      </c>
      <c r="AA77">
        <v>5</v>
      </c>
      <c r="AB77">
        <v>5</v>
      </c>
      <c r="AC77">
        <v>20</v>
      </c>
      <c r="AE77">
        <v>10</v>
      </c>
      <c r="AF77">
        <v>5</v>
      </c>
      <c r="AG77" t="b">
        <v>1</v>
      </c>
      <c r="AH77" t="b">
        <v>0</v>
      </c>
      <c r="AI77">
        <v>35</v>
      </c>
      <c r="AJ77">
        <v>4.5</v>
      </c>
      <c r="AK77" t="b">
        <v>0</v>
      </c>
      <c r="AO77">
        <v>39.737003058103973</v>
      </c>
      <c r="AP77">
        <v>48.260300493551114</v>
      </c>
      <c r="AQ77">
        <v>49.518534607587604</v>
      </c>
      <c r="AR77">
        <v>49.142722005439282</v>
      </c>
      <c r="AS77">
        <v>49.030264634946043</v>
      </c>
      <c r="AT77">
        <v>48.781147292603904</v>
      </c>
      <c r="AU77">
        <v>49.948545233417526</v>
      </c>
      <c r="AV77">
        <v>50.141736458559926</v>
      </c>
      <c r="AW77">
        <v>50.141960843601176</v>
      </c>
      <c r="AX77">
        <v>51.303503239798296</v>
      </c>
    </row>
    <row r="78" spans="1:50" x14ac:dyDescent="0.25">
      <c r="A78">
        <v>0.53225245431615675</v>
      </c>
      <c r="B78">
        <v>0.80092541436141784</v>
      </c>
      <c r="C78">
        <v>48.596285522499599</v>
      </c>
      <c r="D78">
        <v>129.5</v>
      </c>
      <c r="E78">
        <v>1.8712405016446616</v>
      </c>
      <c r="F78">
        <v>0</v>
      </c>
      <c r="G78">
        <v>0.7</v>
      </c>
      <c r="H78">
        <v>0</v>
      </c>
      <c r="I78">
        <v>0.3</v>
      </c>
      <c r="J78">
        <v>8</v>
      </c>
      <c r="K78">
        <v>0.6</v>
      </c>
      <c r="L78">
        <v>0.3</v>
      </c>
      <c r="M78">
        <v>0.1</v>
      </c>
      <c r="N78">
        <v>0.6</v>
      </c>
      <c r="O78">
        <v>0.4</v>
      </c>
      <c r="P78">
        <v>0.30000000000000004</v>
      </c>
      <c r="Q78">
        <v>0.7</v>
      </c>
      <c r="R78">
        <v>0</v>
      </c>
      <c r="S78">
        <v>5</v>
      </c>
      <c r="T78">
        <v>18</v>
      </c>
      <c r="U78" t="s">
        <v>47</v>
      </c>
      <c r="V78" t="s">
        <v>52</v>
      </c>
      <c r="W78">
        <v>1</v>
      </c>
      <c r="X78">
        <v>20</v>
      </c>
      <c r="Y78">
        <v>7</v>
      </c>
      <c r="Z78">
        <v>11</v>
      </c>
      <c r="AA78">
        <v>5</v>
      </c>
      <c r="AB78">
        <v>5</v>
      </c>
      <c r="AC78">
        <v>20</v>
      </c>
      <c r="AE78">
        <v>10</v>
      </c>
      <c r="AF78">
        <v>5</v>
      </c>
      <c r="AG78" t="b">
        <v>1</v>
      </c>
      <c r="AH78" t="b">
        <v>0</v>
      </c>
      <c r="AI78">
        <v>35</v>
      </c>
      <c r="AJ78">
        <v>4.5</v>
      </c>
      <c r="AK78" t="b">
        <v>0</v>
      </c>
      <c r="AO78">
        <v>39.737003058103973</v>
      </c>
      <c r="AP78">
        <v>48.260300493551114</v>
      </c>
      <c r="AQ78">
        <v>49.518534607587604</v>
      </c>
      <c r="AR78">
        <v>49.120464077791461</v>
      </c>
      <c r="AS78">
        <v>49.030264634946043</v>
      </c>
      <c r="AT78">
        <v>48.777883965408734</v>
      </c>
      <c r="AU78">
        <v>49.948545233417526</v>
      </c>
      <c r="AV78">
        <v>50.142756145312163</v>
      </c>
      <c r="AW78">
        <v>50.141960843601176</v>
      </c>
      <c r="AX78">
        <v>51.285142165276277</v>
      </c>
    </row>
    <row r="79" spans="1:50" x14ac:dyDescent="0.25">
      <c r="A79">
        <v>0.53404677788058785</v>
      </c>
      <c r="B79">
        <v>0.81381077626671539</v>
      </c>
      <c r="C79">
        <v>48.596285522499599</v>
      </c>
      <c r="D79">
        <v>129.5</v>
      </c>
      <c r="E79">
        <v>1.8712405016446616</v>
      </c>
      <c r="F79">
        <v>0</v>
      </c>
      <c r="G79">
        <v>0.7</v>
      </c>
      <c r="H79">
        <v>0</v>
      </c>
      <c r="I79">
        <v>0.3</v>
      </c>
      <c r="J79">
        <v>8</v>
      </c>
      <c r="K79">
        <v>0.6</v>
      </c>
      <c r="L79">
        <v>0.3</v>
      </c>
      <c r="M79">
        <v>0.1</v>
      </c>
      <c r="N79">
        <v>0.6</v>
      </c>
      <c r="O79">
        <v>0.4</v>
      </c>
      <c r="P79">
        <v>0.4</v>
      </c>
      <c r="Q79">
        <v>0</v>
      </c>
      <c r="R79">
        <v>0.6</v>
      </c>
      <c r="S79">
        <v>5</v>
      </c>
      <c r="T79">
        <v>18</v>
      </c>
      <c r="U79" t="s">
        <v>47</v>
      </c>
      <c r="V79" t="s">
        <v>52</v>
      </c>
      <c r="W79">
        <v>1</v>
      </c>
      <c r="X79">
        <v>20</v>
      </c>
      <c r="Y79">
        <v>7</v>
      </c>
      <c r="Z79">
        <v>11</v>
      </c>
      <c r="AA79">
        <v>5</v>
      </c>
      <c r="AB79">
        <v>5</v>
      </c>
      <c r="AC79">
        <v>20</v>
      </c>
      <c r="AE79">
        <v>10</v>
      </c>
      <c r="AF79">
        <v>5</v>
      </c>
      <c r="AG79" t="b">
        <v>1</v>
      </c>
      <c r="AH79" t="b">
        <v>0</v>
      </c>
      <c r="AI79">
        <v>35</v>
      </c>
      <c r="AJ79">
        <v>4.5</v>
      </c>
      <c r="AK79" t="b">
        <v>0</v>
      </c>
      <c r="AO79">
        <v>39.737003058103973</v>
      </c>
      <c r="AP79">
        <v>48.260300493551114</v>
      </c>
      <c r="AQ79">
        <v>49.518534607587604</v>
      </c>
      <c r="AR79">
        <v>49.120464077791461</v>
      </c>
      <c r="AS79">
        <v>49.030264634946043</v>
      </c>
      <c r="AT79">
        <v>48.777883965408734</v>
      </c>
      <c r="AU79">
        <v>49.948545233417526</v>
      </c>
      <c r="AV79">
        <v>50.142756145312163</v>
      </c>
      <c r="AW79">
        <v>50.141960843601176</v>
      </c>
      <c r="AX79">
        <v>51.285142165276277</v>
      </c>
    </row>
    <row r="80" spans="1:50" x14ac:dyDescent="0.25">
      <c r="A80">
        <v>0.5312708087567346</v>
      </c>
      <c r="B80">
        <v>0.80982222441010432</v>
      </c>
      <c r="C80">
        <v>48.596285522499599</v>
      </c>
      <c r="D80">
        <v>129.5</v>
      </c>
      <c r="E80">
        <v>1.8712405016446616</v>
      </c>
      <c r="F80">
        <v>0</v>
      </c>
      <c r="G80">
        <v>0.7</v>
      </c>
      <c r="H80">
        <v>0</v>
      </c>
      <c r="I80">
        <v>0.3</v>
      </c>
      <c r="J80">
        <v>8</v>
      </c>
      <c r="K80">
        <v>0.6</v>
      </c>
      <c r="L80">
        <v>0.3</v>
      </c>
      <c r="M80">
        <v>0.1</v>
      </c>
      <c r="N80">
        <v>0.6</v>
      </c>
      <c r="O80">
        <v>0.4</v>
      </c>
      <c r="P80">
        <v>0.4</v>
      </c>
      <c r="Q80">
        <v>0.1</v>
      </c>
      <c r="R80">
        <v>0.5</v>
      </c>
      <c r="S80">
        <v>5</v>
      </c>
      <c r="T80">
        <v>18</v>
      </c>
      <c r="U80" t="s">
        <v>47</v>
      </c>
      <c r="V80" t="s">
        <v>52</v>
      </c>
      <c r="W80">
        <v>1</v>
      </c>
      <c r="X80">
        <v>20</v>
      </c>
      <c r="Y80">
        <v>7</v>
      </c>
      <c r="Z80">
        <v>11</v>
      </c>
      <c r="AA80">
        <v>5</v>
      </c>
      <c r="AB80">
        <v>5</v>
      </c>
      <c r="AC80">
        <v>20</v>
      </c>
      <c r="AE80">
        <v>10</v>
      </c>
      <c r="AF80">
        <v>5</v>
      </c>
      <c r="AG80" t="b">
        <v>1</v>
      </c>
      <c r="AH80" t="b">
        <v>0</v>
      </c>
      <c r="AI80">
        <v>35</v>
      </c>
      <c r="AJ80">
        <v>4.5</v>
      </c>
      <c r="AK80" t="b">
        <v>0</v>
      </c>
      <c r="AO80">
        <v>39.737003058103973</v>
      </c>
      <c r="AP80">
        <v>48.260300493551114</v>
      </c>
      <c r="AQ80">
        <v>49.518534607587604</v>
      </c>
      <c r="AR80">
        <v>49.120464077791461</v>
      </c>
      <c r="AS80">
        <v>49.030264634946043</v>
      </c>
      <c r="AT80">
        <v>48.777883965408734</v>
      </c>
      <c r="AU80">
        <v>49.948545233417526</v>
      </c>
      <c r="AV80">
        <v>50.142756145312163</v>
      </c>
      <c r="AW80">
        <v>50.141960843601176</v>
      </c>
      <c r="AX80">
        <v>51.285142165276277</v>
      </c>
    </row>
    <row r="81" spans="1:50" x14ac:dyDescent="0.25">
      <c r="A81">
        <v>0.53110316148867043</v>
      </c>
      <c r="B81">
        <v>0.81294622895753788</v>
      </c>
      <c r="C81">
        <v>48.596285522499599</v>
      </c>
      <c r="D81">
        <v>129.5</v>
      </c>
      <c r="E81">
        <v>1.8712405016446616</v>
      </c>
      <c r="F81">
        <v>0</v>
      </c>
      <c r="G81">
        <v>0.7</v>
      </c>
      <c r="H81">
        <v>0</v>
      </c>
      <c r="I81">
        <v>0.3</v>
      </c>
      <c r="J81">
        <v>8</v>
      </c>
      <c r="K81">
        <v>0.6</v>
      </c>
      <c r="L81">
        <v>0.3</v>
      </c>
      <c r="M81">
        <v>0.1</v>
      </c>
      <c r="N81">
        <v>0.6</v>
      </c>
      <c r="O81">
        <v>0.4</v>
      </c>
      <c r="P81">
        <v>0.4</v>
      </c>
      <c r="Q81">
        <v>0.2</v>
      </c>
      <c r="R81">
        <v>0.39999999999999997</v>
      </c>
      <c r="S81">
        <v>5</v>
      </c>
      <c r="T81">
        <v>18</v>
      </c>
      <c r="U81" t="s">
        <v>47</v>
      </c>
      <c r="V81" t="s">
        <v>52</v>
      </c>
      <c r="W81">
        <v>1</v>
      </c>
      <c r="X81">
        <v>20</v>
      </c>
      <c r="Y81">
        <v>7</v>
      </c>
      <c r="Z81">
        <v>11</v>
      </c>
      <c r="AA81">
        <v>5</v>
      </c>
      <c r="AB81">
        <v>5</v>
      </c>
      <c r="AC81">
        <v>20</v>
      </c>
      <c r="AE81">
        <v>10</v>
      </c>
      <c r="AF81">
        <v>5</v>
      </c>
      <c r="AG81" t="b">
        <v>1</v>
      </c>
      <c r="AH81" t="b">
        <v>0</v>
      </c>
      <c r="AI81">
        <v>35</v>
      </c>
      <c r="AJ81">
        <v>4.5</v>
      </c>
      <c r="AK81" t="b">
        <v>0</v>
      </c>
      <c r="AO81">
        <v>39.737003058103973</v>
      </c>
      <c r="AP81">
        <v>48.260300493551114</v>
      </c>
      <c r="AQ81">
        <v>49.518534607587604</v>
      </c>
      <c r="AR81">
        <v>49.120464077791461</v>
      </c>
      <c r="AS81">
        <v>49.030264634946043</v>
      </c>
      <c r="AT81">
        <v>48.777883965408734</v>
      </c>
      <c r="AU81">
        <v>49.948545233417526</v>
      </c>
      <c r="AV81">
        <v>50.142756145312163</v>
      </c>
      <c r="AW81">
        <v>50.141960843601176</v>
      </c>
      <c r="AX81">
        <v>51.285142165276277</v>
      </c>
    </row>
    <row r="82" spans="1:50" x14ac:dyDescent="0.25">
      <c r="A82">
        <v>0.53701836343228349</v>
      </c>
      <c r="B82">
        <v>0.81578250286492027</v>
      </c>
      <c r="C82">
        <v>48.596285522499599</v>
      </c>
      <c r="D82">
        <v>129.5</v>
      </c>
      <c r="E82">
        <v>1.8712405016446616</v>
      </c>
      <c r="F82">
        <v>0</v>
      </c>
      <c r="G82">
        <v>0.7</v>
      </c>
      <c r="H82">
        <v>0</v>
      </c>
      <c r="I82">
        <v>0.3</v>
      </c>
      <c r="J82">
        <v>8</v>
      </c>
      <c r="K82">
        <v>0.6</v>
      </c>
      <c r="L82">
        <v>0.3</v>
      </c>
      <c r="M82">
        <v>0.1</v>
      </c>
      <c r="N82">
        <v>0.6</v>
      </c>
      <c r="O82">
        <v>0.4</v>
      </c>
      <c r="P82">
        <v>0.4</v>
      </c>
      <c r="Q82">
        <v>0.30000000000000004</v>
      </c>
      <c r="R82">
        <v>0.29999999999999993</v>
      </c>
      <c r="S82">
        <v>5</v>
      </c>
      <c r="T82">
        <v>18</v>
      </c>
      <c r="U82" t="s">
        <v>47</v>
      </c>
      <c r="V82" t="s">
        <v>52</v>
      </c>
      <c r="W82">
        <v>1</v>
      </c>
      <c r="X82">
        <v>20</v>
      </c>
      <c r="Y82">
        <v>7</v>
      </c>
      <c r="Z82">
        <v>11</v>
      </c>
      <c r="AA82">
        <v>5</v>
      </c>
      <c r="AB82">
        <v>5</v>
      </c>
      <c r="AC82">
        <v>20</v>
      </c>
      <c r="AE82">
        <v>10</v>
      </c>
      <c r="AF82">
        <v>5</v>
      </c>
      <c r="AG82" t="b">
        <v>1</v>
      </c>
      <c r="AH82" t="b">
        <v>0</v>
      </c>
      <c r="AI82">
        <v>35</v>
      </c>
      <c r="AJ82">
        <v>4.5</v>
      </c>
      <c r="AK82" t="b">
        <v>0</v>
      </c>
      <c r="AO82">
        <v>39.737003058103973</v>
      </c>
      <c r="AP82">
        <v>48.260300493551114</v>
      </c>
      <c r="AQ82">
        <v>49.518534607587604</v>
      </c>
      <c r="AR82">
        <v>49.120464077791461</v>
      </c>
      <c r="AS82">
        <v>49.030264634946043</v>
      </c>
      <c r="AT82">
        <v>48.777883965408734</v>
      </c>
      <c r="AU82">
        <v>49.948545233417526</v>
      </c>
      <c r="AV82">
        <v>50.142756145312163</v>
      </c>
      <c r="AW82">
        <v>50.141960843601176</v>
      </c>
      <c r="AX82">
        <v>51.285142165276277</v>
      </c>
    </row>
    <row r="83" spans="1:50" x14ac:dyDescent="0.25">
      <c r="A83">
        <v>0.53732427775141711</v>
      </c>
      <c r="B83">
        <v>0.81806584270837335</v>
      </c>
      <c r="C83">
        <v>48.596285522499599</v>
      </c>
      <c r="D83">
        <v>129.5</v>
      </c>
      <c r="E83">
        <v>1.8712405016446616</v>
      </c>
      <c r="F83">
        <v>0</v>
      </c>
      <c r="G83">
        <v>0.7</v>
      </c>
      <c r="H83">
        <v>0</v>
      </c>
      <c r="I83">
        <v>0.3</v>
      </c>
      <c r="J83">
        <v>8</v>
      </c>
      <c r="K83">
        <v>0.6</v>
      </c>
      <c r="L83">
        <v>0.3</v>
      </c>
      <c r="M83">
        <v>0.1</v>
      </c>
      <c r="N83">
        <v>0.6</v>
      </c>
      <c r="O83">
        <v>0.4</v>
      </c>
      <c r="P83">
        <v>0.4</v>
      </c>
      <c r="Q83">
        <v>0.4</v>
      </c>
      <c r="R83">
        <v>0.19999999999999996</v>
      </c>
      <c r="S83">
        <v>5</v>
      </c>
      <c r="T83">
        <v>18</v>
      </c>
      <c r="U83" t="s">
        <v>47</v>
      </c>
      <c r="V83" t="s">
        <v>52</v>
      </c>
      <c r="W83">
        <v>1</v>
      </c>
      <c r="X83">
        <v>20</v>
      </c>
      <c r="Y83">
        <v>7</v>
      </c>
      <c r="Z83">
        <v>11</v>
      </c>
      <c r="AA83">
        <v>5</v>
      </c>
      <c r="AB83">
        <v>5</v>
      </c>
      <c r="AC83">
        <v>20</v>
      </c>
      <c r="AE83">
        <v>10</v>
      </c>
      <c r="AF83">
        <v>5</v>
      </c>
      <c r="AG83" t="b">
        <v>1</v>
      </c>
      <c r="AH83" t="b">
        <v>0</v>
      </c>
      <c r="AI83">
        <v>35</v>
      </c>
      <c r="AJ83">
        <v>4.5</v>
      </c>
      <c r="AK83" t="b">
        <v>0</v>
      </c>
      <c r="AO83">
        <v>39.737003058103973</v>
      </c>
      <c r="AP83">
        <v>48.260300493551114</v>
      </c>
      <c r="AQ83">
        <v>49.518534607587604</v>
      </c>
      <c r="AR83">
        <v>49.120464077791461</v>
      </c>
      <c r="AS83">
        <v>49.030264634946043</v>
      </c>
      <c r="AT83">
        <v>48.777883965408734</v>
      </c>
      <c r="AU83">
        <v>49.948545233417526</v>
      </c>
      <c r="AV83">
        <v>50.142756145312163</v>
      </c>
      <c r="AW83">
        <v>50.141960843601176</v>
      </c>
      <c r="AX83">
        <v>51.285142165276277</v>
      </c>
    </row>
    <row r="84" spans="1:50" x14ac:dyDescent="0.25">
      <c r="A84">
        <v>0.53321738213092851</v>
      </c>
      <c r="B84">
        <v>0.81490073731240753</v>
      </c>
      <c r="C84">
        <v>48.596285522499599</v>
      </c>
      <c r="D84">
        <v>129.5</v>
      </c>
      <c r="E84">
        <v>1.8712405016446616</v>
      </c>
      <c r="F84">
        <v>0</v>
      </c>
      <c r="G84">
        <v>0.7</v>
      </c>
      <c r="H84">
        <v>0</v>
      </c>
      <c r="I84">
        <v>0.3</v>
      </c>
      <c r="J84">
        <v>8</v>
      </c>
      <c r="K84">
        <v>0.6</v>
      </c>
      <c r="L84">
        <v>0.3</v>
      </c>
      <c r="M84">
        <v>0.1</v>
      </c>
      <c r="N84">
        <v>0.6</v>
      </c>
      <c r="O84">
        <v>0.4</v>
      </c>
      <c r="P84">
        <v>0.4</v>
      </c>
      <c r="Q84">
        <v>0.5</v>
      </c>
      <c r="R84">
        <v>9.9999999999999978E-2</v>
      </c>
      <c r="S84">
        <v>5</v>
      </c>
      <c r="T84">
        <v>18</v>
      </c>
      <c r="U84" t="s">
        <v>47</v>
      </c>
      <c r="V84" t="s">
        <v>52</v>
      </c>
      <c r="W84">
        <v>1</v>
      </c>
      <c r="X84">
        <v>20</v>
      </c>
      <c r="Y84">
        <v>7</v>
      </c>
      <c r="Z84">
        <v>11</v>
      </c>
      <c r="AA84">
        <v>5</v>
      </c>
      <c r="AB84">
        <v>5</v>
      </c>
      <c r="AC84">
        <v>20</v>
      </c>
      <c r="AE84">
        <v>10</v>
      </c>
      <c r="AF84">
        <v>5</v>
      </c>
      <c r="AG84" t="b">
        <v>1</v>
      </c>
      <c r="AH84" t="b">
        <v>0</v>
      </c>
      <c r="AI84">
        <v>35</v>
      </c>
      <c r="AJ84">
        <v>4.5</v>
      </c>
      <c r="AK84" t="b">
        <v>0</v>
      </c>
      <c r="AO84">
        <v>39.737003058103973</v>
      </c>
      <c r="AP84">
        <v>48.260300493551114</v>
      </c>
      <c r="AQ84">
        <v>49.518534607587604</v>
      </c>
      <c r="AR84">
        <v>49.120464077791461</v>
      </c>
      <c r="AS84">
        <v>49.030264634946043</v>
      </c>
      <c r="AT84">
        <v>48.777883965408734</v>
      </c>
      <c r="AU84">
        <v>49.948545233417526</v>
      </c>
      <c r="AV84">
        <v>50.142756145312163</v>
      </c>
      <c r="AW84">
        <v>50.141960843601176</v>
      </c>
      <c r="AX84">
        <v>51.285142165276277</v>
      </c>
    </row>
    <row r="85" spans="1:50" x14ac:dyDescent="0.25">
      <c r="A85">
        <v>0.53494050380648006</v>
      </c>
      <c r="B85">
        <v>0.82474322842736725</v>
      </c>
      <c r="C85">
        <v>48.596285522499599</v>
      </c>
      <c r="D85">
        <v>129.5</v>
      </c>
      <c r="E85">
        <v>1.8712405016446616</v>
      </c>
      <c r="F85">
        <v>0</v>
      </c>
      <c r="G85">
        <v>0.7</v>
      </c>
      <c r="H85">
        <v>0</v>
      </c>
      <c r="I85">
        <v>0.3</v>
      </c>
      <c r="J85">
        <v>8</v>
      </c>
      <c r="K85">
        <v>0.6</v>
      </c>
      <c r="L85">
        <v>0.3</v>
      </c>
      <c r="M85">
        <v>0.1</v>
      </c>
      <c r="N85">
        <v>0.6</v>
      </c>
      <c r="O85">
        <v>0.4</v>
      </c>
      <c r="P85">
        <v>0.4</v>
      </c>
      <c r="Q85">
        <v>0.6</v>
      </c>
      <c r="R85">
        <v>0</v>
      </c>
      <c r="S85">
        <v>5</v>
      </c>
      <c r="T85">
        <v>18</v>
      </c>
      <c r="U85" t="s">
        <v>47</v>
      </c>
      <c r="V85" t="s">
        <v>52</v>
      </c>
      <c r="W85">
        <v>1</v>
      </c>
      <c r="X85">
        <v>20</v>
      </c>
      <c r="Y85">
        <v>7</v>
      </c>
      <c r="Z85">
        <v>11</v>
      </c>
      <c r="AA85">
        <v>5</v>
      </c>
      <c r="AB85">
        <v>5</v>
      </c>
      <c r="AC85">
        <v>20</v>
      </c>
      <c r="AE85">
        <v>10</v>
      </c>
      <c r="AF85">
        <v>5</v>
      </c>
      <c r="AG85" t="b">
        <v>1</v>
      </c>
      <c r="AH85" t="b">
        <v>0</v>
      </c>
      <c r="AI85">
        <v>35</v>
      </c>
      <c r="AJ85">
        <v>4.5</v>
      </c>
      <c r="AK85" t="b">
        <v>0</v>
      </c>
      <c r="AO85">
        <v>39.737003058103973</v>
      </c>
      <c r="AP85">
        <v>48.260300493551114</v>
      </c>
      <c r="AQ85">
        <v>49.518534607587604</v>
      </c>
      <c r="AR85">
        <v>49.120464077791461</v>
      </c>
      <c r="AS85">
        <v>49.030264634946043</v>
      </c>
      <c r="AT85">
        <v>48.777883965408734</v>
      </c>
      <c r="AU85">
        <v>49.948545233417526</v>
      </c>
      <c r="AV85">
        <v>50.142756145312163</v>
      </c>
      <c r="AW85">
        <v>50.141960843601176</v>
      </c>
      <c r="AX85">
        <v>51.285142165276277</v>
      </c>
    </row>
    <row r="86" spans="1:50" x14ac:dyDescent="0.25">
      <c r="A86">
        <v>0.54019557946903018</v>
      </c>
      <c r="B86">
        <v>0.82865280180347711</v>
      </c>
      <c r="C86">
        <v>48.623812192697805</v>
      </c>
      <c r="D86">
        <v>129.80000000000001</v>
      </c>
      <c r="E86">
        <v>1.8681124636961122</v>
      </c>
      <c r="F86">
        <v>0</v>
      </c>
      <c r="G86">
        <v>0.7</v>
      </c>
      <c r="H86">
        <v>0</v>
      </c>
      <c r="I86">
        <v>0.3</v>
      </c>
      <c r="J86">
        <v>8</v>
      </c>
      <c r="K86">
        <v>0.6</v>
      </c>
      <c r="L86">
        <v>0.3</v>
      </c>
      <c r="M86">
        <v>0.1</v>
      </c>
      <c r="N86">
        <v>0.6</v>
      </c>
      <c r="O86">
        <v>0.4</v>
      </c>
      <c r="P86">
        <v>0.5</v>
      </c>
      <c r="Q86">
        <v>0</v>
      </c>
      <c r="R86">
        <v>0.5</v>
      </c>
      <c r="S86">
        <v>5</v>
      </c>
      <c r="T86">
        <v>18</v>
      </c>
      <c r="U86" t="s">
        <v>47</v>
      </c>
      <c r="V86" t="s">
        <v>52</v>
      </c>
      <c r="W86">
        <v>1</v>
      </c>
      <c r="X86">
        <v>20</v>
      </c>
      <c r="Y86">
        <v>7</v>
      </c>
      <c r="Z86">
        <v>11</v>
      </c>
      <c r="AA86">
        <v>5</v>
      </c>
      <c r="AB86">
        <v>5</v>
      </c>
      <c r="AC86">
        <v>20</v>
      </c>
      <c r="AE86">
        <v>10</v>
      </c>
      <c r="AF86">
        <v>5</v>
      </c>
      <c r="AG86" t="b">
        <v>1</v>
      </c>
      <c r="AH86" t="b">
        <v>0</v>
      </c>
      <c r="AI86">
        <v>35</v>
      </c>
      <c r="AJ86">
        <v>4.5</v>
      </c>
      <c r="AK86" t="b">
        <v>0</v>
      </c>
      <c r="AO86">
        <v>39.935779816513758</v>
      </c>
      <c r="AP86">
        <v>48.269844299620971</v>
      </c>
      <c r="AQ86">
        <v>49.526679698812629</v>
      </c>
      <c r="AR86">
        <v>49.110030674206541</v>
      </c>
      <c r="AS86">
        <v>49.068053749458166</v>
      </c>
      <c r="AT86">
        <v>48.777417775809425</v>
      </c>
      <c r="AU86">
        <v>49.982458602301435</v>
      </c>
      <c r="AV86">
        <v>50.14105666739178</v>
      </c>
      <c r="AW86">
        <v>50.141658477587114</v>
      </c>
      <c r="AX86">
        <v>51.285142165276277</v>
      </c>
    </row>
    <row r="87" spans="1:50" x14ac:dyDescent="0.25">
      <c r="A87">
        <v>0.54124858427913192</v>
      </c>
      <c r="B87">
        <v>0.83707388474173428</v>
      </c>
      <c r="C87">
        <v>48.623812192697805</v>
      </c>
      <c r="D87">
        <v>129.80000000000001</v>
      </c>
      <c r="E87">
        <v>1.8681124636961122</v>
      </c>
      <c r="F87">
        <v>0</v>
      </c>
      <c r="G87">
        <v>0.7</v>
      </c>
      <c r="H87">
        <v>0</v>
      </c>
      <c r="I87">
        <v>0.3</v>
      </c>
      <c r="J87">
        <v>8</v>
      </c>
      <c r="K87">
        <v>0.6</v>
      </c>
      <c r="L87">
        <v>0.3</v>
      </c>
      <c r="M87">
        <v>0.1</v>
      </c>
      <c r="N87">
        <v>0.6</v>
      </c>
      <c r="O87">
        <v>0.4</v>
      </c>
      <c r="P87">
        <v>0.5</v>
      </c>
      <c r="Q87">
        <v>0.1</v>
      </c>
      <c r="R87">
        <v>0.4</v>
      </c>
      <c r="S87">
        <v>5</v>
      </c>
      <c r="T87">
        <v>18</v>
      </c>
      <c r="U87" t="s">
        <v>47</v>
      </c>
      <c r="V87" t="s">
        <v>52</v>
      </c>
      <c r="W87">
        <v>1</v>
      </c>
      <c r="X87">
        <v>20</v>
      </c>
      <c r="Y87">
        <v>7</v>
      </c>
      <c r="Z87">
        <v>11</v>
      </c>
      <c r="AA87">
        <v>5</v>
      </c>
      <c r="AB87">
        <v>5</v>
      </c>
      <c r="AC87">
        <v>20</v>
      </c>
      <c r="AE87">
        <v>10</v>
      </c>
      <c r="AF87">
        <v>5</v>
      </c>
      <c r="AG87" t="b">
        <v>1</v>
      </c>
      <c r="AH87" t="b">
        <v>0</v>
      </c>
      <c r="AI87">
        <v>35</v>
      </c>
      <c r="AJ87">
        <v>4.5</v>
      </c>
      <c r="AK87" t="b">
        <v>0</v>
      </c>
      <c r="AO87">
        <v>39.935779816513758</v>
      </c>
      <c r="AP87">
        <v>48.269844299620971</v>
      </c>
      <c r="AQ87">
        <v>49.526679698812629</v>
      </c>
      <c r="AR87">
        <v>49.110030674206541</v>
      </c>
      <c r="AS87">
        <v>49.068053749458166</v>
      </c>
      <c r="AT87">
        <v>48.777417775809425</v>
      </c>
      <c r="AU87">
        <v>49.982458602301435</v>
      </c>
      <c r="AV87">
        <v>50.14105666739178</v>
      </c>
      <c r="AW87">
        <v>50.141658477587114</v>
      </c>
      <c r="AX87">
        <v>51.285142165276277</v>
      </c>
    </row>
    <row r="88" spans="1:50" x14ac:dyDescent="0.25">
      <c r="A88">
        <v>0.53991187415145825</v>
      </c>
      <c r="B88">
        <v>0.83353286399425386</v>
      </c>
      <c r="C88">
        <v>48.623812192697805</v>
      </c>
      <c r="D88">
        <v>129.80000000000001</v>
      </c>
      <c r="E88">
        <v>1.8681124636961122</v>
      </c>
      <c r="F88">
        <v>0</v>
      </c>
      <c r="G88">
        <v>0.7</v>
      </c>
      <c r="H88">
        <v>0</v>
      </c>
      <c r="I88">
        <v>0.3</v>
      </c>
      <c r="J88">
        <v>8</v>
      </c>
      <c r="K88">
        <v>0.6</v>
      </c>
      <c r="L88">
        <v>0.3</v>
      </c>
      <c r="M88">
        <v>0.1</v>
      </c>
      <c r="N88">
        <v>0.6</v>
      </c>
      <c r="O88">
        <v>0.4</v>
      </c>
      <c r="P88">
        <v>0.5</v>
      </c>
      <c r="Q88">
        <v>0.2</v>
      </c>
      <c r="R88">
        <v>0.3</v>
      </c>
      <c r="S88">
        <v>5</v>
      </c>
      <c r="T88">
        <v>18</v>
      </c>
      <c r="U88" t="s">
        <v>47</v>
      </c>
      <c r="V88" t="s">
        <v>52</v>
      </c>
      <c r="W88">
        <v>1</v>
      </c>
      <c r="X88">
        <v>20</v>
      </c>
      <c r="Y88">
        <v>7</v>
      </c>
      <c r="Z88">
        <v>11</v>
      </c>
      <c r="AA88">
        <v>5</v>
      </c>
      <c r="AB88">
        <v>5</v>
      </c>
      <c r="AC88">
        <v>20</v>
      </c>
      <c r="AE88">
        <v>10</v>
      </c>
      <c r="AF88">
        <v>5</v>
      </c>
      <c r="AG88" t="b">
        <v>1</v>
      </c>
      <c r="AH88" t="b">
        <v>0</v>
      </c>
      <c r="AI88">
        <v>35</v>
      </c>
      <c r="AJ88">
        <v>4.5</v>
      </c>
      <c r="AK88" t="b">
        <v>0</v>
      </c>
      <c r="AO88">
        <v>39.935779816513758</v>
      </c>
      <c r="AP88">
        <v>48.269844299620971</v>
      </c>
      <c r="AQ88">
        <v>49.526679698812629</v>
      </c>
      <c r="AR88">
        <v>49.110030674206541</v>
      </c>
      <c r="AS88">
        <v>49.068053749458166</v>
      </c>
      <c r="AT88">
        <v>48.777417775809425</v>
      </c>
      <c r="AU88">
        <v>49.982458602301435</v>
      </c>
      <c r="AV88">
        <v>50.14105666739178</v>
      </c>
      <c r="AW88">
        <v>50.141658477587114</v>
      </c>
      <c r="AX88">
        <v>51.285142165276277</v>
      </c>
    </row>
    <row r="89" spans="1:50" x14ac:dyDescent="0.25">
      <c r="A89">
        <v>0.540794168862201</v>
      </c>
      <c r="B89">
        <v>0.83830782158664918</v>
      </c>
      <c r="C89">
        <v>48.623812192697805</v>
      </c>
      <c r="D89">
        <v>129.80000000000001</v>
      </c>
      <c r="E89">
        <v>1.8681124636961122</v>
      </c>
      <c r="F89">
        <v>0</v>
      </c>
      <c r="G89">
        <v>0.7</v>
      </c>
      <c r="H89">
        <v>0</v>
      </c>
      <c r="I89">
        <v>0.3</v>
      </c>
      <c r="J89">
        <v>8</v>
      </c>
      <c r="K89">
        <v>0.6</v>
      </c>
      <c r="L89">
        <v>0.3</v>
      </c>
      <c r="M89">
        <v>0.1</v>
      </c>
      <c r="N89">
        <v>0.6</v>
      </c>
      <c r="O89">
        <v>0.4</v>
      </c>
      <c r="P89">
        <v>0.5</v>
      </c>
      <c r="Q89">
        <v>0.30000000000000004</v>
      </c>
      <c r="R89">
        <v>0.19999999999999996</v>
      </c>
      <c r="S89">
        <v>5</v>
      </c>
      <c r="T89">
        <v>18</v>
      </c>
      <c r="U89" t="s">
        <v>47</v>
      </c>
      <c r="V89" t="s">
        <v>52</v>
      </c>
      <c r="W89">
        <v>1</v>
      </c>
      <c r="X89">
        <v>20</v>
      </c>
      <c r="Y89">
        <v>7</v>
      </c>
      <c r="Z89">
        <v>11</v>
      </c>
      <c r="AA89">
        <v>5</v>
      </c>
      <c r="AB89">
        <v>5</v>
      </c>
      <c r="AC89">
        <v>20</v>
      </c>
      <c r="AE89">
        <v>10</v>
      </c>
      <c r="AF89">
        <v>5</v>
      </c>
      <c r="AG89" t="b">
        <v>1</v>
      </c>
      <c r="AH89" t="b">
        <v>0</v>
      </c>
      <c r="AI89">
        <v>35</v>
      </c>
      <c r="AJ89">
        <v>4.5</v>
      </c>
      <c r="AK89" t="b">
        <v>0</v>
      </c>
      <c r="AO89">
        <v>39.935779816513758</v>
      </c>
      <c r="AP89">
        <v>48.269844299620971</v>
      </c>
      <c r="AQ89">
        <v>49.526679698812629</v>
      </c>
      <c r="AR89">
        <v>49.110030674206541</v>
      </c>
      <c r="AS89">
        <v>49.068053749458166</v>
      </c>
      <c r="AT89">
        <v>48.777417775809425</v>
      </c>
      <c r="AU89">
        <v>49.982458602301435</v>
      </c>
      <c r="AV89">
        <v>50.14105666739178</v>
      </c>
      <c r="AW89">
        <v>50.141658477587114</v>
      </c>
      <c r="AX89">
        <v>51.285142165276277</v>
      </c>
    </row>
    <row r="90" spans="1:50" x14ac:dyDescent="0.25">
      <c r="A90">
        <v>0.54002862529356921</v>
      </c>
      <c r="B90">
        <v>0.84037424531379978</v>
      </c>
      <c r="C90">
        <v>48.623812192697805</v>
      </c>
      <c r="D90">
        <v>129.80000000000001</v>
      </c>
      <c r="E90">
        <v>1.8681124636961122</v>
      </c>
      <c r="F90">
        <v>0</v>
      </c>
      <c r="G90">
        <v>0.7</v>
      </c>
      <c r="H90">
        <v>0</v>
      </c>
      <c r="I90">
        <v>0.3</v>
      </c>
      <c r="J90">
        <v>8</v>
      </c>
      <c r="K90">
        <v>0.6</v>
      </c>
      <c r="L90">
        <v>0.3</v>
      </c>
      <c r="M90">
        <v>0.1</v>
      </c>
      <c r="N90">
        <v>0.6</v>
      </c>
      <c r="O90">
        <v>0.4</v>
      </c>
      <c r="P90">
        <v>0.5</v>
      </c>
      <c r="Q90">
        <v>0.4</v>
      </c>
      <c r="R90">
        <v>9.9999999999999978E-2</v>
      </c>
      <c r="S90">
        <v>5</v>
      </c>
      <c r="T90">
        <v>18</v>
      </c>
      <c r="U90" t="s">
        <v>47</v>
      </c>
      <c r="V90" t="s">
        <v>52</v>
      </c>
      <c r="W90">
        <v>1</v>
      </c>
      <c r="X90">
        <v>20</v>
      </c>
      <c r="Y90">
        <v>7</v>
      </c>
      <c r="Z90">
        <v>11</v>
      </c>
      <c r="AA90">
        <v>5</v>
      </c>
      <c r="AB90">
        <v>5</v>
      </c>
      <c r="AC90">
        <v>20</v>
      </c>
      <c r="AE90">
        <v>10</v>
      </c>
      <c r="AF90">
        <v>5</v>
      </c>
      <c r="AG90" t="b">
        <v>1</v>
      </c>
      <c r="AH90" t="b">
        <v>0</v>
      </c>
      <c r="AI90">
        <v>35</v>
      </c>
      <c r="AJ90">
        <v>4.5</v>
      </c>
      <c r="AK90" t="b">
        <v>0</v>
      </c>
      <c r="AO90">
        <v>39.935779816513758</v>
      </c>
      <c r="AP90">
        <v>48.269844299620971</v>
      </c>
      <c r="AQ90">
        <v>49.526679698812629</v>
      </c>
      <c r="AR90">
        <v>49.110030674206541</v>
      </c>
      <c r="AS90">
        <v>49.068053749458166</v>
      </c>
      <c r="AT90">
        <v>48.777417775809425</v>
      </c>
      <c r="AU90">
        <v>49.982458602301435</v>
      </c>
      <c r="AV90">
        <v>50.14105666739178</v>
      </c>
      <c r="AW90">
        <v>50.141658477587114</v>
      </c>
      <c r="AX90">
        <v>51.285142165276277</v>
      </c>
    </row>
    <row r="91" spans="1:50" x14ac:dyDescent="0.25">
      <c r="A91">
        <v>0.5420499654527936</v>
      </c>
      <c r="B91">
        <v>0.85199344362576901</v>
      </c>
      <c r="C91">
        <v>48.623812192697805</v>
      </c>
      <c r="D91">
        <v>129.80000000000001</v>
      </c>
      <c r="E91">
        <v>1.8681124636961122</v>
      </c>
      <c r="F91">
        <v>0</v>
      </c>
      <c r="G91">
        <v>0.7</v>
      </c>
      <c r="H91">
        <v>0</v>
      </c>
      <c r="I91">
        <v>0.3</v>
      </c>
      <c r="J91">
        <v>8</v>
      </c>
      <c r="K91">
        <v>0.6</v>
      </c>
      <c r="L91">
        <v>0.3</v>
      </c>
      <c r="M91">
        <v>0.1</v>
      </c>
      <c r="N91">
        <v>0.6</v>
      </c>
      <c r="O91">
        <v>0.4</v>
      </c>
      <c r="P91">
        <v>0.5</v>
      </c>
      <c r="Q91">
        <v>0.5</v>
      </c>
      <c r="R91">
        <v>0</v>
      </c>
      <c r="S91">
        <v>5</v>
      </c>
      <c r="T91">
        <v>18</v>
      </c>
      <c r="U91" t="s">
        <v>47</v>
      </c>
      <c r="V91" t="s">
        <v>52</v>
      </c>
      <c r="W91">
        <v>1</v>
      </c>
      <c r="X91">
        <v>20</v>
      </c>
      <c r="Y91">
        <v>7</v>
      </c>
      <c r="Z91">
        <v>11</v>
      </c>
      <c r="AA91">
        <v>5</v>
      </c>
      <c r="AB91">
        <v>5</v>
      </c>
      <c r="AC91">
        <v>20</v>
      </c>
      <c r="AE91">
        <v>10</v>
      </c>
      <c r="AF91">
        <v>5</v>
      </c>
      <c r="AG91" t="b">
        <v>1</v>
      </c>
      <c r="AH91" t="b">
        <v>0</v>
      </c>
      <c r="AI91">
        <v>35</v>
      </c>
      <c r="AJ91">
        <v>4.5</v>
      </c>
      <c r="AK91" t="b">
        <v>0</v>
      </c>
      <c r="AO91">
        <v>39.935779816513758</v>
      </c>
      <c r="AP91">
        <v>48.269844299620971</v>
      </c>
      <c r="AQ91">
        <v>49.526679698812629</v>
      </c>
      <c r="AR91">
        <v>49.110030674206541</v>
      </c>
      <c r="AS91">
        <v>49.068053749458166</v>
      </c>
      <c r="AT91">
        <v>48.777417775809425</v>
      </c>
      <c r="AU91">
        <v>49.982458602301435</v>
      </c>
      <c r="AV91">
        <v>50.14105666739178</v>
      </c>
      <c r="AW91">
        <v>50.141658477587114</v>
      </c>
      <c r="AX91">
        <v>51.285142165276277</v>
      </c>
    </row>
    <row r="92" spans="1:50" x14ac:dyDescent="0.25">
      <c r="A92">
        <v>0.54180044277995587</v>
      </c>
      <c r="B92">
        <v>0.84798472389135693</v>
      </c>
      <c r="C92">
        <v>48.623812192697805</v>
      </c>
      <c r="D92">
        <v>129.80000000000001</v>
      </c>
      <c r="E92">
        <v>1.8681124636961122</v>
      </c>
      <c r="F92">
        <v>0</v>
      </c>
      <c r="G92">
        <v>0.7</v>
      </c>
      <c r="H92">
        <v>0</v>
      </c>
      <c r="I92">
        <v>0.3</v>
      </c>
      <c r="J92">
        <v>8</v>
      </c>
      <c r="K92">
        <v>0.6</v>
      </c>
      <c r="L92">
        <v>0.3</v>
      </c>
      <c r="M92">
        <v>0.1</v>
      </c>
      <c r="N92">
        <v>0.6</v>
      </c>
      <c r="O92">
        <v>0.4</v>
      </c>
      <c r="P92">
        <v>0.6</v>
      </c>
      <c r="Q92">
        <v>0</v>
      </c>
      <c r="R92">
        <v>0.4</v>
      </c>
      <c r="S92">
        <v>5</v>
      </c>
      <c r="T92">
        <v>18</v>
      </c>
      <c r="U92" t="s">
        <v>47</v>
      </c>
      <c r="V92" t="s">
        <v>52</v>
      </c>
      <c r="W92">
        <v>1</v>
      </c>
      <c r="X92">
        <v>20</v>
      </c>
      <c r="Y92">
        <v>7</v>
      </c>
      <c r="Z92">
        <v>11</v>
      </c>
      <c r="AA92">
        <v>5</v>
      </c>
      <c r="AB92">
        <v>5</v>
      </c>
      <c r="AC92">
        <v>20</v>
      </c>
      <c r="AE92">
        <v>10</v>
      </c>
      <c r="AF92">
        <v>5</v>
      </c>
      <c r="AG92" t="b">
        <v>1</v>
      </c>
      <c r="AH92" t="b">
        <v>0</v>
      </c>
      <c r="AI92">
        <v>35</v>
      </c>
      <c r="AJ92">
        <v>4.5</v>
      </c>
      <c r="AK92" t="b">
        <v>0</v>
      </c>
      <c r="AO92">
        <v>39.935779816513758</v>
      </c>
      <c r="AP92">
        <v>48.269844299620971</v>
      </c>
      <c r="AQ92">
        <v>49.526679698812629</v>
      </c>
      <c r="AR92">
        <v>49.110030674206541</v>
      </c>
      <c r="AS92">
        <v>49.068053749458166</v>
      </c>
      <c r="AT92">
        <v>48.777417775809425</v>
      </c>
      <c r="AU92">
        <v>49.982458602301435</v>
      </c>
      <c r="AV92">
        <v>50.14105666739178</v>
      </c>
      <c r="AW92">
        <v>50.141658477587114</v>
      </c>
      <c r="AX92">
        <v>51.285142165276277</v>
      </c>
    </row>
    <row r="93" spans="1:50" x14ac:dyDescent="0.25">
      <c r="A93">
        <v>0.54246558764186503</v>
      </c>
      <c r="B93">
        <v>0.85653997227771439</v>
      </c>
      <c r="C93">
        <v>48.623812192697805</v>
      </c>
      <c r="D93">
        <v>129.80000000000001</v>
      </c>
      <c r="E93">
        <v>1.8681124636961122</v>
      </c>
      <c r="F93">
        <v>0</v>
      </c>
      <c r="G93">
        <v>0.7</v>
      </c>
      <c r="H93">
        <v>0</v>
      </c>
      <c r="I93">
        <v>0.3</v>
      </c>
      <c r="J93">
        <v>8</v>
      </c>
      <c r="K93">
        <v>0.6</v>
      </c>
      <c r="L93">
        <v>0.3</v>
      </c>
      <c r="M93">
        <v>0.1</v>
      </c>
      <c r="N93">
        <v>0.6</v>
      </c>
      <c r="O93">
        <v>0.4</v>
      </c>
      <c r="P93">
        <v>0.6</v>
      </c>
      <c r="Q93">
        <v>0.1</v>
      </c>
      <c r="R93">
        <v>0.30000000000000004</v>
      </c>
      <c r="S93">
        <v>5</v>
      </c>
      <c r="T93">
        <v>18</v>
      </c>
      <c r="U93" t="s">
        <v>47</v>
      </c>
      <c r="V93" t="s">
        <v>52</v>
      </c>
      <c r="W93">
        <v>1</v>
      </c>
      <c r="X93">
        <v>20</v>
      </c>
      <c r="Y93">
        <v>7</v>
      </c>
      <c r="Z93">
        <v>11</v>
      </c>
      <c r="AA93">
        <v>5</v>
      </c>
      <c r="AB93">
        <v>5</v>
      </c>
      <c r="AC93">
        <v>20</v>
      </c>
      <c r="AE93">
        <v>10</v>
      </c>
      <c r="AF93">
        <v>5</v>
      </c>
      <c r="AG93" t="b">
        <v>1</v>
      </c>
      <c r="AH93" t="b">
        <v>0</v>
      </c>
      <c r="AI93">
        <v>35</v>
      </c>
      <c r="AJ93">
        <v>4.5</v>
      </c>
      <c r="AK93" t="b">
        <v>0</v>
      </c>
      <c r="AO93">
        <v>39.935779816513758</v>
      </c>
      <c r="AP93">
        <v>48.269844299620971</v>
      </c>
      <c r="AQ93">
        <v>49.526679698812629</v>
      </c>
      <c r="AR93">
        <v>49.110030674206541</v>
      </c>
      <c r="AS93">
        <v>49.068053749458166</v>
      </c>
      <c r="AT93">
        <v>48.777417775809425</v>
      </c>
      <c r="AU93">
        <v>49.982458602301435</v>
      </c>
      <c r="AV93">
        <v>50.14105666739178</v>
      </c>
      <c r="AW93">
        <v>50.141658477587114</v>
      </c>
      <c r="AX93">
        <v>51.285142165276277</v>
      </c>
    </row>
    <row r="94" spans="1:50" x14ac:dyDescent="0.25">
      <c r="A94">
        <v>0.53962293148297458</v>
      </c>
      <c r="B94">
        <v>0.85272503066877336</v>
      </c>
      <c r="C94">
        <v>48.623812192697805</v>
      </c>
      <c r="D94">
        <v>129.80000000000001</v>
      </c>
      <c r="E94">
        <v>1.8681124636961122</v>
      </c>
      <c r="F94">
        <v>0</v>
      </c>
      <c r="G94">
        <v>0.7</v>
      </c>
      <c r="H94">
        <v>0</v>
      </c>
      <c r="I94">
        <v>0.3</v>
      </c>
      <c r="J94">
        <v>8</v>
      </c>
      <c r="K94">
        <v>0.6</v>
      </c>
      <c r="L94">
        <v>0.3</v>
      </c>
      <c r="M94">
        <v>0.1</v>
      </c>
      <c r="N94">
        <v>0.6</v>
      </c>
      <c r="O94">
        <v>0.4</v>
      </c>
      <c r="P94">
        <v>0.6</v>
      </c>
      <c r="Q94">
        <v>0.2</v>
      </c>
      <c r="R94">
        <v>0.2</v>
      </c>
      <c r="S94">
        <v>5</v>
      </c>
      <c r="T94">
        <v>18</v>
      </c>
      <c r="U94" t="s">
        <v>47</v>
      </c>
      <c r="V94" t="s">
        <v>52</v>
      </c>
      <c r="W94">
        <v>1</v>
      </c>
      <c r="X94">
        <v>20</v>
      </c>
      <c r="Y94">
        <v>7</v>
      </c>
      <c r="Z94">
        <v>11</v>
      </c>
      <c r="AA94">
        <v>5</v>
      </c>
      <c r="AB94">
        <v>5</v>
      </c>
      <c r="AC94">
        <v>20</v>
      </c>
      <c r="AE94">
        <v>10</v>
      </c>
      <c r="AF94">
        <v>5</v>
      </c>
      <c r="AG94" t="b">
        <v>1</v>
      </c>
      <c r="AH94" t="b">
        <v>0</v>
      </c>
      <c r="AI94">
        <v>35</v>
      </c>
      <c r="AJ94">
        <v>4.5</v>
      </c>
      <c r="AK94" t="b">
        <v>0</v>
      </c>
      <c r="AO94">
        <v>39.935779816513758</v>
      </c>
      <c r="AP94">
        <v>48.269844299620971</v>
      </c>
      <c r="AQ94">
        <v>49.526679698812629</v>
      </c>
      <c r="AR94">
        <v>49.110030674206541</v>
      </c>
      <c r="AS94">
        <v>49.068053749458166</v>
      </c>
      <c r="AT94">
        <v>48.777417775809425</v>
      </c>
      <c r="AU94">
        <v>49.982458602301435</v>
      </c>
      <c r="AV94">
        <v>50.14105666739178</v>
      </c>
      <c r="AW94">
        <v>50.141658477587114</v>
      </c>
      <c r="AX94">
        <v>51.285142165276277</v>
      </c>
    </row>
    <row r="95" spans="1:50" x14ac:dyDescent="0.25">
      <c r="A95">
        <v>0.54367071639545284</v>
      </c>
      <c r="B95">
        <v>0.84895175141843704</v>
      </c>
      <c r="C95">
        <v>48.623812192697805</v>
      </c>
      <c r="D95">
        <v>129.80000000000001</v>
      </c>
      <c r="E95">
        <v>1.8681124636961122</v>
      </c>
      <c r="F95">
        <v>0</v>
      </c>
      <c r="G95">
        <v>0.7</v>
      </c>
      <c r="H95">
        <v>0</v>
      </c>
      <c r="I95">
        <v>0.3</v>
      </c>
      <c r="J95">
        <v>8</v>
      </c>
      <c r="K95">
        <v>0.6</v>
      </c>
      <c r="L95">
        <v>0.3</v>
      </c>
      <c r="M95">
        <v>0.1</v>
      </c>
      <c r="N95">
        <v>0.6</v>
      </c>
      <c r="O95">
        <v>0.4</v>
      </c>
      <c r="P95">
        <v>0.6</v>
      </c>
      <c r="Q95">
        <v>0.30000000000000004</v>
      </c>
      <c r="R95">
        <v>9.9999999999999978E-2</v>
      </c>
      <c r="S95">
        <v>5</v>
      </c>
      <c r="T95">
        <v>18</v>
      </c>
      <c r="U95" t="s">
        <v>47</v>
      </c>
      <c r="V95" t="s">
        <v>52</v>
      </c>
      <c r="W95">
        <v>1</v>
      </c>
      <c r="X95">
        <v>20</v>
      </c>
      <c r="Y95">
        <v>7</v>
      </c>
      <c r="Z95">
        <v>11</v>
      </c>
      <c r="AA95">
        <v>5</v>
      </c>
      <c r="AB95">
        <v>5</v>
      </c>
      <c r="AC95">
        <v>20</v>
      </c>
      <c r="AE95">
        <v>10</v>
      </c>
      <c r="AF95">
        <v>5</v>
      </c>
      <c r="AG95" t="b">
        <v>1</v>
      </c>
      <c r="AH95" t="b">
        <v>0</v>
      </c>
      <c r="AI95">
        <v>35</v>
      </c>
      <c r="AJ95">
        <v>4.5</v>
      </c>
      <c r="AK95" t="b">
        <v>0</v>
      </c>
      <c r="AO95">
        <v>39.935779816513758</v>
      </c>
      <c r="AP95">
        <v>48.269844299620971</v>
      </c>
      <c r="AQ95">
        <v>49.526679698812629</v>
      </c>
      <c r="AR95">
        <v>49.110030674206541</v>
      </c>
      <c r="AS95">
        <v>49.068053749458166</v>
      </c>
      <c r="AT95">
        <v>48.777417775809425</v>
      </c>
      <c r="AU95">
        <v>49.982458602301435</v>
      </c>
      <c r="AV95">
        <v>50.14105666739178</v>
      </c>
      <c r="AW95">
        <v>50.141658477587114</v>
      </c>
      <c r="AX95">
        <v>51.285142165276277</v>
      </c>
    </row>
    <row r="96" spans="1:50" x14ac:dyDescent="0.25">
      <c r="A96">
        <v>0.54048001081182184</v>
      </c>
      <c r="B96">
        <v>0.8538272487703974</v>
      </c>
      <c r="C96">
        <v>48.623812192697805</v>
      </c>
      <c r="D96">
        <v>129.80000000000001</v>
      </c>
      <c r="E96">
        <v>1.8681124636961122</v>
      </c>
      <c r="F96">
        <v>0</v>
      </c>
      <c r="G96">
        <v>0.7</v>
      </c>
      <c r="H96">
        <v>0</v>
      </c>
      <c r="I96">
        <v>0.3</v>
      </c>
      <c r="J96">
        <v>8</v>
      </c>
      <c r="K96">
        <v>0.6</v>
      </c>
      <c r="L96">
        <v>0.3</v>
      </c>
      <c r="M96">
        <v>0.1</v>
      </c>
      <c r="N96">
        <v>0.6</v>
      </c>
      <c r="O96">
        <v>0.4</v>
      </c>
      <c r="P96">
        <v>0.6</v>
      </c>
      <c r="Q96">
        <v>0.4</v>
      </c>
      <c r="R96">
        <v>0</v>
      </c>
      <c r="S96">
        <v>5</v>
      </c>
      <c r="T96">
        <v>18</v>
      </c>
      <c r="U96" t="s">
        <v>47</v>
      </c>
      <c r="V96" t="s">
        <v>52</v>
      </c>
      <c r="W96">
        <v>1</v>
      </c>
      <c r="X96">
        <v>20</v>
      </c>
      <c r="Y96">
        <v>7</v>
      </c>
      <c r="Z96">
        <v>11</v>
      </c>
      <c r="AA96">
        <v>5</v>
      </c>
      <c r="AB96">
        <v>5</v>
      </c>
      <c r="AC96">
        <v>20</v>
      </c>
      <c r="AE96">
        <v>10</v>
      </c>
      <c r="AF96">
        <v>5</v>
      </c>
      <c r="AG96" t="b">
        <v>1</v>
      </c>
      <c r="AH96" t="b">
        <v>0</v>
      </c>
      <c r="AI96">
        <v>35</v>
      </c>
      <c r="AJ96">
        <v>4.5</v>
      </c>
      <c r="AK96" t="b">
        <v>0</v>
      </c>
      <c r="AO96">
        <v>39.935779816513758</v>
      </c>
      <c r="AP96">
        <v>48.269844299620971</v>
      </c>
      <c r="AQ96">
        <v>49.526679698812629</v>
      </c>
      <c r="AR96">
        <v>49.110030674206541</v>
      </c>
      <c r="AS96">
        <v>49.068053749458166</v>
      </c>
      <c r="AT96">
        <v>48.777417775809425</v>
      </c>
      <c r="AU96">
        <v>49.982458602301435</v>
      </c>
      <c r="AV96">
        <v>50.14105666739178</v>
      </c>
      <c r="AW96">
        <v>50.141658477587114</v>
      </c>
      <c r="AX96">
        <v>51.285142165276277</v>
      </c>
    </row>
    <row r="97" spans="1:50" x14ac:dyDescent="0.25">
      <c r="A97">
        <v>0.54108950024218849</v>
      </c>
      <c r="B97">
        <v>0.85765531564293129</v>
      </c>
      <c r="C97">
        <v>48.623812192697805</v>
      </c>
      <c r="D97">
        <v>129.80000000000001</v>
      </c>
      <c r="E97">
        <v>1.8681124636961122</v>
      </c>
      <c r="F97">
        <v>0</v>
      </c>
      <c r="G97">
        <v>0.7</v>
      </c>
      <c r="H97">
        <v>0</v>
      </c>
      <c r="I97">
        <v>0.3</v>
      </c>
      <c r="J97">
        <v>8</v>
      </c>
      <c r="K97">
        <v>0.6</v>
      </c>
      <c r="L97">
        <v>0.3</v>
      </c>
      <c r="M97">
        <v>0.1</v>
      </c>
      <c r="N97">
        <v>0.6</v>
      </c>
      <c r="O97">
        <v>0.4</v>
      </c>
      <c r="P97">
        <v>0.7</v>
      </c>
      <c r="Q97">
        <v>0</v>
      </c>
      <c r="R97">
        <v>0.30000000000000004</v>
      </c>
      <c r="S97">
        <v>5</v>
      </c>
      <c r="T97">
        <v>18</v>
      </c>
      <c r="U97" t="s">
        <v>47</v>
      </c>
      <c r="V97" t="s">
        <v>52</v>
      </c>
      <c r="W97">
        <v>1</v>
      </c>
      <c r="X97">
        <v>20</v>
      </c>
      <c r="Y97">
        <v>7</v>
      </c>
      <c r="Z97">
        <v>11</v>
      </c>
      <c r="AA97">
        <v>5</v>
      </c>
      <c r="AB97">
        <v>5</v>
      </c>
      <c r="AC97">
        <v>20</v>
      </c>
      <c r="AE97">
        <v>10</v>
      </c>
      <c r="AF97">
        <v>5</v>
      </c>
      <c r="AG97" t="b">
        <v>1</v>
      </c>
      <c r="AH97" t="b">
        <v>0</v>
      </c>
      <c r="AI97">
        <v>35</v>
      </c>
      <c r="AJ97">
        <v>4.5</v>
      </c>
      <c r="AK97" t="b">
        <v>0</v>
      </c>
      <c r="AO97">
        <v>39.935779816513758</v>
      </c>
      <c r="AP97">
        <v>48.269844299620971</v>
      </c>
      <c r="AQ97">
        <v>49.526679698812629</v>
      </c>
      <c r="AR97">
        <v>49.110030674206541</v>
      </c>
      <c r="AS97">
        <v>49.068053749458166</v>
      </c>
      <c r="AT97">
        <v>48.777417775809425</v>
      </c>
      <c r="AU97">
        <v>49.982458602301435</v>
      </c>
      <c r="AV97">
        <v>50.14105666739178</v>
      </c>
      <c r="AW97">
        <v>50.141658477587114</v>
      </c>
      <c r="AX97">
        <v>51.285142165276277</v>
      </c>
    </row>
    <row r="98" spans="1:50" x14ac:dyDescent="0.25">
      <c r="A98">
        <v>0.5443953675643689</v>
      </c>
      <c r="B98">
        <v>0.86572823249862851</v>
      </c>
      <c r="C98">
        <v>48.623812192697805</v>
      </c>
      <c r="D98">
        <v>129.80000000000001</v>
      </c>
      <c r="E98">
        <v>1.8681124636961122</v>
      </c>
      <c r="F98">
        <v>0</v>
      </c>
      <c r="G98">
        <v>0.7</v>
      </c>
      <c r="H98">
        <v>0</v>
      </c>
      <c r="I98">
        <v>0.3</v>
      </c>
      <c r="J98">
        <v>8</v>
      </c>
      <c r="K98">
        <v>0.6</v>
      </c>
      <c r="L98">
        <v>0.3</v>
      </c>
      <c r="M98">
        <v>0.1</v>
      </c>
      <c r="N98">
        <v>0.6</v>
      </c>
      <c r="O98">
        <v>0.4</v>
      </c>
      <c r="P98">
        <v>0.7</v>
      </c>
      <c r="Q98">
        <v>0.1</v>
      </c>
      <c r="R98">
        <v>0.20000000000000004</v>
      </c>
      <c r="S98">
        <v>5</v>
      </c>
      <c r="T98">
        <v>18</v>
      </c>
      <c r="U98" t="s">
        <v>47</v>
      </c>
      <c r="V98" t="s">
        <v>52</v>
      </c>
      <c r="W98">
        <v>1</v>
      </c>
      <c r="X98">
        <v>20</v>
      </c>
      <c r="Y98">
        <v>7</v>
      </c>
      <c r="Z98">
        <v>11</v>
      </c>
      <c r="AA98">
        <v>5</v>
      </c>
      <c r="AB98">
        <v>5</v>
      </c>
      <c r="AC98">
        <v>20</v>
      </c>
      <c r="AE98">
        <v>10</v>
      </c>
      <c r="AF98">
        <v>5</v>
      </c>
      <c r="AG98" t="b">
        <v>1</v>
      </c>
      <c r="AH98" t="b">
        <v>0</v>
      </c>
      <c r="AI98">
        <v>35</v>
      </c>
      <c r="AJ98">
        <v>4.5</v>
      </c>
      <c r="AK98" t="b">
        <v>0</v>
      </c>
      <c r="AO98">
        <v>39.935779816513758</v>
      </c>
      <c r="AP98">
        <v>48.269844299620971</v>
      </c>
      <c r="AQ98">
        <v>49.526679698812629</v>
      </c>
      <c r="AR98">
        <v>49.110030674206541</v>
      </c>
      <c r="AS98">
        <v>49.068053749458166</v>
      </c>
      <c r="AT98">
        <v>48.777417775809425</v>
      </c>
      <c r="AU98">
        <v>49.982458602301435</v>
      </c>
      <c r="AV98">
        <v>50.14105666739178</v>
      </c>
      <c r="AW98">
        <v>50.141658477587114</v>
      </c>
      <c r="AX98">
        <v>51.285142165276277</v>
      </c>
    </row>
    <row r="99" spans="1:50" x14ac:dyDescent="0.25">
      <c r="A99">
        <v>0.54290463892719598</v>
      </c>
      <c r="B99">
        <v>0.86748319488572556</v>
      </c>
      <c r="C99">
        <v>48.623812192697805</v>
      </c>
      <c r="D99">
        <v>129.80000000000001</v>
      </c>
      <c r="E99">
        <v>1.8681124636961122</v>
      </c>
      <c r="F99">
        <v>0</v>
      </c>
      <c r="G99">
        <v>0.7</v>
      </c>
      <c r="H99">
        <v>0</v>
      </c>
      <c r="I99">
        <v>0.3</v>
      </c>
      <c r="J99">
        <v>8</v>
      </c>
      <c r="K99">
        <v>0.6</v>
      </c>
      <c r="L99">
        <v>0.3</v>
      </c>
      <c r="M99">
        <v>0.1</v>
      </c>
      <c r="N99">
        <v>0.6</v>
      </c>
      <c r="O99">
        <v>0.4</v>
      </c>
      <c r="P99">
        <v>0.7</v>
      </c>
      <c r="Q99">
        <v>0.2</v>
      </c>
      <c r="R99">
        <v>0.10000000000000003</v>
      </c>
      <c r="S99">
        <v>5</v>
      </c>
      <c r="T99">
        <v>18</v>
      </c>
      <c r="U99" t="s">
        <v>47</v>
      </c>
      <c r="V99" t="s">
        <v>52</v>
      </c>
      <c r="W99">
        <v>1</v>
      </c>
      <c r="X99">
        <v>20</v>
      </c>
      <c r="Y99">
        <v>7</v>
      </c>
      <c r="Z99">
        <v>11</v>
      </c>
      <c r="AA99">
        <v>5</v>
      </c>
      <c r="AB99">
        <v>5</v>
      </c>
      <c r="AC99">
        <v>20</v>
      </c>
      <c r="AE99">
        <v>10</v>
      </c>
      <c r="AF99">
        <v>5</v>
      </c>
      <c r="AG99" t="b">
        <v>1</v>
      </c>
      <c r="AH99" t="b">
        <v>0</v>
      </c>
      <c r="AI99">
        <v>35</v>
      </c>
      <c r="AJ99">
        <v>4.5</v>
      </c>
      <c r="AK99" t="b">
        <v>0</v>
      </c>
      <c r="AO99">
        <v>39.935779816513758</v>
      </c>
      <c r="AP99">
        <v>48.269844299620971</v>
      </c>
      <c r="AQ99">
        <v>49.526679698812629</v>
      </c>
      <c r="AR99">
        <v>49.110030674206541</v>
      </c>
      <c r="AS99">
        <v>49.068053749458166</v>
      </c>
      <c r="AT99">
        <v>48.777417775809425</v>
      </c>
      <c r="AU99">
        <v>49.982458602301435</v>
      </c>
      <c r="AV99">
        <v>50.14105666739178</v>
      </c>
      <c r="AW99">
        <v>50.141658477587114</v>
      </c>
      <c r="AX99">
        <v>51.285142165276277</v>
      </c>
    </row>
    <row r="100" spans="1:50" x14ac:dyDescent="0.25">
      <c r="A100">
        <v>0.54424033967967134</v>
      </c>
      <c r="B100">
        <v>0.85917539868199577</v>
      </c>
      <c r="C100">
        <v>48.623812192697805</v>
      </c>
      <c r="D100">
        <v>129.80000000000001</v>
      </c>
      <c r="E100">
        <v>1.8681124636961122</v>
      </c>
      <c r="F100">
        <v>0</v>
      </c>
      <c r="G100">
        <v>0.7</v>
      </c>
      <c r="H100">
        <v>0</v>
      </c>
      <c r="I100">
        <v>0.3</v>
      </c>
      <c r="J100">
        <v>8</v>
      </c>
      <c r="K100">
        <v>0.6</v>
      </c>
      <c r="L100">
        <v>0.3</v>
      </c>
      <c r="M100">
        <v>0.1</v>
      </c>
      <c r="N100">
        <v>0.6</v>
      </c>
      <c r="O100">
        <v>0.4</v>
      </c>
      <c r="P100">
        <v>0.7</v>
      </c>
      <c r="Q100">
        <v>0.30000000000000004</v>
      </c>
      <c r="R100">
        <v>0</v>
      </c>
      <c r="S100">
        <v>5</v>
      </c>
      <c r="T100">
        <v>18</v>
      </c>
      <c r="U100" t="s">
        <v>47</v>
      </c>
      <c r="V100" t="s">
        <v>52</v>
      </c>
      <c r="W100">
        <v>1</v>
      </c>
      <c r="X100">
        <v>20</v>
      </c>
      <c r="Y100">
        <v>7</v>
      </c>
      <c r="Z100">
        <v>11</v>
      </c>
      <c r="AA100">
        <v>5</v>
      </c>
      <c r="AB100">
        <v>5</v>
      </c>
      <c r="AC100">
        <v>20</v>
      </c>
      <c r="AE100">
        <v>10</v>
      </c>
      <c r="AF100">
        <v>5</v>
      </c>
      <c r="AG100" t="b">
        <v>1</v>
      </c>
      <c r="AH100" t="b">
        <v>0</v>
      </c>
      <c r="AI100">
        <v>35</v>
      </c>
      <c r="AJ100">
        <v>4.5</v>
      </c>
      <c r="AK100" t="b">
        <v>0</v>
      </c>
      <c r="AO100">
        <v>39.935779816513758</v>
      </c>
      <c r="AP100">
        <v>48.269844299620971</v>
      </c>
      <c r="AQ100">
        <v>49.526679698812629</v>
      </c>
      <c r="AR100">
        <v>49.110030674206541</v>
      </c>
      <c r="AS100">
        <v>49.068053749458166</v>
      </c>
      <c r="AT100">
        <v>48.777417775809425</v>
      </c>
      <c r="AU100">
        <v>49.982458602301435</v>
      </c>
      <c r="AV100">
        <v>50.14105666739178</v>
      </c>
      <c r="AW100">
        <v>50.141658477587114</v>
      </c>
      <c r="AX100">
        <v>51.285142165276277</v>
      </c>
    </row>
    <row r="101" spans="1:50" x14ac:dyDescent="0.25">
      <c r="A101">
        <v>0.5452110026979714</v>
      </c>
      <c r="B101">
        <v>0.86564251868412756</v>
      </c>
      <c r="C101">
        <v>48.623812192697805</v>
      </c>
      <c r="D101">
        <v>129.80000000000001</v>
      </c>
      <c r="E101">
        <v>1.8681124636961122</v>
      </c>
      <c r="F101">
        <v>0</v>
      </c>
      <c r="G101">
        <v>0.7</v>
      </c>
      <c r="H101">
        <v>0</v>
      </c>
      <c r="I101">
        <v>0.3</v>
      </c>
      <c r="J101">
        <v>8</v>
      </c>
      <c r="K101">
        <v>0.6</v>
      </c>
      <c r="L101">
        <v>0.3</v>
      </c>
      <c r="M101">
        <v>0.1</v>
      </c>
      <c r="N101">
        <v>0.6</v>
      </c>
      <c r="O101">
        <v>0.4</v>
      </c>
      <c r="P101">
        <v>0.79999999999999993</v>
      </c>
      <c r="Q101">
        <v>0</v>
      </c>
      <c r="R101">
        <v>0.20000000000000007</v>
      </c>
      <c r="S101">
        <v>5</v>
      </c>
      <c r="T101">
        <v>18</v>
      </c>
      <c r="U101" t="s">
        <v>47</v>
      </c>
      <c r="V101" t="s">
        <v>52</v>
      </c>
      <c r="W101">
        <v>1</v>
      </c>
      <c r="X101">
        <v>20</v>
      </c>
      <c r="Y101">
        <v>7</v>
      </c>
      <c r="Z101">
        <v>11</v>
      </c>
      <c r="AA101">
        <v>5</v>
      </c>
      <c r="AB101">
        <v>5</v>
      </c>
      <c r="AC101">
        <v>20</v>
      </c>
      <c r="AE101">
        <v>10</v>
      </c>
      <c r="AF101">
        <v>5</v>
      </c>
      <c r="AG101" t="b">
        <v>1</v>
      </c>
      <c r="AH101" t="b">
        <v>0</v>
      </c>
      <c r="AI101">
        <v>35</v>
      </c>
      <c r="AJ101">
        <v>4.5</v>
      </c>
      <c r="AK101" t="b">
        <v>0</v>
      </c>
      <c r="AO101">
        <v>39.935779816513758</v>
      </c>
      <c r="AP101">
        <v>48.269844299620971</v>
      </c>
      <c r="AQ101">
        <v>49.526679698812629</v>
      </c>
      <c r="AR101">
        <v>49.110030674206541</v>
      </c>
      <c r="AS101">
        <v>49.068053749458166</v>
      </c>
      <c r="AT101">
        <v>48.777417775809425</v>
      </c>
      <c r="AU101">
        <v>49.982458602301435</v>
      </c>
      <c r="AV101">
        <v>50.14105666739178</v>
      </c>
      <c r="AW101">
        <v>50.141658477587114</v>
      </c>
      <c r="AX101">
        <v>51.285142165276277</v>
      </c>
    </row>
    <row r="102" spans="1:50" x14ac:dyDescent="0.25">
      <c r="A102">
        <v>0.54268413499547785</v>
      </c>
      <c r="B102">
        <v>0.86647550866614598</v>
      </c>
      <c r="C102">
        <v>48.623812192697805</v>
      </c>
      <c r="D102">
        <v>129.80000000000001</v>
      </c>
      <c r="E102">
        <v>1.8681124636961122</v>
      </c>
      <c r="F102">
        <v>0</v>
      </c>
      <c r="G102">
        <v>0.7</v>
      </c>
      <c r="H102">
        <v>0</v>
      </c>
      <c r="I102">
        <v>0.3</v>
      </c>
      <c r="J102">
        <v>8</v>
      </c>
      <c r="K102">
        <v>0.6</v>
      </c>
      <c r="L102">
        <v>0.3</v>
      </c>
      <c r="M102">
        <v>0.1</v>
      </c>
      <c r="N102">
        <v>0.6</v>
      </c>
      <c r="O102">
        <v>0.4</v>
      </c>
      <c r="P102">
        <v>0.79999999999999993</v>
      </c>
      <c r="Q102">
        <v>0.1</v>
      </c>
      <c r="R102">
        <v>0.10000000000000006</v>
      </c>
      <c r="S102">
        <v>5</v>
      </c>
      <c r="T102">
        <v>18</v>
      </c>
      <c r="U102" t="s">
        <v>47</v>
      </c>
      <c r="V102" t="s">
        <v>52</v>
      </c>
      <c r="W102">
        <v>1</v>
      </c>
      <c r="X102">
        <v>20</v>
      </c>
      <c r="Y102">
        <v>7</v>
      </c>
      <c r="Z102">
        <v>11</v>
      </c>
      <c r="AA102">
        <v>5</v>
      </c>
      <c r="AB102">
        <v>5</v>
      </c>
      <c r="AC102">
        <v>20</v>
      </c>
      <c r="AE102">
        <v>10</v>
      </c>
      <c r="AF102">
        <v>5</v>
      </c>
      <c r="AG102" t="b">
        <v>1</v>
      </c>
      <c r="AH102" t="b">
        <v>0</v>
      </c>
      <c r="AI102">
        <v>35</v>
      </c>
      <c r="AJ102">
        <v>4.5</v>
      </c>
      <c r="AK102" t="b">
        <v>0</v>
      </c>
      <c r="AO102">
        <v>39.935779816513758</v>
      </c>
      <c r="AP102">
        <v>48.269844299620971</v>
      </c>
      <c r="AQ102">
        <v>49.526679698812629</v>
      </c>
      <c r="AR102">
        <v>49.110030674206541</v>
      </c>
      <c r="AS102">
        <v>49.068053749458166</v>
      </c>
      <c r="AT102">
        <v>48.777417775809425</v>
      </c>
      <c r="AU102">
        <v>49.982458602301435</v>
      </c>
      <c r="AV102">
        <v>50.14105666739178</v>
      </c>
      <c r="AW102">
        <v>50.141658477587114</v>
      </c>
      <c r="AX102">
        <v>51.285142165276277</v>
      </c>
    </row>
    <row r="103" spans="1:50" x14ac:dyDescent="0.25">
      <c r="A103">
        <v>0.54491440251106293</v>
      </c>
      <c r="B103">
        <v>0.86805742281702736</v>
      </c>
      <c r="C103">
        <v>48.623812192697805</v>
      </c>
      <c r="D103">
        <v>129.80000000000001</v>
      </c>
      <c r="E103">
        <v>1.8681124636961122</v>
      </c>
      <c r="F103">
        <v>0</v>
      </c>
      <c r="G103">
        <v>0.7</v>
      </c>
      <c r="H103">
        <v>0</v>
      </c>
      <c r="I103">
        <v>0.3</v>
      </c>
      <c r="J103">
        <v>8</v>
      </c>
      <c r="K103">
        <v>0.6</v>
      </c>
      <c r="L103">
        <v>0.3</v>
      </c>
      <c r="M103">
        <v>0.1</v>
      </c>
      <c r="N103">
        <v>0.6</v>
      </c>
      <c r="O103">
        <v>0.4</v>
      </c>
      <c r="P103">
        <v>0.79999999999999993</v>
      </c>
      <c r="Q103">
        <v>0.2</v>
      </c>
      <c r="R103">
        <v>5.5511151231257827E-17</v>
      </c>
      <c r="S103">
        <v>5</v>
      </c>
      <c r="T103">
        <v>18</v>
      </c>
      <c r="U103" t="s">
        <v>47</v>
      </c>
      <c r="V103" t="s">
        <v>52</v>
      </c>
      <c r="W103">
        <v>1</v>
      </c>
      <c r="X103">
        <v>20</v>
      </c>
      <c r="Y103">
        <v>7</v>
      </c>
      <c r="Z103">
        <v>11</v>
      </c>
      <c r="AA103">
        <v>5</v>
      </c>
      <c r="AB103">
        <v>5</v>
      </c>
      <c r="AC103">
        <v>20</v>
      </c>
      <c r="AE103">
        <v>10</v>
      </c>
      <c r="AF103">
        <v>5</v>
      </c>
      <c r="AG103" t="b">
        <v>1</v>
      </c>
      <c r="AH103" t="b">
        <v>0</v>
      </c>
      <c r="AI103">
        <v>35</v>
      </c>
      <c r="AJ103">
        <v>4.5</v>
      </c>
      <c r="AK103" t="b">
        <v>0</v>
      </c>
      <c r="AO103">
        <v>39.935779816513758</v>
      </c>
      <c r="AP103">
        <v>48.269844299620971</v>
      </c>
      <c r="AQ103">
        <v>49.526679698812629</v>
      </c>
      <c r="AR103">
        <v>49.110030674206541</v>
      </c>
      <c r="AS103">
        <v>49.068053749458166</v>
      </c>
      <c r="AT103">
        <v>48.777417775809425</v>
      </c>
      <c r="AU103">
        <v>49.982458602301435</v>
      </c>
      <c r="AV103">
        <v>50.14105666739178</v>
      </c>
      <c r="AW103">
        <v>50.141658477587114</v>
      </c>
      <c r="AX103">
        <v>51.285142165276277</v>
      </c>
    </row>
    <row r="104" spans="1:50" x14ac:dyDescent="0.25">
      <c r="A104">
        <v>0.54217576543547175</v>
      </c>
      <c r="B104">
        <v>0.86659628264068866</v>
      </c>
      <c r="C104">
        <v>48.623812192697805</v>
      </c>
      <c r="D104">
        <v>129.80000000000001</v>
      </c>
      <c r="E104">
        <v>1.8681124636961122</v>
      </c>
      <c r="F104">
        <v>0</v>
      </c>
      <c r="G104">
        <v>0.7</v>
      </c>
      <c r="H104">
        <v>0</v>
      </c>
      <c r="I104">
        <v>0.3</v>
      </c>
      <c r="J104">
        <v>8</v>
      </c>
      <c r="K104">
        <v>0.6</v>
      </c>
      <c r="L104">
        <v>0.3</v>
      </c>
      <c r="M104">
        <v>0.1</v>
      </c>
      <c r="N104">
        <v>0.6</v>
      </c>
      <c r="O104">
        <v>0.4</v>
      </c>
      <c r="P104">
        <v>0.89999999999999991</v>
      </c>
      <c r="Q104">
        <v>0</v>
      </c>
      <c r="R104">
        <v>0.10000000000000009</v>
      </c>
      <c r="S104">
        <v>5</v>
      </c>
      <c r="T104">
        <v>18</v>
      </c>
      <c r="U104" t="s">
        <v>47</v>
      </c>
      <c r="V104" t="s">
        <v>52</v>
      </c>
      <c r="W104">
        <v>1</v>
      </c>
      <c r="X104">
        <v>20</v>
      </c>
      <c r="Y104">
        <v>7</v>
      </c>
      <c r="Z104">
        <v>11</v>
      </c>
      <c r="AA104">
        <v>5</v>
      </c>
      <c r="AB104">
        <v>5</v>
      </c>
      <c r="AC104">
        <v>20</v>
      </c>
      <c r="AE104">
        <v>10</v>
      </c>
      <c r="AF104">
        <v>5</v>
      </c>
      <c r="AG104" t="b">
        <v>1</v>
      </c>
      <c r="AH104" t="b">
        <v>0</v>
      </c>
      <c r="AI104">
        <v>35</v>
      </c>
      <c r="AJ104">
        <v>4.5</v>
      </c>
      <c r="AK104" t="b">
        <v>0</v>
      </c>
      <c r="AO104">
        <v>39.935779816513758</v>
      </c>
      <c r="AP104">
        <v>48.269844299620971</v>
      </c>
      <c r="AQ104">
        <v>49.526679698812629</v>
      </c>
      <c r="AR104">
        <v>49.110030674206541</v>
      </c>
      <c r="AS104">
        <v>49.068053749458166</v>
      </c>
      <c r="AT104">
        <v>48.777417775809425</v>
      </c>
      <c r="AU104">
        <v>49.982458602301435</v>
      </c>
      <c r="AV104">
        <v>50.14105666739178</v>
      </c>
      <c r="AW104">
        <v>50.141658477587114</v>
      </c>
      <c r="AX104">
        <v>51.285142165276277</v>
      </c>
    </row>
    <row r="105" spans="1:50" x14ac:dyDescent="0.25">
      <c r="A105">
        <v>0.54535497474105166</v>
      </c>
      <c r="B105">
        <v>0.87415731621932569</v>
      </c>
      <c r="C105">
        <v>48.623812192697805</v>
      </c>
      <c r="D105">
        <v>129.80000000000001</v>
      </c>
      <c r="E105">
        <v>1.8681124636961122</v>
      </c>
      <c r="F105">
        <v>0</v>
      </c>
      <c r="G105">
        <v>0.7</v>
      </c>
      <c r="H105">
        <v>0</v>
      </c>
      <c r="I105">
        <v>0.3</v>
      </c>
      <c r="J105">
        <v>8</v>
      </c>
      <c r="K105">
        <v>0.6</v>
      </c>
      <c r="L105">
        <v>0.3</v>
      </c>
      <c r="M105">
        <v>0.1</v>
      </c>
      <c r="N105">
        <v>0.6</v>
      </c>
      <c r="O105">
        <v>0.4</v>
      </c>
      <c r="P105">
        <v>0.89999999999999991</v>
      </c>
      <c r="Q105">
        <v>0.1</v>
      </c>
      <c r="R105">
        <v>8.3266726846886741E-17</v>
      </c>
      <c r="S105">
        <v>5</v>
      </c>
      <c r="T105">
        <v>18</v>
      </c>
      <c r="U105" t="s">
        <v>47</v>
      </c>
      <c r="V105" t="s">
        <v>52</v>
      </c>
      <c r="W105">
        <v>1</v>
      </c>
      <c r="X105">
        <v>20</v>
      </c>
      <c r="Y105">
        <v>7</v>
      </c>
      <c r="Z105">
        <v>11</v>
      </c>
      <c r="AA105">
        <v>5</v>
      </c>
      <c r="AB105">
        <v>5</v>
      </c>
      <c r="AC105">
        <v>20</v>
      </c>
      <c r="AE105">
        <v>10</v>
      </c>
      <c r="AF105">
        <v>5</v>
      </c>
      <c r="AG105" t="b">
        <v>1</v>
      </c>
      <c r="AH105" t="b">
        <v>0</v>
      </c>
      <c r="AI105">
        <v>35</v>
      </c>
      <c r="AJ105">
        <v>4.5</v>
      </c>
      <c r="AK105" t="b">
        <v>0</v>
      </c>
      <c r="AO105">
        <v>39.935779816513758</v>
      </c>
      <c r="AP105">
        <v>48.269844299620971</v>
      </c>
      <c r="AQ105">
        <v>49.526679698812629</v>
      </c>
      <c r="AR105">
        <v>49.110030674206541</v>
      </c>
      <c r="AS105">
        <v>49.068053749458166</v>
      </c>
      <c r="AT105">
        <v>48.777417775809425</v>
      </c>
      <c r="AU105">
        <v>49.982458602301435</v>
      </c>
      <c r="AV105">
        <v>50.14105666739178</v>
      </c>
      <c r="AW105">
        <v>50.141658477587114</v>
      </c>
      <c r="AX105">
        <v>51.285142165276277</v>
      </c>
    </row>
    <row customFormat="1" r="106" s="30" spans="1:50" x14ac:dyDescent="0.25">
      <c r="A106" s="9"/>
      <c r="B106" s="28"/>
      <c r="C106" s="28"/>
      <c r="D106" s="28"/>
      <c r="E106" s="29"/>
      <c r="F106" s="1"/>
      <c r="G106"/>
      <c r="H106"/>
      <c r="I106"/>
      <c r="J106"/>
      <c r="K106" s="1"/>
      <c r="L106"/>
      <c r="M106"/>
      <c r="N106"/>
      <c r="O106"/>
      <c r="R106" s="31"/>
      <c r="S106" s="1"/>
      <c r="T106"/>
      <c r="U106" s="31"/>
      <c r="V106"/>
      <c r="AG106" s="32"/>
      <c r="AH106" s="33"/>
      <c r="AI106" s="34"/>
      <c r="AJ106" s="28"/>
      <c r="AK106" s="35"/>
      <c r="AN106" s="31"/>
      <c r="AO106" s="1"/>
      <c r="AP106"/>
      <c r="AQ106"/>
      <c r="AR106"/>
      <c r="AS106"/>
      <c r="AT106"/>
      <c r="AU106"/>
      <c r="AV106"/>
      <c r="AW106"/>
      <c r="AX106"/>
    </row>
    <row r="107" spans="1:50" x14ac:dyDescent="0.25">
      <c r="A107">
        <v>0.54487058481374706</v>
      </c>
      <c r="B107">
        <v>0.87604905582617909</v>
      </c>
      <c r="C107">
        <v>48.623812192697805</v>
      </c>
      <c r="D107">
        <v>129.80000000000001</v>
      </c>
      <c r="E107">
        <v>1.8681124636961122</v>
      </c>
      <c r="F107">
        <v>0</v>
      </c>
      <c r="G107">
        <v>0.7</v>
      </c>
      <c r="H107">
        <v>0</v>
      </c>
      <c r="I107">
        <v>0.3</v>
      </c>
      <c r="J107">
        <v>8</v>
      </c>
      <c r="K107">
        <v>0.6</v>
      </c>
      <c r="L107">
        <v>0.3</v>
      </c>
      <c r="M107">
        <v>0.1</v>
      </c>
      <c r="N107">
        <v>0.6</v>
      </c>
      <c r="O107">
        <v>0.4</v>
      </c>
      <c r="P107">
        <v>0.99999999999999989</v>
      </c>
      <c r="Q107">
        <v>0</v>
      </c>
      <c r="R107">
        <v>1.1102230246251565E-16</v>
      </c>
      <c r="S107">
        <v>5</v>
      </c>
      <c r="T107">
        <v>18</v>
      </c>
      <c r="U107" t="s">
        <v>47</v>
      </c>
      <c r="V107" t="s">
        <v>52</v>
      </c>
      <c r="W107">
        <v>1</v>
      </c>
      <c r="X107">
        <v>20</v>
      </c>
      <c r="Y107">
        <v>7</v>
      </c>
      <c r="Z107">
        <v>11</v>
      </c>
      <c r="AA107">
        <v>5</v>
      </c>
      <c r="AB107">
        <v>5</v>
      </c>
      <c r="AC107">
        <v>20</v>
      </c>
      <c r="AE107">
        <v>10</v>
      </c>
      <c r="AF107">
        <v>5</v>
      </c>
      <c r="AG107" t="b">
        <v>1</v>
      </c>
      <c r="AH107" t="b">
        <v>0</v>
      </c>
      <c r="AI107">
        <v>35</v>
      </c>
      <c r="AJ107">
        <v>4.5</v>
      </c>
      <c r="AK107" t="b">
        <v>0</v>
      </c>
      <c r="AO107">
        <v>39.935779816513758</v>
      </c>
      <c r="AP107">
        <v>48.269844299620971</v>
      </c>
      <c r="AQ107">
        <v>49.526679698812629</v>
      </c>
      <c r="AR107">
        <v>49.110030674206541</v>
      </c>
      <c r="AS107">
        <v>49.068053749458166</v>
      </c>
      <c r="AT107">
        <v>48.777417775809425</v>
      </c>
      <c r="AU107">
        <v>49.982458602301435</v>
      </c>
      <c r="AV107">
        <v>50.14105666739178</v>
      </c>
      <c r="AW107">
        <v>50.141658477587114</v>
      </c>
      <c r="AX107">
        <v>51.285142165276277</v>
      </c>
    </row>
  </sheetData>
  <autoFilter ref="A3:AN41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conditionalFormatting sqref="C3:C1048576 C1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10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 filterMode="1"/>
  <dimension ref="A1:AI3222"/>
  <sheetViews>
    <sheetView tabSelected="1" workbookViewId="0" zoomScale="80" zoomScaleNormal="80">
      <pane activePane="bottomRight" state="frozen" topLeftCell="W3174" xSplit="22" ySplit="3"/>
      <selection activeCell="W1" pane="topRight" sqref="W1"/>
      <selection activeCell="A4" pane="bottomLeft" sqref="A4"/>
      <selection activeCell="P3206" pane="bottomRight" sqref="P3206"/>
    </sheetView>
  </sheetViews>
  <sheetFormatPr defaultRowHeight="15" x14ac:dyDescent="0.25"/>
  <cols>
    <col min="1" max="1" customWidth="true" style="20" width="14.85546875" collapsed="true"/>
    <col min="2" max="2" customWidth="true" style="20" width="15.140625" collapsed="true"/>
    <col min="3" max="3" customWidth="true" style="20" width="13.7109375" collapsed="true"/>
    <col min="4" max="4" customWidth="true" hidden="true" style="1" width="10.5703125" collapsed="true"/>
    <col min="5" max="5" customWidth="true" hidden="true" style="20" width="9.140625" collapsed="true"/>
    <col min="6" max="6" customWidth="true" hidden="true" style="20" width="11.140625" collapsed="true"/>
    <col min="7" max="7" customWidth="true" hidden="true" style="20" width="11.42578125" collapsed="true"/>
    <col min="8" max="8" customWidth="true" style="20" width="17.42578125" collapsed="true"/>
    <col min="9" max="9" customWidth="true" hidden="true" style="1" width="10.28515625" collapsed="true"/>
    <col min="10" max="10" customWidth="true" hidden="true" style="20" width="10.0" collapsed="true"/>
    <col min="11" max="11" customWidth="true" hidden="true" style="20" width="8.7109375" collapsed="true"/>
    <col min="12" max="12" customWidth="true" hidden="true" style="20" width="10.140625" collapsed="true"/>
    <col min="13" max="13" customWidth="true" hidden="true" style="20" width="10.0" collapsed="true"/>
    <col min="14" max="14" customWidth="true" style="1" width="10.5703125" collapsed="true"/>
    <col min="15" max="15" customWidth="true" style="20" width="10.7109375" collapsed="true"/>
    <col min="16" max="16" customWidth="true" style="20" width="10.5703125" collapsed="true"/>
    <col min="17" max="17" customWidth="true" hidden="true" style="1" width="12.0" collapsed="true"/>
    <col min="18" max="18" customWidth="true" hidden="true" style="20" width="13.140625" collapsed="true"/>
    <col min="19" max="19" customWidth="true" style="1" width="25.140625" collapsed="true"/>
    <col min="20" max="20" customWidth="true" style="20" width="12.7109375" collapsed="true"/>
    <col min="21" max="21" customWidth="true" style="20" width="14.5703125" collapsed="true"/>
    <col min="22" max="23" style="20" width="9.140625" collapsed="true"/>
    <col min="24" max="24" customWidth="true" style="20" width="11.140625" collapsed="true"/>
    <col min="25" max="26" customWidth="true" hidden="true" style="20" width="14.85546875" collapsed="true"/>
    <col min="27" max="27" customWidth="true" hidden="true" style="1" width="10.5703125" collapsed="true"/>
    <col min="28" max="28" customWidth="true" hidden="true" style="20" width="10.5703125" collapsed="true"/>
    <col min="29" max="29" customWidth="true" hidden="true" style="20" width="10.7109375" collapsed="true"/>
    <col min="30" max="30" customWidth="true" style="1" width="9.7109375" collapsed="true"/>
    <col min="31" max="31" customWidth="true" style="20" width="9.0" collapsed="true"/>
    <col min="32" max="32" customWidth="true" style="20" width="11.28515625" collapsed="true"/>
    <col min="33" max="33" customWidth="true" style="20" width="12.140625" collapsed="true"/>
    <col min="34" max="34" style="1" width="9.140625" collapsed="true"/>
    <col min="35" max="16384" style="20" width="9.140625" collapsed="true"/>
  </cols>
  <sheetData>
    <row customHeight="1" ht="38.25" r="1" spans="1:34" x14ac:dyDescent="0.25">
      <c r="A1" s="45" t="s">
        <v>25</v>
      </c>
      <c r="B1" s="45"/>
      <c r="C1" s="45"/>
      <c r="D1" s="44" t="s">
        <v>0</v>
      </c>
      <c r="E1" s="45"/>
      <c r="F1" s="45"/>
      <c r="G1" s="45"/>
      <c r="H1" s="45"/>
      <c r="I1" s="44" t="s">
        <v>24</v>
      </c>
      <c r="J1" s="45"/>
      <c r="K1" s="45"/>
      <c r="L1" s="45"/>
      <c r="M1" s="45"/>
      <c r="N1" s="44" t="s">
        <v>40</v>
      </c>
      <c r="O1" s="45"/>
      <c r="P1" s="45"/>
      <c r="Q1" s="44" t="s">
        <v>32</v>
      </c>
      <c r="R1" s="45"/>
      <c r="S1" s="44" t="s">
        <v>23</v>
      </c>
      <c r="T1" s="45"/>
      <c r="U1" s="45"/>
      <c r="V1" s="45"/>
      <c r="W1" s="45"/>
      <c r="X1" s="45"/>
      <c r="Y1" s="45"/>
      <c r="Z1" s="45"/>
      <c r="AA1" s="42" t="s">
        <v>34</v>
      </c>
      <c r="AB1" s="43"/>
      <c r="AC1" s="43"/>
      <c r="AD1" s="42" t="s">
        <v>31</v>
      </c>
      <c r="AE1" s="43"/>
      <c r="AF1" s="43"/>
      <c r="AG1" s="43"/>
    </row>
    <row customHeight="1" ht="16.5" r="2" spans="1:34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customHeight="1" ht="57.75" r="3" spans="1:34" x14ac:dyDescent="0.25">
      <c r="A3" s="21" t="s">
        <v>26</v>
      </c>
      <c r="B3" s="4" t="s">
        <v>27</v>
      </c>
      <c r="C3" s="21" t="s">
        <v>30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31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41</v>
      </c>
      <c r="O3" s="4" t="s">
        <v>42</v>
      </c>
      <c r="P3" s="4" t="s">
        <v>43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44</v>
      </c>
      <c r="Z3" s="4" t="s">
        <v>33</v>
      </c>
      <c r="AA3" s="13" t="s">
        <v>34</v>
      </c>
      <c r="AB3" s="22" t="s">
        <v>36</v>
      </c>
      <c r="AC3" s="23" t="s">
        <v>37</v>
      </c>
      <c r="AD3" s="5" t="s">
        <v>31</v>
      </c>
      <c r="AE3" s="21" t="s">
        <v>38</v>
      </c>
      <c r="AF3" s="21" t="s">
        <v>20</v>
      </c>
      <c r="AG3" s="21" t="s">
        <v>39</v>
      </c>
      <c r="AH3" s="36" t="s">
        <v>53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45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46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47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47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47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47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47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47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47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47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47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47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47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47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47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47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47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47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47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45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47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45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45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45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47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47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47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47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47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47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47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47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47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47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47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45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45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45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45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47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47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47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47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45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45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45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45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45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45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45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45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45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45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45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45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45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45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45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45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45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45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45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45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45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45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45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45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45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45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45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45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45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45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45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45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45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45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45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45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45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45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45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45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45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45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45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45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45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45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45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45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45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45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45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45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45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45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45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45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45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45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45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45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45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45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37" t="s">
        <v>54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37" t="s">
        <v>55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47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47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47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47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47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47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47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47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47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47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47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47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47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47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47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47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47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47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47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47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47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47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47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47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47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47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47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47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47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47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47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47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47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47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47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47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47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47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47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47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47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47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47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47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47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47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47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47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47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47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47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47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47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47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47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47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47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47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47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47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47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47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47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47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47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47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47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47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47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47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47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47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47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47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47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47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47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47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47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47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47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47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47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47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47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47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47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47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47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47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47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47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47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47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47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47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47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47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47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47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47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47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47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47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47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47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47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47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47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47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47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47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47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47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47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47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47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47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47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47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47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47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47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47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47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47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47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47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47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47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47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47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47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47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47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47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47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47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47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47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47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47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47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47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47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47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47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47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47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47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47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47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47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47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47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47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47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47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47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47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47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47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47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47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47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47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47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47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47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47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47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47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47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47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47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47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47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47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47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47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47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47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47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47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47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47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47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47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47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47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47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47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47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47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47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47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47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47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47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47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47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47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47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47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47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47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47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47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47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47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47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47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47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47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47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47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47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47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47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47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47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47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47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47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47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47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47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47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47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47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47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47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47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47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47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47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47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47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47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47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47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47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47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47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47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47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47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47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47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47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47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47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47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47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47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47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47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47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47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47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47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47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47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47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47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47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47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47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47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47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47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47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47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47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47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47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47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47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47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47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47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47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47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47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47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47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47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47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47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47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47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47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47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47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47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47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47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47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47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47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47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47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47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47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47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47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47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47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47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47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47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47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47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47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47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47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47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47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47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47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47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47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47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47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47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47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47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47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47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47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37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37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38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47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47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47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47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47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47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47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47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47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47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47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47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47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47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47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47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47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47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47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47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47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47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47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47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47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47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47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47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47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47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47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47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47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47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47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47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47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47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47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47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47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47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47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47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47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47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47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47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47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47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47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47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47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47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47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47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47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47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47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47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47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47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47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47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47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47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37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37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38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45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45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45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45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45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45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45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45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45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45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45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45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45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45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45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45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45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45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45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45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45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45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45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45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45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45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45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45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45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45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45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45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45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45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45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45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45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45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45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45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45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45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45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45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45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45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45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45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45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45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45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45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45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45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45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45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45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45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45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45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45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45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45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45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45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45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37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37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38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45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45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45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45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45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45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45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45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45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45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45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45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45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45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45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45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45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45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45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45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45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45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45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45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45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45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45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45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45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45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45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45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45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45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45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45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45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45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45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45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45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45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45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45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45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45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45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45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45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45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45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45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45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45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45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45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45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45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45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45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45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45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45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45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45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45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37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37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38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45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45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45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45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45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45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45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45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45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45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45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45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45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45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45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45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45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45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45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45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45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45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45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45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45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45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45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45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45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45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45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45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45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45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45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45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45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45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45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45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45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45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45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45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45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45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45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45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45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45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45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45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45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45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45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45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45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45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45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45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45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45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45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45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45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45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37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37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38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45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45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45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45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45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45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45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45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45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45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45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45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45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45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45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45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45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45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45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45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45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45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45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45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45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45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45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45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45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45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45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45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45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45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45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45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45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45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45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45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45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45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45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45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45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45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45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45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45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45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45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45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45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45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45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45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45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45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45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45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45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45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45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45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45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45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37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37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38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45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45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45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45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45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45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45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45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45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45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45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45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45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45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45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45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45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45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45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45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45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45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45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45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45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45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45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45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45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45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45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45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45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45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45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45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45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45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45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45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45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45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45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45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45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45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45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45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45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45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45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45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45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45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45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45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45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45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45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45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45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45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45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45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45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45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37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37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38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45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45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45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45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45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45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45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45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45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45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45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45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45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45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45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45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45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45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45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45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45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45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45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45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45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45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45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45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45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45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45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45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45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45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45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45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45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45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45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45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45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45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45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45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45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45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45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45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45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45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45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45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45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45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45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45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45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45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45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45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45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45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45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45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45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45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37">
        <f>MIN(C896:C961)</f>
        <v>364.38299999999998</v>
      </c>
    </row>
    <row r="963" spans="1:34" x14ac:dyDescent="0.25">
      <c r="C963" s="37">
        <f>MAX(C896:C961)</f>
        <v>364.47199999999998</v>
      </c>
    </row>
    <row r="964" spans="1:34" x14ac:dyDescent="0.25">
      <c r="C964" s="38">
        <f>COUNTIF(C896:C961,C962)/66</f>
        <v>0.84848484848484851</v>
      </c>
      <c r="Q964" s="20"/>
      <c r="S964" s="20"/>
    </row>
    <row r="965" spans="1:34" x14ac:dyDescent="0.25">
      <c r="C965" s="39"/>
      <c r="D965" s="20"/>
      <c r="Q965" s="20"/>
      <c r="S965" s="20"/>
    </row>
    <row r="966" spans="1:34" x14ac:dyDescent="0.25">
      <c r="A966" s="39" t="s">
        <v>56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45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45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45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45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45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45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45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45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45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45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45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45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45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45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45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45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45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45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45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45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45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45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45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45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45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45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45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45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45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45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45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45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45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45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45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45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45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45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45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45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45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45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45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45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45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45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45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45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45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45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45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45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45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45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45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45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45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45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45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45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45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45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45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45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45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45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45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45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45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45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45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45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45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45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45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45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45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45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45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45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45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45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45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45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45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45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45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45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45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45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45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45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45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45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45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45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45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45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45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45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45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45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45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45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45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45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45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45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45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45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45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45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45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45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45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45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45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45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45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45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45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45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45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45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45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45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45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45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45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45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45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45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45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45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45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45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45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45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45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45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45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45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45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45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45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45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45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45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45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45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45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45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45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45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45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45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45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45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45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45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45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45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45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45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45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45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45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45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45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45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45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45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45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45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45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45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45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45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45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45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45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45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45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45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45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45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45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45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45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45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45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45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45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45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45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45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45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45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45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45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45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45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45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45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45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45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45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45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45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45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45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45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45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45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45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45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45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45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45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45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45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45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45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45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37" t="s">
        <v>57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45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45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45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45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45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45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45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45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45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45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45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45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45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45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45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45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45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45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45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45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45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45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45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45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45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45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45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45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45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45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45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45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45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45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45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45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45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45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45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45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45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45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45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45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45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45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45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45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45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45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45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45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45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45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45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45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45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45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45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45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45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45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45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45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45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45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45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45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45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45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45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45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45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45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45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45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45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45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45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45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45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45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45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45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45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45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45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45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45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45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45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45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45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45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45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45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45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45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45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45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45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45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45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45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45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45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45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45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45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45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45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45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45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45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45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45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45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45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45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45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45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45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45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45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45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45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45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45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45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45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45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45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45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45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45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45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45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45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45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45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45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45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45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45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45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45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45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45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45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45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45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45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45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45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45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45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45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45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45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45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45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45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45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45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45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45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45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45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45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45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45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45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45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45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45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45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45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45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45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45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45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45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45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45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45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45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45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45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45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45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45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45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45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45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45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45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45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45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45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45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45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45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45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45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45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45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45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45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45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45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45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45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45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45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45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45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45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45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45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45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45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45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45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45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45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45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45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45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45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45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45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45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45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45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45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45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45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45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45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45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45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45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45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45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45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45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45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45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45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45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45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45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45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45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45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45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45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45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45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45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45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45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45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45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45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45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45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45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45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45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45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45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45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45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45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45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45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45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45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45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45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45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45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45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45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45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45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45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45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45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45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45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45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45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45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45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45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45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45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45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45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45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45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45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45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45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45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45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45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45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45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45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45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45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45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45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45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45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45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45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45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45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45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45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45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45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45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45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45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45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45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45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45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45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45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45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45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45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45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45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45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45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45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45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45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45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45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45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45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45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45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45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45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45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45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45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45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45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45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45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45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45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45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45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45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45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45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45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45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45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45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45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45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45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45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45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45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45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45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45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45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45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45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45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45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45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45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45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45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45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45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45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45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45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45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45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45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45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45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45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45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45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45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45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45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45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45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45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45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45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45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45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45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45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45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45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45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45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45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45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45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45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45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45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45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45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45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45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45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45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45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45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45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45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45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45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45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45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45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45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45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45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45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45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45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45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45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45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45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45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45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45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45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45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45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45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45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45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45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45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45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45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45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45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45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45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45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45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45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45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45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45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45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45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40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45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45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45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45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45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45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45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45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45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45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45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45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45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45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45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45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45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45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45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45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45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45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45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45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45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45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45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45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45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45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45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45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45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45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45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45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40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45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45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45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45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45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45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45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45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45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45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45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45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45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45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45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45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45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45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45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45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45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45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customHeight="1" ht="18" r="1787" spans="1:34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45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45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45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45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45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45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45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45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45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45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45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45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45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45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40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45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45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45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45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45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45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45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45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45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45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45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45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45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45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45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45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45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45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45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45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45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45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45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45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45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45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45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45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45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45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45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45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45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45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45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45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40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45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45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45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45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45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45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45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45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45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45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45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45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45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45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45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45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45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45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45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45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45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45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45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45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45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45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45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45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45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45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45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45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45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45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45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45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40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45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45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45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45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45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45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45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45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45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45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45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45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45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45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45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45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45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45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45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45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45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45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45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45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45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45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45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45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45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45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45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45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45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45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45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45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45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45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45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45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40">
        <f>COUNTIF(C1889:C1924,C1925)/36</f>
        <v>0.16666666666666666</v>
      </c>
    </row>
    <row r="1928" spans="1:34" x14ac:dyDescent="0.25">
      <c r="C1928" s="40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40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45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45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45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45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45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45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45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45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45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45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45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45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45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45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45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45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45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45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45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45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45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45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45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45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45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45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45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45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45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45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45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45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45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45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45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45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45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45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45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45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45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45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45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45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45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45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45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45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45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45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45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45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45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45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45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45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45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45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45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45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45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45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45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45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45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45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45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45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45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45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45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45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45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45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45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45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45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45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45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45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45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45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45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45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45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45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45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45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45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45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45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45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45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45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45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45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45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45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45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45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45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45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45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45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45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37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45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45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45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45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45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37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45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45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45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45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45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37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45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45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45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45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45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37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45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45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45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45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45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37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45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45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45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45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45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37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45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45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45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45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45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37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45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45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45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45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45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37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45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45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45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45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45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37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45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45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45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45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45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37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45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45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45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45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45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45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45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45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45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45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45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45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45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45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45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45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45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45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45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45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45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45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45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45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45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37" t="s">
        <v>58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45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45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45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45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45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45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45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45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45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45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45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45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45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45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45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45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45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45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45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45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45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45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45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45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45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45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45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45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45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45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45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45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45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45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45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45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45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45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45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45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45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45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45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45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45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45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45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45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45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45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45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45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45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45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45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45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45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45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45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45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45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45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45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45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45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45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45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45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45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45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45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45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45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45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45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45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45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45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45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45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45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45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45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45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45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45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45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45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45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45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45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45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45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45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45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45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45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45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45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45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45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45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45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45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45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45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45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45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45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45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45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45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45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45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45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45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45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45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45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45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45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45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45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45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45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45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45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45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45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45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41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45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45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45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45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45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41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45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45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45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45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45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41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45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45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45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45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45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41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45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45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45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45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45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41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45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45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45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45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45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41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45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45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45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45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45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41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45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45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45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45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45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41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45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45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45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45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45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41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45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45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45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45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45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41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45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45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45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45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45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45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45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45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45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45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45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45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45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45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45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45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45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45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45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45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45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45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45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45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45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37" t="s">
        <v>59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45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hidden="1" r="2373" spans="1:34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45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hidden="1" r="2374" spans="1:34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45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hidden="1" r="2375" spans="1:34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45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hidden="1" r="2376" spans="1:34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45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hidden="1" r="2377" spans="1:34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45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hidden="1" r="2378" spans="1:34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45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hidden="1" r="2379" spans="1:34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45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hidden="1" r="2380" spans="1:34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45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hidden="1" r="2381" spans="1:34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45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hidden="1" r="2382" spans="1:34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45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hidden="1" r="2383" spans="1:34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45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hidden="1" r="2384" spans="1:34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45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hidden="1" r="2385" spans="1:34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45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hidden="1" r="2386" spans="1:34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45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hidden="1" r="2387" spans="1:34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45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hidden="1" r="2388" spans="1:34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45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hidden="1" r="2389" spans="1:34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45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hidden="1" r="2390" spans="1:34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45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hidden="1" r="2391" spans="1:34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45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hidden="1" r="2392" spans="1:34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45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hidden="1" r="2393" spans="1:34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45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hidden="1" r="2394" spans="1:34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45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hidden="1" r="2395" spans="1:34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45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hidden="1" r="2396" spans="1:34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45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hidden="1" r="2397" spans="1:34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45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hidden="1" r="2398" spans="1:34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45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hidden="1" r="2399" spans="1:34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45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hidden="1" r="2400" spans="1:34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45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hidden="1" r="2401" spans="1:34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45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hidden="1" r="2402" spans="1:34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45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hidden="1" r="2403" spans="1:34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45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hidden="1" r="2404" spans="1:34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45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hidden="1" r="2405" spans="1:34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45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hidden="1" r="2406" spans="1:34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45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hidden="1" r="2407" spans="1:34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45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hidden="1" r="2408" spans="1:34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45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hidden="1" r="2409" spans="1:34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45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hidden="1" r="2410" spans="1:34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45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hidden="1" r="2411" spans="1:34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45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hidden="1" r="2412" spans="1:34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45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hidden="1" r="2413" spans="1:34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45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hidden="1" r="2414" spans="1:34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45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hidden="1" r="2415" spans="1:34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45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hidden="1" r="2416" spans="1:34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45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45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hidden="1" r="2421" spans="1:34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45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hidden="1" r="2422" spans="1:34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45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hidden="1" r="2423" spans="1:34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45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hidden="1" r="2424" spans="1:34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45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hidden="1" r="2425" spans="1:34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45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hidden="1" r="2426" spans="1:34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45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hidden="1" r="2427" spans="1:34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45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hidden="1" r="2428" spans="1:34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45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hidden="1" r="2429" spans="1:34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45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hidden="1" r="2430" spans="1:34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45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hidden="1" r="2431" spans="1:34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45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hidden="1" r="2432" spans="1:34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45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hidden="1" r="2433" spans="1:34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45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hidden="1" r="2434" spans="1:34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45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hidden="1" r="2435" spans="1:34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45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hidden="1" r="2436" spans="1:34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45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hidden="1" r="2437" spans="1:34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45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hidden="1" r="2438" spans="1:34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45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hidden="1" r="2439" spans="1:34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45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hidden="1" r="2440" spans="1:34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45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hidden="1" r="2441" spans="1:34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45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hidden="1" r="2442" spans="1:34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45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hidden="1" r="2443" spans="1:34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45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hidden="1" r="2444" spans="1:34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45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hidden="1" r="2445" spans="1:34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45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hidden="1" r="2446" spans="1:34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45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hidden="1" r="2447" spans="1:34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45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hidden="1" r="2448" spans="1:34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45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hidden="1" r="2449" spans="1:34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45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hidden="1" r="2450" spans="1:34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45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hidden="1" r="2451" spans="1:34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45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hidden="1" r="2452" spans="1:34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45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hidden="1" r="2453" spans="1:34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45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hidden="1" r="2454" spans="1:34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45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hidden="1" r="2455" spans="1:34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45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hidden="1" r="2456" spans="1:34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45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hidden="1" r="2457" spans="1:34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45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hidden="1" r="2458" spans="1:34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45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hidden="1" r="2459" spans="1:34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45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hidden="1" r="2460" spans="1:34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45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hidden="1" r="2461" spans="1:34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45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hidden="1" r="2462" spans="1:34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45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hidden="1" r="2463" spans="1:34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45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hidden="1" r="2464" spans="1:34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45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45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hidden="1" r="2470" spans="1:34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45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hidden="1" r="2471" spans="1:34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45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hidden="1" r="2472" spans="1:34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45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hidden="1" r="2473" spans="1:34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45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hidden="1" r="2474" spans="1:34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45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hidden="1" r="2475" spans="1:34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45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hidden="1" r="2476" spans="1:34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45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hidden="1" r="2477" spans="1:34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45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hidden="1" r="2478" spans="1:34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45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hidden="1" r="2479" spans="1:34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45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hidden="1" r="2480" spans="1:34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45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hidden="1" r="2481" spans="1:34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45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hidden="1" r="2482" spans="1:34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45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hidden="1" r="2483" spans="1:34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45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hidden="1" r="2484" spans="1:34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45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hidden="1" r="2485" spans="1:34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45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hidden="1" r="2486" spans="1:34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45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hidden="1" r="2487" spans="1:34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45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hidden="1" r="2488" spans="1:34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45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hidden="1" r="2489" spans="1:34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45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hidden="1" r="2490" spans="1:34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45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hidden="1" r="2491" spans="1:34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45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hidden="1" r="2492" spans="1:34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45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hidden="1" r="2493" spans="1:34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45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hidden="1" r="2494" spans="1:34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45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hidden="1" r="2495" spans="1:34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45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hidden="1" r="2496" spans="1:34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45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hidden="1" r="2497" spans="1:34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45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hidden="1" r="2498" spans="1:34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45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hidden="1" r="2499" spans="1:34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45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hidden="1" r="2500" spans="1:34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45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hidden="1" r="2501" spans="1:34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45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hidden="1" r="2502" spans="1:34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45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hidden="1" r="2503" spans="1:34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45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hidden="1" r="2504" spans="1:34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45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hidden="1" r="2505" spans="1:34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45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hidden="1" r="2506" spans="1:34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45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hidden="1" r="2507" spans="1:34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45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hidden="1" r="2508" spans="1:34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45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hidden="1" r="2509" spans="1:34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45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hidden="1" r="2510" spans="1:34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45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hidden="1" r="2511" spans="1:34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45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hidden="1" r="2512" spans="1:34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45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hidden="1" r="2513" spans="1:34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45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45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hidden="1" r="2519" spans="1:34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45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hidden="1" r="2520" spans="1:34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45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hidden="1" r="2521" spans="1:34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45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hidden="1" r="2522" spans="1:34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45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hidden="1" r="2523" spans="1:34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45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hidden="1" r="2524" spans="1:34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45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hidden="1" r="2525" spans="1:34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45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hidden="1" r="2526" spans="1:34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45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hidden="1" r="2527" spans="1:34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45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hidden="1" r="2528" spans="1:34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45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hidden="1" r="2529" spans="1:34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45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hidden="1" r="2530" spans="1:34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45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hidden="1" r="2531" spans="1:34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45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hidden="1" r="2532" spans="1:34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45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hidden="1" r="2533" spans="1:34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45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hidden="1" r="2534" spans="1:34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45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hidden="1" r="2535" spans="1:34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45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hidden="1" r="2536" spans="1:34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45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hidden="1" r="2537" spans="1:34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45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hidden="1" r="2538" spans="1:34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45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hidden="1" r="2539" spans="1:34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45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hidden="1" r="2540" spans="1:34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45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hidden="1" r="2541" spans="1:34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45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hidden="1" r="2542" spans="1:34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45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hidden="1" r="2543" spans="1:34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45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hidden="1" r="2544" spans="1:34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45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hidden="1" r="2545" spans="1:34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45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hidden="1" r="2546" spans="1:34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45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hidden="1" r="2547" spans="1:34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45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hidden="1" r="2548" spans="1:34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45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hidden="1" r="2549" spans="1:34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45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hidden="1" r="2550" spans="1:34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45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hidden="1" r="2551" spans="1:34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45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hidden="1" r="2552" spans="1:34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45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hidden="1" r="2553" spans="1:34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45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hidden="1" r="2554" spans="1:34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45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hidden="1" r="2555" spans="1:34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45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hidden="1" r="2556" spans="1:34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45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hidden="1" r="2557" spans="1:34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45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hidden="1" r="2558" spans="1:34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45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hidden="1" r="2559" spans="1:34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45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hidden="1" r="2560" spans="1:34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45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hidden="1" r="2561" spans="1:34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45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hidden="1" r="2562" spans="1:34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45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hidden="1" r="2567" spans="1:34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45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hidden="1" r="2568" spans="1:34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45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hidden="1" r="2569" spans="1:34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45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hidden="1" r="2570" spans="1:34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45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hidden="1" r="2571" spans="1:34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45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hidden="1" r="2572" spans="1:34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45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hidden="1" r="2573" spans="1:34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45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hidden="1" r="2574" spans="1:34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45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hidden="1" r="2575" spans="1:34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45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hidden="1" r="2576" spans="1:34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45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hidden="1" r="2577" spans="1:34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45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hidden="1" r="2578" spans="1:34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45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hidden="1" r="2579" spans="1:34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45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hidden="1" r="2580" spans="1:34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45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hidden="1" r="2581" spans="1:34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45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hidden="1" r="2582" spans="1:34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45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hidden="1" r="2583" spans="1:34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45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hidden="1" r="2584" spans="1:34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45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hidden="1" r="2585" spans="1:34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45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hidden="1" r="2586" spans="1:34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45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hidden="1" r="2587" spans="1:34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45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hidden="1" r="2588" spans="1:34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45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hidden="1" r="2589" spans="1:34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45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hidden="1" r="2590" spans="1:34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45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hidden="1" r="2591" spans="1:34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45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hidden="1" r="2592" spans="1:34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45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hidden="1" r="2593" spans="1:34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45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hidden="1" r="2594" spans="1:34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45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hidden="1" r="2595" spans="1:34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45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hidden="1" r="2596" spans="1:34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45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hidden="1" r="2597" spans="1:34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45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hidden="1" r="2598" spans="1:34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45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hidden="1" r="2599" spans="1:34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45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hidden="1" r="2600" spans="1:34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45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hidden="1" r="2601" spans="1:34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45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hidden="1" r="2602" spans="1:34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45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hidden="1" r="2603" spans="1:34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45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hidden="1" r="2604" spans="1:34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45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hidden="1" r="2605" spans="1:34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45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hidden="1" r="2606" spans="1:34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45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hidden="1" r="2607" spans="1:34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45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hidden="1" r="2608" spans="1:34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45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hidden="1" r="2609" spans="1:34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45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hidden="1" r="2610" spans="1:34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45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hidden="1" r="2611" spans="1:34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45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45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45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45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45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45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41">
        <f>AVERAGE(B2616:B2620)</f>
        <v>13.433400000000001</v>
      </c>
      <c r="C2621" s="41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45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45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45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45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45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41">
        <f>AVERAGE(B2622:B2626)</f>
        <v>15.150600000000001</v>
      </c>
      <c r="C2627" s="41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45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45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45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45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45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41">
        <f>AVERAGE(B2628:B2632)</f>
        <v>14.995200000000001</v>
      </c>
      <c r="C2633" s="41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45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45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45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45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45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41">
        <f>AVERAGE(B2634:B2638)</f>
        <v>19.022000000000002</v>
      </c>
      <c r="C2639" s="41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45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45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45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45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45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41">
        <f>AVERAGE(B2640:B2644)</f>
        <v>21.549399999999999</v>
      </c>
      <c r="C2645" s="41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45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45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45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45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45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41">
        <f>AVERAGE(B2646:B2650)</f>
        <v>23.302599999999998</v>
      </c>
      <c r="C2651" s="41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45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45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45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45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45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41">
        <f>AVERAGE(B2652:B2656)</f>
        <v>26.773199999999996</v>
      </c>
      <c r="C2657" s="41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45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45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45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45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45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41">
        <f>AVERAGE(B2658:B2662)</f>
        <v>28.642200000000003</v>
      </c>
      <c r="C2663" s="41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45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45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45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45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45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41">
        <f>AVERAGE(B2664:B2668)</f>
        <v>33.958199999999998</v>
      </c>
      <c r="C2669" s="41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45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45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45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45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45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41">
        <f>AVERAGE(B2673:B2677)</f>
        <v>22.340399999999999</v>
      </c>
      <c r="C2678" s="41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45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45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45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45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45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41">
        <f>AVERAGE(B2679:B2683)</f>
        <v>24.089599999999997</v>
      </c>
      <c r="C2684" s="41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45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45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45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45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45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41">
        <f>AVERAGE(B2685:B2689)</f>
        <v>30.248600000000003</v>
      </c>
      <c r="C2690" s="41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45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45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45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45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45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41">
        <f>AVERAGE(B2691:B2695)</f>
        <v>33.276199999999996</v>
      </c>
      <c r="C2696" s="41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45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45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45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45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45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41">
        <f>AVERAGE(B2697:B2701)</f>
        <v>40.652799999999999</v>
      </c>
      <c r="C2702" s="41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45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45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45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45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45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41">
        <f>AVERAGE(B2703:B2707)</f>
        <v>47.959599999999995</v>
      </c>
      <c r="C2708" s="41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45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45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45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45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45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41">
        <f>AVERAGE(B2709:B2713)</f>
        <v>46.691599999999994</v>
      </c>
      <c r="C2714" s="41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45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45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45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45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45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41">
        <f>AVERAGE(B2715:B2719)</f>
        <v>55.342399999999998</v>
      </c>
      <c r="C2720" s="41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45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45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45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45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45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41">
        <f>AVERAGE(B2721:B2725)</f>
        <v>79.204800000000006</v>
      </c>
      <c r="C2726" s="41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45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hidden="1" r="2731" spans="1:34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45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hidden="1" r="2732" spans="1:34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45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hidden="1" r="2733" spans="1:34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45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hidden="1" r="2734" spans="1:34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45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hidden="1" r="2735" spans="1:34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45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hidden="1" r="2736" spans="1:34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45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hidden="1" r="2737" spans="1:34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45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hidden="1" r="2738" spans="1:34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45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hidden="1" r="2739" spans="1:34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45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hidden="1" r="2740" spans="1:34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45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hidden="1" r="2741" spans="1:34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45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hidden="1" r="2742" spans="1:34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45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hidden="1" r="2743" spans="1:34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45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hidden="1" r="2744" spans="1:34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45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hidden="1" r="2745" spans="1:34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45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hidden="1" r="2746" spans="1:34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45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hidden="1" r="2747" spans="1:34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45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hidden="1" r="2748" spans="1:34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45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hidden="1" r="2749" spans="1:34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45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hidden="1" r="2750" spans="1:34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45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hidden="1" r="2751" spans="1:34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45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hidden="1" r="2752" spans="1:34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45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hidden="1" r="2753" spans="1:34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45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hidden="1" r="2754" spans="1:34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45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hidden="1" r="2755" spans="1:34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45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hidden="1" r="2756" spans="1:34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45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hidden="1" r="2757" spans="1:34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45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hidden="1" r="2758" spans="1:34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45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hidden="1" r="2759" spans="1:34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45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hidden="1" r="2760" spans="1:34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45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hidden="1" r="2761" spans="1:34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45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hidden="1" r="2762" spans="1:34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45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hidden="1" r="2763" spans="1:34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45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hidden="1" r="2764" spans="1:34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45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hidden="1" r="2765" spans="1:34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45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hidden="1" r="2766" spans="1:34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45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hidden="1" r="2767" spans="1:34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45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hidden="1" r="2768" spans="1:34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45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hidden="1" r="2769" spans="1:34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45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hidden="1" r="2770" spans="1:34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45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hidden="1" r="2771" spans="1:34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45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hidden="1" r="2772" spans="1:34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45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hidden="1" r="2773" spans="1:34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45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hidden="1" r="2774" spans="1:34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45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customFormat="1" r="2777" s="30" spans="1:34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45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hidden="1" r="2780" spans="1:34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45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hidden="1" r="2781" spans="1:34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45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hidden="1" r="2782" spans="1:34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45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hidden="1" r="2783" spans="1:34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45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hidden="1" r="2784" spans="1:34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45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hidden="1" r="2785" spans="1:34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45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hidden="1" r="2786" spans="1:34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45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hidden="1" r="2787" spans="1:34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45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hidden="1" r="2788" spans="1:34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45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hidden="1" r="2789" spans="1:34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45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hidden="1" r="2790" spans="1:34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45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hidden="1" r="2791" spans="1:34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45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hidden="1" r="2792" spans="1:34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45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hidden="1" r="2793" spans="1:34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45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hidden="1" r="2794" spans="1:34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45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hidden="1" r="2795" spans="1:34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45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hidden="1" r="2796" spans="1:34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45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hidden="1" r="2797" spans="1:34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45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hidden="1" r="2798" spans="1:34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45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hidden="1" r="2799" spans="1:34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45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hidden="1" r="2800" spans="1:34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45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hidden="1" r="2801" spans="1:34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45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hidden="1" r="2802" spans="1:34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45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hidden="1" r="2803" spans="1:34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45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hidden="1" r="2804" spans="1:34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45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hidden="1" r="2805" spans="1:34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45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hidden="1" r="2806" spans="1:34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45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hidden="1" r="2807" spans="1:34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45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hidden="1" r="2808" spans="1:34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45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hidden="1" r="2809" spans="1:34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45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hidden="1" r="2810" spans="1:34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45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hidden="1" r="2811" spans="1:34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45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hidden="1" r="2812" spans="1:34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45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hidden="1" r="2813" spans="1:34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45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hidden="1" r="2814" spans="1:34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45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hidden="1" r="2815" spans="1:34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45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hidden="1" r="2816" spans="1:34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45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hidden="1" r="2817" spans="1:34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45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hidden="1" r="2818" spans="1:34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45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hidden="1" r="2819" spans="1:34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45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hidden="1" r="2820" spans="1:34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45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hidden="1" r="2821" spans="1:34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45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hidden="1" r="2822" spans="1:34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45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hidden="1" r="2823" spans="1:34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45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45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hidden="1" r="2829" spans="1:34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45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hidden="1" r="2830" spans="1:34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45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hidden="1" r="2831" spans="1:34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45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hidden="1" r="2832" spans="1:34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45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hidden="1" r="2833" spans="1:34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45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hidden="1" r="2834" spans="1:34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45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hidden="1" r="2835" spans="1:34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45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hidden="1" r="2836" spans="1:34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45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hidden="1" r="2837" spans="1:34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45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hidden="1" r="2838" spans="1:34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45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hidden="1" r="2839" spans="1:34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45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hidden="1" r="2840" spans="1:34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45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hidden="1" r="2841" spans="1:34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45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hidden="1" r="2842" spans="1:34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45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hidden="1" r="2843" spans="1:34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45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hidden="1" r="2844" spans="1:34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45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hidden="1" r="2845" spans="1:34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45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hidden="1" r="2846" spans="1:34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45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hidden="1" r="2847" spans="1:34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45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hidden="1" r="2848" spans="1:34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45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hidden="1" r="2849" spans="1:34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45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hidden="1" r="2850" spans="1:34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45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hidden="1" r="2851" spans="1:34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45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hidden="1" r="2852" spans="1:34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45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hidden="1" r="2853" spans="1:34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45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hidden="1" r="2854" spans="1:34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45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hidden="1" r="2855" spans="1:34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45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hidden="1" r="2856" spans="1:34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45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hidden="1" r="2857" spans="1:34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45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hidden="1" r="2858" spans="1:34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45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hidden="1" r="2859" spans="1:34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45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hidden="1" r="2860" spans="1:34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45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hidden="1" r="2861" spans="1:34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45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hidden="1" r="2862" spans="1:34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45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hidden="1" r="2863" spans="1:34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45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hidden="1" r="2864" spans="1:34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45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hidden="1" r="2865" spans="1:34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45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hidden="1" r="2866" spans="1:34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45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hidden="1" r="2867" spans="1:34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45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hidden="1" r="2868" spans="1:34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45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hidden="1" r="2869" spans="1:34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45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hidden="1" r="2870" spans="1:34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45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hidden="1" r="2871" spans="1:34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45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hidden="1" r="2872" spans="1:34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45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hidden="1" r="2877" spans="1:34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45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hidden="1" r="2878" spans="1:34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45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hidden="1" r="2879" spans="1:34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45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hidden="1" r="2880" spans="1:34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45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hidden="1" r="2881" spans="1:34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45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hidden="1" r="2882" spans="1:34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45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hidden="1" r="2883" spans="1:34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45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hidden="1" r="2884" spans="1:34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45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hidden="1" r="2885" spans="1:34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45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hidden="1" r="2886" spans="1:34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45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hidden="1" r="2887" spans="1:34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45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hidden="1" r="2888" spans="1:34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45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hidden="1" r="2889" spans="1:34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45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hidden="1" r="2890" spans="1:34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45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hidden="1" r="2891" spans="1:34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45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hidden="1" r="2892" spans="1:34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45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hidden="1" r="2893" spans="1:34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45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hidden="1" r="2894" spans="1:34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45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hidden="1" r="2895" spans="1:34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45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hidden="1" r="2896" spans="1:34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45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hidden="1" r="2897" spans="1:34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45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hidden="1" r="2898" spans="1:34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45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hidden="1" r="2899" spans="1:34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45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hidden="1" r="2900" spans="1:34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45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hidden="1" r="2901" spans="1:34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45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hidden="1" r="2902" spans="1:34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45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hidden="1" r="2903" spans="1:34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45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hidden="1" r="2904" spans="1:34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45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hidden="1" r="2905" spans="1:34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45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hidden="1" r="2906" spans="1:34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45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hidden="1" r="2907" spans="1:34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45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hidden="1" r="2908" spans="1:34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45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hidden="1" r="2909" spans="1:34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45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hidden="1" r="2910" spans="1:34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45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hidden="1" r="2911" spans="1:34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45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hidden="1" r="2912" spans="1:34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45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hidden="1" r="2913" spans="1:34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45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hidden="1" r="2914" spans="1:34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45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hidden="1" r="2915" spans="1:34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45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hidden="1" r="2916" spans="1:34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45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hidden="1" r="2917" spans="1:34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45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hidden="1" r="2918" spans="1:34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45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hidden="1" r="2919" spans="1:34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45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hidden="1" r="2920" spans="1:34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45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45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45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hidden="1" r="2927" spans="1:34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45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hidden="1" r="2928" spans="1:34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45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hidden="1" r="2929" spans="1:34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45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hidden="1" r="2930" spans="1:34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45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hidden="1" r="2931" spans="1:34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45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hidden="1" r="2932" spans="1:34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45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hidden="1" r="2933" spans="1:34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45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hidden="1" r="2934" spans="1:34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45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hidden="1" r="2935" spans="1:34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45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hidden="1" r="2936" spans="1:34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45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hidden="1" r="2937" spans="1:34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45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hidden="1" r="2938" spans="1:34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45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hidden="1" r="2939" spans="1:34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45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hidden="1" r="2940" spans="1:34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45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hidden="1" r="2941" spans="1:34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45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hidden="1" r="2942" spans="1:34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45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hidden="1" r="2943" spans="1:34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45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hidden="1" r="2944" spans="1:34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45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hidden="1" r="2945" spans="1:34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45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hidden="1" r="2946" spans="1:34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45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hidden="1" r="2947" spans="1:34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45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hidden="1" r="2948" spans="1:34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45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hidden="1" r="2949" spans="1:34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45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hidden="1" r="2950" spans="1:34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45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hidden="1" r="2951" spans="1:34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45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hidden="1" r="2952" spans="1:34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45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hidden="1" r="2953" spans="1:34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45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hidden="1" r="2954" spans="1:34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45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hidden="1" r="2955" spans="1:34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45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hidden="1" r="2956" spans="1:34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45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hidden="1" r="2957" spans="1:34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45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hidden="1" r="2958" spans="1:34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45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hidden="1" r="2959" spans="1:34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45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hidden="1" r="2960" spans="1:34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45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hidden="1" r="2961" spans="1:34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45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hidden="1" r="2962" spans="1:34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45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hidden="1" r="2963" spans="1:34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45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hidden="1" r="2964" spans="1:34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45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hidden="1" r="2965" spans="1:34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45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hidden="1" r="2966" spans="1:34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45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hidden="1" r="2967" spans="1:34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45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hidden="1" r="2968" spans="1:34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45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hidden="1" r="2969" spans="1:34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45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hidden="1" r="2970" spans="1:34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45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45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hidden="1" r="2976" spans="1:34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45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hidden="1" r="2977" spans="1:34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45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hidden="1" r="2978" spans="1:34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45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hidden="1" r="2979" spans="1:34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45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hidden="1" r="2980" spans="1:34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45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hidden="1" r="2981" spans="1:34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45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hidden="1" r="2982" spans="1:34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45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hidden="1" r="2983" spans="1:34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45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hidden="1" r="2984" spans="1:34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45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hidden="1" r="2985" spans="1:34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45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hidden="1" r="2986" spans="1:34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45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hidden="1" r="2987" spans="1:34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45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hidden="1" r="2988" spans="1:34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45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hidden="1" r="2989" spans="1:34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45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hidden="1" r="2990" spans="1:34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45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hidden="1" r="2991" spans="1:34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45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hidden="1" r="2992" spans="1:34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45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hidden="1" r="2993" spans="1:34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45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hidden="1" r="2994" spans="1:34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45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hidden="1" r="2995" spans="1:34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45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hidden="1" r="2996" spans="1:34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45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hidden="1" r="2997" spans="1:34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45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hidden="1" r="2998" spans="1:34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45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hidden="1" r="2999" spans="1:34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45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hidden="1" r="3000" spans="1:34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45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hidden="1" r="3001" spans="1:34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45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hidden="1" r="3002" spans="1:34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45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hidden="1" r="3003" spans="1:34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45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hidden="1" r="3004" spans="1:34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45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hidden="1" r="3005" spans="1:34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45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hidden="1" r="3006" spans="1:34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45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hidden="1" r="3007" spans="1:34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45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hidden="1" r="3008" spans="1:34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45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hidden="1" r="3009" spans="1:34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45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hidden="1" r="3010" spans="1:34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45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hidden="1" r="3011" spans="1:34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45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hidden="1" r="3012" spans="1:34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45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hidden="1" r="3013" spans="1:34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45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hidden="1" r="3014" spans="1:34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45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hidden="1" r="3015" spans="1:34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45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hidden="1" r="3016" spans="1:34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45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hidden="1" r="3017" spans="1:34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45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hidden="1" r="3018" spans="1:34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45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hidden="1" r="3019" spans="1:34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45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45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45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45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45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45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41">
        <f>AVERAGE(B3024:B3028)</f>
        <v>6.477199999999999</v>
      </c>
      <c r="C3029" s="41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45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45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45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45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45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41">
        <f>AVERAGE(B3030:B3034)</f>
        <v>6.9602000000000004</v>
      </c>
      <c r="C3035" s="41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45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45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45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45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45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41">
        <f>AVERAGE(B3036:B3040)</f>
        <v>8.5368000000000013</v>
      </c>
      <c r="C3041" s="41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45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45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45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45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45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41">
        <f>AVERAGE(B3042:B3046)</f>
        <v>10.0662</v>
      </c>
      <c r="C3047" s="41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45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45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45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45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45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41">
        <f>AVERAGE(B3048:B3052)</f>
        <v>11.034800000000001</v>
      </c>
      <c r="C3053" s="41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45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45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45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45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45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41">
        <f>AVERAGE(B3054:B3058)</f>
        <v>14.407400000000001</v>
      </c>
      <c r="C3059" s="41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45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45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45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45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45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41">
        <f>AVERAGE(B3060:B3064)</f>
        <v>15.372400000000003</v>
      </c>
      <c r="C3065" s="41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45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45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45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45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45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41">
        <f>AVERAGE(B3066:B3070)</f>
        <v>17.355399999999999</v>
      </c>
      <c r="C3071" s="41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45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45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45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45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45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41">
        <f>AVERAGE(B3072:B3076)</f>
        <v>21.133400000000002</v>
      </c>
      <c r="C3077" s="41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45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45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45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45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45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41">
        <f>AVERAGE(B3081:B3085)</f>
        <v>9.2923999999999989</v>
      </c>
      <c r="C3086" s="41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45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45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45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45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45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41">
        <f>AVERAGE(B3087:B3091)</f>
        <v>10.9284</v>
      </c>
      <c r="C3092" s="41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45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45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45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45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45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41">
        <f>AVERAGE(B3093:B3097)</f>
        <v>12.282599999999999</v>
      </c>
      <c r="C3098" s="41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45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45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45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45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45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41">
        <f>AVERAGE(B3099:B3103)</f>
        <v>15.334399999999999</v>
      </c>
      <c r="C3104" s="41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45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45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45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45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45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41">
        <f>AVERAGE(B3105:B3109)</f>
        <v>20.032400000000003</v>
      </c>
      <c r="C3110" s="41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45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45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45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45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45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41">
        <f>AVERAGE(B3111:B3115)</f>
        <v>29.601999999999997</v>
      </c>
      <c r="C3116" s="41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45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45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45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45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45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41">
        <f>AVERAGE(B3117:B3121)</f>
        <v>20.9252</v>
      </c>
      <c r="C3122" s="41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45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45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45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45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45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41">
        <f>AVERAGE(B3123:B3127)</f>
        <v>28.508400000000002</v>
      </c>
      <c r="C3128" s="41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45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45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45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45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45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41">
        <f>AVERAGE(B3129:B3133)</f>
        <v>41.941200000000002</v>
      </c>
      <c r="C3134" s="41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45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45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45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45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45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41">
        <f>AVERAGE(B3138:B3142)</f>
        <v>7.6664000000000003</v>
      </c>
      <c r="C3143" s="41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45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45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45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45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45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41">
        <f>AVERAGE(B3144:B3148)</f>
        <v>9.333000000000002</v>
      </c>
      <c r="C3149" s="41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45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45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45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45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45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41">
        <f>AVERAGE(B3150:B3154)</f>
        <v>10.888</v>
      </c>
      <c r="C3155" s="41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45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45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45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45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45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41">
        <f>AVERAGE(B3156:B3160)</f>
        <v>12.984800000000002</v>
      </c>
      <c r="C3161" s="41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45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45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45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45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45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41">
        <f>AVERAGE(B3162:B3166)</f>
        <v>16.735800000000001</v>
      </c>
      <c r="C3167" s="41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45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45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45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45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45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41">
        <f>AVERAGE(B3168:B3172)</f>
        <v>22.038599999999999</v>
      </c>
      <c r="C3173" s="41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45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45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45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45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45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41">
        <f>AVERAGE(B3174:B3178)</f>
        <v>17.3552</v>
      </c>
      <c r="C3179" s="41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45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45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45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45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45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41">
        <f>AVERAGE(B3180:B3184)</f>
        <v>25.307400000000001</v>
      </c>
      <c r="C3185" s="41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45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45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45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45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45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41">
        <f>AVERAGE(B3186:B3190)</f>
        <v>37.0794</v>
      </c>
      <c r="C3191" s="41">
        <f>AVERAGE(C3186:C3190)</f>
        <v>364.0772</v>
      </c>
    </row>
    <row r="3192" spans="1:34" x14ac:dyDescent="0.25">
      <c r="B3192" s="41"/>
      <c r="C3192" s="41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41"/>
      <c r="C3193" s="41"/>
      <c r="D3193" s="20"/>
      <c r="I3193" s="20"/>
      <c r="Q3193" s="20"/>
      <c r="S3193" s="20"/>
      <c r="AA3193" s="20"/>
      <c r="AD3193" s="20"/>
      <c r="AH3193" s="20"/>
    </row>
    <row hidden="1"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47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hidden="1"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47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hidden="1"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47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hidden="1"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47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hidden="1"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47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hidden="1"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47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hidden="1"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47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hidden="1"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47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hidden="1"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47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47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47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47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47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>
      <c r="A3207" t="n">
        <v>2.225</v>
      </c>
      <c r="B3207" t="n">
        <v>3.265</v>
      </c>
      <c r="C3207" t="n">
        <v>390.964</v>
      </c>
      <c r="D3207" t="n">
        <v>0.1</v>
      </c>
      <c r="E3207" t="n">
        <v>0.5</v>
      </c>
      <c r="F3207" t="n">
        <v>0.0</v>
      </c>
      <c r="G3207" t="n">
        <v>0.4</v>
      </c>
      <c r="H3207" t="n">
        <v>4.0</v>
      </c>
      <c r="I3207" t="n">
        <v>0.6</v>
      </c>
      <c r="J3207" t="n">
        <v>0.3</v>
      </c>
      <c r="K3207" t="n">
        <v>0.1</v>
      </c>
      <c r="L3207" t="n">
        <v>0.6</v>
      </c>
      <c r="M3207" t="n">
        <v>0.4</v>
      </c>
      <c r="Q3207" t="n">
        <v>5.0</v>
      </c>
      <c r="R3207" t="n">
        <v>18.0</v>
      </c>
      <c r="S3207" t="s">
        <v>47</v>
      </c>
      <c r="T3207" t="n">
        <v>1.0</v>
      </c>
      <c r="U3207" t="n">
        <v>20.0</v>
      </c>
      <c r="V3207" t="n">
        <v>3.0</v>
      </c>
      <c r="W3207" t="n">
        <v>2.0</v>
      </c>
      <c r="X3207" t="n">
        <v>40.0</v>
      </c>
      <c r="Z3207" t="n">
        <v>5.0</v>
      </c>
      <c r="AA3207" t="b">
        <v>0</v>
      </c>
      <c r="AD3207" t="b">
        <v>0</v>
      </c>
      <c r="AH3207" t="n">
        <v>7.0</v>
      </c>
    </row>
    <row r="3208">
      <c r="A3208" t="n">
        <v>2.251</v>
      </c>
      <c r="B3208" t="n">
        <v>3.116</v>
      </c>
      <c r="C3208" t="n">
        <v>385.171</v>
      </c>
      <c r="D3208" t="n">
        <v>0.1</v>
      </c>
      <c r="E3208" t="n">
        <v>0.5</v>
      </c>
      <c r="F3208" t="n">
        <v>0.0</v>
      </c>
      <c r="G3208" t="n">
        <v>0.4</v>
      </c>
      <c r="H3208" t="n">
        <v>4.0</v>
      </c>
      <c r="I3208" t="n">
        <v>0.6</v>
      </c>
      <c r="J3208" t="n">
        <v>0.3</v>
      </c>
      <c r="K3208" t="n">
        <v>0.1</v>
      </c>
      <c r="L3208" t="n">
        <v>0.6</v>
      </c>
      <c r="M3208" t="n">
        <v>0.4</v>
      </c>
      <c r="Q3208" t="n">
        <v>5.0</v>
      </c>
      <c r="R3208" t="n">
        <v>18.0</v>
      </c>
      <c r="S3208" t="s">
        <v>47</v>
      </c>
      <c r="T3208" t="n">
        <v>1.0</v>
      </c>
      <c r="U3208" t="n">
        <v>20.0</v>
      </c>
      <c r="V3208" t="n">
        <v>3.0</v>
      </c>
      <c r="W3208" t="n">
        <v>3.0</v>
      </c>
      <c r="X3208" t="n">
        <v>40.0</v>
      </c>
      <c r="Z3208" t="n">
        <v>5.0</v>
      </c>
      <c r="AA3208" t="b">
        <v>0</v>
      </c>
      <c r="AD3208" t="b">
        <v>0</v>
      </c>
      <c r="AH3208" t="n">
        <v>7.0</v>
      </c>
    </row>
    <row r="3209">
      <c r="A3209" t="n">
        <v>2.418</v>
      </c>
      <c r="B3209" t="n">
        <v>3.276</v>
      </c>
      <c r="C3209" t="n">
        <v>375.868</v>
      </c>
      <c r="D3209" t="n">
        <v>0.1</v>
      </c>
      <c r="E3209" t="n">
        <v>0.5</v>
      </c>
      <c r="F3209" t="n">
        <v>0.0</v>
      </c>
      <c r="G3209" t="n">
        <v>0.4</v>
      </c>
      <c r="H3209" t="n">
        <v>4.0</v>
      </c>
      <c r="I3209" t="n">
        <v>0.6</v>
      </c>
      <c r="J3209" t="n">
        <v>0.3</v>
      </c>
      <c r="K3209" t="n">
        <v>0.1</v>
      </c>
      <c r="L3209" t="n">
        <v>0.6</v>
      </c>
      <c r="M3209" t="n">
        <v>0.4</v>
      </c>
      <c r="Q3209" t="n">
        <v>5.0</v>
      </c>
      <c r="R3209" t="n">
        <v>18.0</v>
      </c>
      <c r="S3209" t="s">
        <v>47</v>
      </c>
      <c r="T3209" t="n">
        <v>1.0</v>
      </c>
      <c r="U3209" t="n">
        <v>20.0</v>
      </c>
      <c r="V3209" t="n">
        <v>3.0</v>
      </c>
      <c r="W3209" t="n">
        <v>4.0</v>
      </c>
      <c r="X3209" t="n">
        <v>40.0</v>
      </c>
      <c r="Z3209" t="n">
        <v>5.0</v>
      </c>
      <c r="AA3209" t="b">
        <v>0</v>
      </c>
      <c r="AD3209" t="b">
        <v>0</v>
      </c>
      <c r="AH3209" t="n">
        <v>7.0</v>
      </c>
    </row>
    <row r="3210">
      <c r="A3210" t="n">
        <v>2.331</v>
      </c>
      <c r="B3210" t="n">
        <v>3.326</v>
      </c>
      <c r="C3210" t="n">
        <v>370.462</v>
      </c>
      <c r="D3210" t="n">
        <v>0.1</v>
      </c>
      <c r="E3210" t="n">
        <v>0.5</v>
      </c>
      <c r="F3210" t="n">
        <v>0.0</v>
      </c>
      <c r="G3210" t="n">
        <v>0.4</v>
      </c>
      <c r="H3210" t="n">
        <v>4.0</v>
      </c>
      <c r="I3210" t="n">
        <v>0.6</v>
      </c>
      <c r="J3210" t="n">
        <v>0.3</v>
      </c>
      <c r="K3210" t="n">
        <v>0.1</v>
      </c>
      <c r="L3210" t="n">
        <v>0.6</v>
      </c>
      <c r="M3210" t="n">
        <v>0.4</v>
      </c>
      <c r="Q3210" t="n">
        <v>5.0</v>
      </c>
      <c r="R3210" t="n">
        <v>18.0</v>
      </c>
      <c r="S3210" t="s">
        <v>47</v>
      </c>
      <c r="T3210" t="n">
        <v>1.0</v>
      </c>
      <c r="U3210" t="n">
        <v>20.0</v>
      </c>
      <c r="V3210" t="n">
        <v>3.0</v>
      </c>
      <c r="W3210" t="n">
        <v>5.0</v>
      </c>
      <c r="X3210" t="n">
        <v>40.0</v>
      </c>
      <c r="Z3210" t="n">
        <v>5.0</v>
      </c>
      <c r="AA3210" t="b">
        <v>0</v>
      </c>
      <c r="AD3210" t="b">
        <v>0</v>
      </c>
      <c r="AH3210" t="n">
        <v>7.0</v>
      </c>
    </row>
    <row r="3211">
      <c r="A3211" t="n">
        <v>0.884</v>
      </c>
      <c r="B3211" t="n">
        <v>1.506</v>
      </c>
      <c r="C3211" t="n">
        <v>240.106</v>
      </c>
      <c r="D3211" t="n">
        <v>0.1</v>
      </c>
      <c r="E3211" t="n">
        <v>0.5</v>
      </c>
      <c r="F3211" t="n">
        <v>0.0</v>
      </c>
      <c r="G3211" t="n">
        <v>0.4</v>
      </c>
      <c r="H3211" t="n">
        <v>4.0</v>
      </c>
      <c r="I3211" t="n">
        <v>0.6</v>
      </c>
      <c r="J3211" t="n">
        <v>0.3</v>
      </c>
      <c r="K3211" t="n">
        <v>0.1</v>
      </c>
      <c r="L3211" t="n">
        <v>0.6</v>
      </c>
      <c r="M3211" t="n">
        <v>0.4</v>
      </c>
      <c r="Q3211" t="n">
        <v>5.0</v>
      </c>
      <c r="R3211" t="n">
        <v>18.0</v>
      </c>
      <c r="S3211" t="s">
        <v>47</v>
      </c>
      <c r="T3211" t="n">
        <v>1.0</v>
      </c>
      <c r="U3211" t="n">
        <v>20.0</v>
      </c>
      <c r="V3211" t="n">
        <v>3.0</v>
      </c>
      <c r="W3211" t="n">
        <v>2.0</v>
      </c>
      <c r="X3211" t="n">
        <v>40.0</v>
      </c>
      <c r="Z3211" t="n">
        <v>5.0</v>
      </c>
      <c r="AA3211" t="b">
        <v>0</v>
      </c>
      <c r="AD3211" t="b">
        <v>0</v>
      </c>
      <c r="AH3211" t="n">
        <v>17.0</v>
      </c>
    </row>
    <row r="3212">
      <c r="A3212" t="n">
        <v>0.97</v>
      </c>
      <c r="B3212" t="n">
        <v>1.508</v>
      </c>
      <c r="C3212" t="n">
        <v>237.366</v>
      </c>
      <c r="D3212" t="n">
        <v>0.1</v>
      </c>
      <c r="E3212" t="n">
        <v>0.5</v>
      </c>
      <c r="F3212" t="n">
        <v>0.0</v>
      </c>
      <c r="G3212" t="n">
        <v>0.4</v>
      </c>
      <c r="H3212" t="n">
        <v>4.0</v>
      </c>
      <c r="I3212" t="n">
        <v>0.6</v>
      </c>
      <c r="J3212" t="n">
        <v>0.3</v>
      </c>
      <c r="K3212" t="n">
        <v>0.1</v>
      </c>
      <c r="L3212" t="n">
        <v>0.6</v>
      </c>
      <c r="M3212" t="n">
        <v>0.4</v>
      </c>
      <c r="Q3212" t="n">
        <v>5.0</v>
      </c>
      <c r="R3212" t="n">
        <v>18.0</v>
      </c>
      <c r="S3212" t="s">
        <v>47</v>
      </c>
      <c r="T3212" t="n">
        <v>1.0</v>
      </c>
      <c r="U3212" t="n">
        <v>20.0</v>
      </c>
      <c r="V3212" t="n">
        <v>3.0</v>
      </c>
      <c r="W3212" t="n">
        <v>3.0</v>
      </c>
      <c r="X3212" t="n">
        <v>40.0</v>
      </c>
      <c r="Z3212" t="n">
        <v>5.0</v>
      </c>
      <c r="AA3212" t="b">
        <v>0</v>
      </c>
      <c r="AD3212" t="b">
        <v>0</v>
      </c>
      <c r="AH3212" t="n">
        <v>17.0</v>
      </c>
    </row>
    <row r="3213">
      <c r="A3213" t="n">
        <v>1.221</v>
      </c>
      <c r="B3213" t="n">
        <v>1.968</v>
      </c>
      <c r="C3213" t="n">
        <v>228.168</v>
      </c>
      <c r="D3213" t="n">
        <v>0.1</v>
      </c>
      <c r="E3213" t="n">
        <v>0.5</v>
      </c>
      <c r="F3213" t="n">
        <v>0.0</v>
      </c>
      <c r="G3213" t="n">
        <v>0.4</v>
      </c>
      <c r="H3213" t="n">
        <v>4.0</v>
      </c>
      <c r="I3213" t="n">
        <v>0.6</v>
      </c>
      <c r="J3213" t="n">
        <v>0.3</v>
      </c>
      <c r="K3213" t="n">
        <v>0.1</v>
      </c>
      <c r="L3213" t="n">
        <v>0.6</v>
      </c>
      <c r="M3213" t="n">
        <v>0.4</v>
      </c>
      <c r="Q3213" t="n">
        <v>5.0</v>
      </c>
      <c r="R3213" t="n">
        <v>18.0</v>
      </c>
      <c r="S3213" t="s">
        <v>47</v>
      </c>
      <c r="T3213" t="n">
        <v>1.0</v>
      </c>
      <c r="U3213" t="n">
        <v>20.0</v>
      </c>
      <c r="V3213" t="n">
        <v>3.0</v>
      </c>
      <c r="W3213" t="n">
        <v>4.0</v>
      </c>
      <c r="X3213" t="n">
        <v>40.0</v>
      </c>
      <c r="Z3213" t="n">
        <v>5.0</v>
      </c>
      <c r="AA3213" t="b">
        <v>0</v>
      </c>
      <c r="AD3213" t="b">
        <v>0</v>
      </c>
      <c r="AH3213" t="n">
        <v>17.0</v>
      </c>
    </row>
    <row r="3214">
      <c r="A3214" t="n">
        <v>1.43</v>
      </c>
      <c r="B3214" t="n">
        <v>2.362</v>
      </c>
      <c r="C3214" t="n">
        <v>223.34</v>
      </c>
      <c r="D3214" t="n">
        <v>0.1</v>
      </c>
      <c r="E3214" t="n">
        <v>0.5</v>
      </c>
      <c r="F3214" t="n">
        <v>0.0</v>
      </c>
      <c r="G3214" t="n">
        <v>0.4</v>
      </c>
      <c r="H3214" t="n">
        <v>4.0</v>
      </c>
      <c r="I3214" t="n">
        <v>0.6</v>
      </c>
      <c r="J3214" t="n">
        <v>0.3</v>
      </c>
      <c r="K3214" t="n">
        <v>0.1</v>
      </c>
      <c r="L3214" t="n">
        <v>0.6</v>
      </c>
      <c r="M3214" t="n">
        <v>0.4</v>
      </c>
      <c r="Q3214" t="n">
        <v>5.0</v>
      </c>
      <c r="R3214" t="n">
        <v>18.0</v>
      </c>
      <c r="S3214" t="s">
        <v>47</v>
      </c>
      <c r="T3214" t="n">
        <v>1.0</v>
      </c>
      <c r="U3214" t="n">
        <v>20.0</v>
      </c>
      <c r="V3214" t="n">
        <v>3.0</v>
      </c>
      <c r="W3214" t="n">
        <v>5.0</v>
      </c>
      <c r="X3214" t="n">
        <v>40.0</v>
      </c>
      <c r="Z3214" t="n">
        <v>5.0</v>
      </c>
      <c r="AA3214" t="b">
        <v>0</v>
      </c>
      <c r="AD3214" t="b">
        <v>0</v>
      </c>
      <c r="AH3214" t="n">
        <v>17.0</v>
      </c>
    </row>
    <row r="3215">
      <c r="A3215" t="n">
        <v>6.955</v>
      </c>
      <c r="B3215" t="n">
        <v>9.052</v>
      </c>
      <c r="C3215" t="n">
        <v>535.56</v>
      </c>
      <c r="D3215" t="n">
        <v>0.1</v>
      </c>
      <c r="E3215" t="n">
        <v>0.5</v>
      </c>
      <c r="F3215" t="n">
        <v>0.0</v>
      </c>
      <c r="G3215" t="n">
        <v>0.4</v>
      </c>
      <c r="H3215" t="n">
        <v>4.0</v>
      </c>
      <c r="I3215" t="n">
        <v>0.6</v>
      </c>
      <c r="J3215" t="n">
        <v>0.3</v>
      </c>
      <c r="K3215" t="n">
        <v>0.1</v>
      </c>
      <c r="L3215" t="n">
        <v>0.6</v>
      </c>
      <c r="M3215" t="n">
        <v>0.4</v>
      </c>
      <c r="Q3215" t="n">
        <v>5.0</v>
      </c>
      <c r="R3215" t="n">
        <v>18.0</v>
      </c>
      <c r="S3215" t="s">
        <v>47</v>
      </c>
      <c r="T3215" t="n">
        <v>1.0</v>
      </c>
      <c r="U3215" t="n">
        <v>20.0</v>
      </c>
      <c r="V3215" t="n">
        <v>4.0</v>
      </c>
      <c r="W3215" t="n">
        <v>2.0</v>
      </c>
      <c r="X3215" t="n">
        <v>40.0</v>
      </c>
      <c r="Z3215" t="n">
        <v>5.0</v>
      </c>
      <c r="AA3215" t="b">
        <v>0</v>
      </c>
      <c r="AD3215" t="b">
        <v>0</v>
      </c>
      <c r="AH3215" t="n">
        <v>7.0</v>
      </c>
    </row>
    <row r="3216">
      <c r="A3216" t="n">
        <v>5.895</v>
      </c>
      <c r="B3216" t="n">
        <v>7.794</v>
      </c>
      <c r="C3216" t="n">
        <v>530.42</v>
      </c>
      <c r="D3216" t="n">
        <v>0.1</v>
      </c>
      <c r="E3216" t="n">
        <v>0.5</v>
      </c>
      <c r="F3216" t="n">
        <v>0.0</v>
      </c>
      <c r="G3216" t="n">
        <v>0.4</v>
      </c>
      <c r="H3216" t="n">
        <v>4.0</v>
      </c>
      <c r="I3216" t="n">
        <v>0.6</v>
      </c>
      <c r="J3216" t="n">
        <v>0.3</v>
      </c>
      <c r="K3216" t="n">
        <v>0.1</v>
      </c>
      <c r="L3216" t="n">
        <v>0.6</v>
      </c>
      <c r="M3216" t="n">
        <v>0.4</v>
      </c>
      <c r="Q3216" t="n">
        <v>5.0</v>
      </c>
      <c r="R3216" t="n">
        <v>18.0</v>
      </c>
      <c r="S3216" t="s">
        <v>47</v>
      </c>
      <c r="T3216" t="n">
        <v>1.0</v>
      </c>
      <c r="U3216" t="n">
        <v>20.0</v>
      </c>
      <c r="V3216" t="n">
        <v>4.0</v>
      </c>
      <c r="W3216" t="n">
        <v>3.0</v>
      </c>
      <c r="X3216" t="n">
        <v>40.0</v>
      </c>
      <c r="Z3216" t="n">
        <v>5.0</v>
      </c>
      <c r="AA3216" t="b">
        <v>0</v>
      </c>
      <c r="AD3216" t="b">
        <v>0</v>
      </c>
      <c r="AH3216" t="n">
        <v>7.0</v>
      </c>
    </row>
    <row r="3217">
      <c r="A3217" t="n">
        <v>7.06</v>
      </c>
      <c r="B3217" t="n">
        <v>9.091</v>
      </c>
      <c r="C3217" t="n">
        <v>518.908</v>
      </c>
      <c r="D3217" t="n">
        <v>0.1</v>
      </c>
      <c r="E3217" t="n">
        <v>0.5</v>
      </c>
      <c r="F3217" t="n">
        <v>0.0</v>
      </c>
      <c r="G3217" t="n">
        <v>0.4</v>
      </c>
      <c r="H3217" t="n">
        <v>4.0</v>
      </c>
      <c r="I3217" t="n">
        <v>0.6</v>
      </c>
      <c r="J3217" t="n">
        <v>0.3</v>
      </c>
      <c r="K3217" t="n">
        <v>0.1</v>
      </c>
      <c r="L3217" t="n">
        <v>0.6</v>
      </c>
      <c r="M3217" t="n">
        <v>0.4</v>
      </c>
      <c r="Q3217" t="n">
        <v>5.0</v>
      </c>
      <c r="R3217" t="n">
        <v>18.0</v>
      </c>
      <c r="S3217" t="s">
        <v>47</v>
      </c>
      <c r="T3217" t="n">
        <v>1.0</v>
      </c>
      <c r="U3217" t="n">
        <v>20.0</v>
      </c>
      <c r="V3217" t="n">
        <v>4.0</v>
      </c>
      <c r="W3217" t="n">
        <v>4.0</v>
      </c>
      <c r="X3217" t="n">
        <v>40.0</v>
      </c>
      <c r="Z3217" t="n">
        <v>5.0</v>
      </c>
      <c r="AA3217" t="b">
        <v>0</v>
      </c>
      <c r="AD3217" t="b">
        <v>0</v>
      </c>
      <c r="AH3217" t="n">
        <v>7.0</v>
      </c>
    </row>
    <row r="3218">
      <c r="A3218" t="n">
        <v>6.717</v>
      </c>
      <c r="B3218" t="n">
        <v>8.974</v>
      </c>
      <c r="C3218" t="n">
        <v>512.699</v>
      </c>
      <c r="D3218" t="n">
        <v>0.1</v>
      </c>
      <c r="E3218" t="n">
        <v>0.5</v>
      </c>
      <c r="F3218" t="n">
        <v>0.0</v>
      </c>
      <c r="G3218" t="n">
        <v>0.4</v>
      </c>
      <c r="H3218" t="n">
        <v>4.0</v>
      </c>
      <c r="I3218" t="n">
        <v>0.6</v>
      </c>
      <c r="J3218" t="n">
        <v>0.3</v>
      </c>
      <c r="K3218" t="n">
        <v>0.1</v>
      </c>
      <c r="L3218" t="n">
        <v>0.6</v>
      </c>
      <c r="M3218" t="n">
        <v>0.4</v>
      </c>
      <c r="Q3218" t="n">
        <v>5.0</v>
      </c>
      <c r="R3218" t="n">
        <v>18.0</v>
      </c>
      <c r="S3218" t="s">
        <v>47</v>
      </c>
      <c r="T3218" t="n">
        <v>1.0</v>
      </c>
      <c r="U3218" t="n">
        <v>20.0</v>
      </c>
      <c r="V3218" t="n">
        <v>4.0</v>
      </c>
      <c r="W3218" t="n">
        <v>5.0</v>
      </c>
      <c r="X3218" t="n">
        <v>40.0</v>
      </c>
      <c r="Z3218" t="n">
        <v>5.0</v>
      </c>
      <c r="AA3218" t="b">
        <v>0</v>
      </c>
      <c r="AD3218" t="b">
        <v>0</v>
      </c>
      <c r="AH3218" t="n">
        <v>7.0</v>
      </c>
    </row>
    <row r="3219">
      <c r="A3219" t="n">
        <v>1.836</v>
      </c>
      <c r="B3219" t="n">
        <v>2.894</v>
      </c>
      <c r="C3219" t="n">
        <v>369.389</v>
      </c>
      <c r="D3219" t="n">
        <v>0.1</v>
      </c>
      <c r="E3219" t="n">
        <v>0.5</v>
      </c>
      <c r="F3219" t="n">
        <v>0.0</v>
      </c>
      <c r="G3219" t="n">
        <v>0.4</v>
      </c>
      <c r="H3219" t="n">
        <v>4.0</v>
      </c>
      <c r="I3219" t="n">
        <v>0.6</v>
      </c>
      <c r="J3219" t="n">
        <v>0.3</v>
      </c>
      <c r="K3219" t="n">
        <v>0.1</v>
      </c>
      <c r="L3219" t="n">
        <v>0.6</v>
      </c>
      <c r="M3219" t="n">
        <v>0.4</v>
      </c>
      <c r="Q3219" t="n">
        <v>5.0</v>
      </c>
      <c r="R3219" t="n">
        <v>18.0</v>
      </c>
      <c r="S3219" t="s">
        <v>47</v>
      </c>
      <c r="T3219" t="n">
        <v>1.0</v>
      </c>
      <c r="U3219" t="n">
        <v>20.0</v>
      </c>
      <c r="V3219" t="n">
        <v>4.0</v>
      </c>
      <c r="W3219" t="n">
        <v>2.0</v>
      </c>
      <c r="X3219" t="n">
        <v>40.0</v>
      </c>
      <c r="Z3219" t="n">
        <v>5.0</v>
      </c>
      <c r="AA3219" t="b">
        <v>0</v>
      </c>
      <c r="AD3219" t="b">
        <v>0</v>
      </c>
      <c r="AH3219" t="n">
        <v>17.0</v>
      </c>
    </row>
    <row r="3220">
      <c r="A3220" t="n">
        <v>2.053</v>
      </c>
      <c r="B3220" t="n">
        <v>3.277</v>
      </c>
      <c r="C3220" t="n">
        <v>364.776</v>
      </c>
      <c r="D3220" t="n">
        <v>0.1</v>
      </c>
      <c r="E3220" t="n">
        <v>0.5</v>
      </c>
      <c r="F3220" t="n">
        <v>0.0</v>
      </c>
      <c r="G3220" t="n">
        <v>0.4</v>
      </c>
      <c r="H3220" t="n">
        <v>4.0</v>
      </c>
      <c r="I3220" t="n">
        <v>0.6</v>
      </c>
      <c r="J3220" t="n">
        <v>0.3</v>
      </c>
      <c r="K3220" t="n">
        <v>0.1</v>
      </c>
      <c r="L3220" t="n">
        <v>0.6</v>
      </c>
      <c r="M3220" t="n">
        <v>0.4</v>
      </c>
      <c r="Q3220" t="n">
        <v>5.0</v>
      </c>
      <c r="R3220" t="n">
        <v>18.0</v>
      </c>
      <c r="S3220" t="s">
        <v>47</v>
      </c>
      <c r="T3220" t="n">
        <v>1.0</v>
      </c>
      <c r="U3220" t="n">
        <v>20.0</v>
      </c>
      <c r="V3220" t="n">
        <v>4.0</v>
      </c>
      <c r="W3220" t="n">
        <v>3.0</v>
      </c>
      <c r="X3220" t="n">
        <v>40.0</v>
      </c>
      <c r="Z3220" t="n">
        <v>5.0</v>
      </c>
      <c r="AA3220" t="b">
        <v>0</v>
      </c>
      <c r="AD3220" t="b">
        <v>0</v>
      </c>
      <c r="AH3220" t="n">
        <v>17.0</v>
      </c>
    </row>
    <row r="3221">
      <c r="A3221" t="n">
        <v>2.782</v>
      </c>
      <c r="B3221" t="n">
        <v>4.139</v>
      </c>
      <c r="C3221" t="n">
        <v>351.855</v>
      </c>
      <c r="D3221" t="n">
        <v>0.1</v>
      </c>
      <c r="E3221" t="n">
        <v>0.5</v>
      </c>
      <c r="F3221" t="n">
        <v>0.0</v>
      </c>
      <c r="G3221" t="n">
        <v>0.4</v>
      </c>
      <c r="H3221" t="n">
        <v>4.0</v>
      </c>
      <c r="I3221" t="n">
        <v>0.6</v>
      </c>
      <c r="J3221" t="n">
        <v>0.3</v>
      </c>
      <c r="K3221" t="n">
        <v>0.1</v>
      </c>
      <c r="L3221" t="n">
        <v>0.6</v>
      </c>
      <c r="M3221" t="n">
        <v>0.4</v>
      </c>
      <c r="Q3221" t="n">
        <v>5.0</v>
      </c>
      <c r="R3221" t="n">
        <v>18.0</v>
      </c>
      <c r="S3221" t="s">
        <v>47</v>
      </c>
      <c r="T3221" t="n">
        <v>1.0</v>
      </c>
      <c r="U3221" t="n">
        <v>20.0</v>
      </c>
      <c r="V3221" t="n">
        <v>4.0</v>
      </c>
      <c r="W3221" t="n">
        <v>4.0</v>
      </c>
      <c r="X3221" t="n">
        <v>40.0</v>
      </c>
      <c r="Z3221" t="n">
        <v>5.0</v>
      </c>
      <c r="AA3221" t="b">
        <v>0</v>
      </c>
      <c r="AD3221" t="b">
        <v>0</v>
      </c>
      <c r="AH3221" t="n">
        <v>17.0</v>
      </c>
    </row>
    <row r="3222">
      <c r="A3222" t="n">
        <v>3.167</v>
      </c>
      <c r="B3222" t="n">
        <v>4.513</v>
      </c>
      <c r="C3222" t="n">
        <v>345.359</v>
      </c>
      <c r="D3222" t="n">
        <v>0.1</v>
      </c>
      <c r="E3222" t="n">
        <v>0.5</v>
      </c>
      <c r="F3222" t="n">
        <v>0.0</v>
      </c>
      <c r="G3222" t="n">
        <v>0.4</v>
      </c>
      <c r="H3222" t="n">
        <v>4.0</v>
      </c>
      <c r="I3222" t="n">
        <v>0.6</v>
      </c>
      <c r="J3222" t="n">
        <v>0.3</v>
      </c>
      <c r="K3222" t="n">
        <v>0.1</v>
      </c>
      <c r="L3222" t="n">
        <v>0.6</v>
      </c>
      <c r="M3222" t="n">
        <v>0.4</v>
      </c>
      <c r="Q3222" t="n">
        <v>5.0</v>
      </c>
      <c r="R3222" t="n">
        <v>18.0</v>
      </c>
      <c r="S3222" t="s">
        <v>47</v>
      </c>
      <c r="T3222" t="n">
        <v>1.0</v>
      </c>
      <c r="U3222" t="n">
        <v>20.0</v>
      </c>
      <c r="V3222" t="n">
        <v>4.0</v>
      </c>
      <c r="W3222" t="n">
        <v>5.0</v>
      </c>
      <c r="X3222" t="n">
        <v>40.0</v>
      </c>
      <c r="Z3222" t="n">
        <v>5.0</v>
      </c>
      <c r="AA3222" t="b">
        <v>0</v>
      </c>
      <c r="AD3222" t="b">
        <v>0</v>
      </c>
      <c r="AH3222" t="n">
        <v>17.0</v>
      </c>
    </row>
  </sheetData>
  <autoFilter ref="A3193:AH3206">
    <filterColumn colId="21">
      <filters>
        <filter val="2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priority="6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priority="6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priority="6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priority="6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priority="6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priority="5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priority="5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priority="5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priority="5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priority="5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priority="5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priority="5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priority="5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priority="4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priority="4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priority="4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priority="4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priority="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priority="4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priority="4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priority="4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7 C2051 C2063 C2069 C2075">
    <cfRule priority="4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90 C2084 C2096 C2102 C2108">
    <cfRule priority="4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8 C2302 C2296 C2290 C2284">
    <cfRule priority="3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priority="3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priority="3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priority="3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priority="3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priority="3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 C2340 C2328 C2322 C2316">
    <cfRule priority="3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9 C2663 C2657 C2651 C2645 C2639 C2633 C2627 C2621">
    <cfRule priority="3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0 C2726 C2714 C2708 C2702 C2696 C2690 C2684 C2678">
    <cfRule priority="3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35 C3029 C3041 C3047 C3053 C3059 C3065 C3071 C3077">
    <cfRule priority="3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priority="2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priority="2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priority="2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priority="2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priority="2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priority="2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priority="2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priority="2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priority="2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 C3128 C3122 C3116 C3110 C3104 C3098 C3092 C3086">
    <cfRule priority="2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priority="1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priority="1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priority="1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priority="1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priority="10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priority="8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2018-03-15T13:36:29Z</dcterms:created>
  <dc:creator>Apache POI</dc:creator>
  <cp:lastModifiedBy>Kristine Hagen</cp:lastModifiedBy>
  <dcterms:modified xsi:type="dcterms:W3CDTF">2018-05-20T14:10:10Z</dcterms:modified>
</cp:coreProperties>
</file>