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3940"/>
  </bookViews>
  <sheets>
    <sheet name="DATASET" sheetId="2" r:id="rId1"/>
    <sheet name="DESCRIPTION" sheetId="5" r:id="rId2"/>
    <sheet name="CHANGES" sheetId="7" r:id="rId3"/>
  </sheets>
  <definedNames>
    <definedName name="_xlnm._FilterDatabase" localSheetId="2">CHANGES!$A$1:$C$6</definedName>
    <definedName name="_xlnm._FilterDatabase" localSheetId="0" hidden="1">DATASET!$A$1:$K$41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11" i="7"/>
  <c r="A12" i="7"/>
  <c r="A13" i="7"/>
</calcChain>
</file>

<file path=xl/sharedStrings.xml><?xml version="1.0" encoding="utf-8"?>
<sst xmlns="http://schemas.openxmlformats.org/spreadsheetml/2006/main" count="199" uniqueCount="122">
  <si>
    <t>Spar</t>
  </si>
  <si>
    <t>Alkotás u.</t>
  </si>
  <si>
    <t>DM</t>
  </si>
  <si>
    <t>...less than 20m2</t>
  </si>
  <si>
    <t>SparToGo</t>
  </si>
  <si>
    <t>...more than 20m2, less than 100m2</t>
  </si>
  <si>
    <t>Inmedio</t>
  </si>
  <si>
    <t>...more than 100m2</t>
  </si>
  <si>
    <t>Foodstock</t>
  </si>
  <si>
    <t>Müller</t>
  </si>
  <si>
    <t>City Spar</t>
  </si>
  <si>
    <t>Böszörményi út</t>
  </si>
  <si>
    <t>38/a-b</t>
  </si>
  <si>
    <t>Manna ABC</t>
  </si>
  <si>
    <t>Kiss János altábornagy u.</t>
  </si>
  <si>
    <t>50a</t>
  </si>
  <si>
    <t>Red Bull, 0,45l</t>
  </si>
  <si>
    <t>Príma</t>
  </si>
  <si>
    <t xml:space="preserve">Királyhágó tér </t>
  </si>
  <si>
    <t>Kék Golyó u.</t>
  </si>
  <si>
    <t>Nagyenyed u.</t>
  </si>
  <si>
    <t>Cash Only</t>
  </si>
  <si>
    <t>1a</t>
  </si>
  <si>
    <t>Credit Card Only</t>
  </si>
  <si>
    <t>Both</t>
  </si>
  <si>
    <t>Tesco</t>
  </si>
  <si>
    <t xml:space="preserve">Pagony u. </t>
  </si>
  <si>
    <t>8&amp;8 Non Stop Delikát</t>
  </si>
  <si>
    <t>Fürj u.</t>
  </si>
  <si>
    <t>Csenki István Élelmiszer Non Stop</t>
  </si>
  <si>
    <t>Németvölgyi út</t>
  </si>
  <si>
    <t>SF Élelmiszerüzlet</t>
  </si>
  <si>
    <t>Királyhágó u.</t>
  </si>
  <si>
    <t xml:space="preserve">Podmaniczky u. </t>
  </si>
  <si>
    <t xml:space="preserve">Teréz krt. </t>
  </si>
  <si>
    <t xml:space="preserve">Andrássy út </t>
  </si>
  <si>
    <t>Vegyes diszkont</t>
  </si>
  <si>
    <t>Roni ABC</t>
  </si>
  <si>
    <t>Aradi u.</t>
  </si>
  <si>
    <t>Budapest Parkoviska</t>
  </si>
  <si>
    <t xml:space="preserve">Nagymező u. </t>
  </si>
  <si>
    <t>Berker Mini Coop ABC</t>
  </si>
  <si>
    <t xml:space="preserve">Dessewffy u. </t>
  </si>
  <si>
    <t>Penny Market</t>
  </si>
  <si>
    <t>Király u.</t>
  </si>
  <si>
    <t>store_name</t>
  </si>
  <si>
    <t>street_no</t>
  </si>
  <si>
    <t>type</t>
  </si>
  <si>
    <t>price_1</t>
  </si>
  <si>
    <t>price_2</t>
  </si>
  <si>
    <t>prod_1</t>
  </si>
  <si>
    <t>prod_2</t>
  </si>
  <si>
    <t>zip</t>
  </si>
  <si>
    <t>products</t>
  </si>
  <si>
    <t>Reál Élelmiszer Bolt</t>
  </si>
  <si>
    <t>L</t>
  </si>
  <si>
    <t>S</t>
  </si>
  <si>
    <t>M</t>
  </si>
  <si>
    <t>no.</t>
  </si>
  <si>
    <t>street_name</t>
  </si>
  <si>
    <t>Coca Cola, 0.5l</t>
  </si>
  <si>
    <t>payment</t>
  </si>
  <si>
    <t xml:space="preserve">Király u. </t>
  </si>
  <si>
    <t>Maros u.</t>
  </si>
  <si>
    <t>date_of_obs</t>
  </si>
  <si>
    <t>change_no</t>
  </si>
  <si>
    <t>Deleted column "city"</t>
  </si>
  <si>
    <t>Renamed column headers</t>
  </si>
  <si>
    <t>Renamed column "type"</t>
  </si>
  <si>
    <t>date_of_ch</t>
  </si>
  <si>
    <t>person_changed</t>
  </si>
  <si>
    <t>Formatting</t>
  </si>
  <si>
    <t>Olah Tamas</t>
  </si>
  <si>
    <t>Creation data set</t>
  </si>
  <si>
    <t>Lehner Alexandra</t>
  </si>
  <si>
    <t>Insert district 12 observations</t>
  </si>
  <si>
    <t>Piracha Hira</t>
  </si>
  <si>
    <t>Insert column "date_of_obs"</t>
  </si>
  <si>
    <t>size</t>
  </si>
  <si>
    <t>Renamed column "type" to "size"</t>
  </si>
  <si>
    <t>Insert column "type" for using the type of store in the data set</t>
  </si>
  <si>
    <t>international chain</t>
  </si>
  <si>
    <t>hungarian chain</t>
  </si>
  <si>
    <t>small retailer</t>
  </si>
  <si>
    <t>Insert district 6 observations</t>
  </si>
  <si>
    <r>
      <t xml:space="preserve">Deleted observations which were </t>
    </r>
    <r>
      <rPr>
        <sz val="12"/>
        <color theme="1" tint="0.249977111117893"/>
        <rFont val="Calibri Light (Headings)"/>
      </rPr>
      <t>not in district 6 or 12</t>
    </r>
  </si>
  <si>
    <t>Deleted column "district". Reason: district is repetitive as mentioned in column "zip"</t>
  </si>
  <si>
    <t>Apor Vilmos tér</t>
  </si>
  <si>
    <t>CBA Príma</t>
  </si>
  <si>
    <t>Nemzeti Dohánybolt</t>
  </si>
  <si>
    <t>K&amp;K Élelmiszer</t>
  </si>
  <si>
    <t>Szondi u.</t>
  </si>
  <si>
    <t>66</t>
  </si>
  <si>
    <t>Vegyes Kereskedés</t>
  </si>
  <si>
    <t>43</t>
  </si>
  <si>
    <t>Szondi Élelmiszer</t>
  </si>
  <si>
    <t>44a</t>
  </si>
  <si>
    <t>Vegyes Bolt</t>
  </si>
  <si>
    <t>Izabella u.</t>
  </si>
  <si>
    <t>83</t>
  </si>
  <si>
    <t>Filléres Üzlet</t>
  </si>
  <si>
    <t>81</t>
  </si>
  <si>
    <t>Coop Szuper</t>
  </si>
  <si>
    <t>Vörösmarty u.</t>
  </si>
  <si>
    <t>63</t>
  </si>
  <si>
    <t>Szuper Diszkont Vegyes</t>
  </si>
  <si>
    <t>58a</t>
  </si>
  <si>
    <t>Italszaküzlet</t>
  </si>
  <si>
    <t>Csengery u.</t>
  </si>
  <si>
    <t>78</t>
  </si>
  <si>
    <t>Élelmiszer</t>
  </si>
  <si>
    <t>31</t>
  </si>
  <si>
    <t>SPAR</t>
  </si>
  <si>
    <t>Váci út</t>
  </si>
  <si>
    <t>MOL</t>
  </si>
  <si>
    <t>Istenhegyi út</t>
  </si>
  <si>
    <t>55</t>
  </si>
  <si>
    <t>1_3</t>
  </si>
  <si>
    <t>11_12</t>
  </si>
  <si>
    <t>27_29</t>
  </si>
  <si>
    <t>district</t>
  </si>
  <si>
    <t>Insert remaining observations from district 6 and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</si>
</sst>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 tint="0.249977111117893"/>
      <name val="Calibri Light"/>
      <family val="2"/>
      <scheme val="major"/>
    </font>
    <font>
      <b/>
      <sz val="12"/>
      <color theme="1" tint="0.14999847407452621"/>
      <name val="Helvetica Neue Condensed Bold"/>
      <charset val="238"/>
    </font>
    <font>
      <sz val="12"/>
      <color theme="1" tint="0.14999847407452621"/>
      <name val="Calibri Light"/>
      <family val="2"/>
      <scheme val="major"/>
    </font>
    <font>
      <sz val="12"/>
      <color theme="1" tint="0.14999847407452621"/>
      <name val="Helvetica Neue Condensed Bold"/>
      <charset val="238"/>
    </font>
    <font>
      <sz val="12"/>
      <color theme="1" tint="0.249977111117893"/>
      <name val="Calibri Light (Headings)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2" borderId="0" xfId="0" applyFont="1" applyFill="1" applyBorder="1" applyAlignment="1">
      <alignment horizontal="righ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right" vertical="center" indent="1"/>
    </xf>
    <xf numFmtId="0" fontId="3" fillId="2" borderId="3" xfId="0" applyFont="1" applyFill="1" applyBorder="1" applyAlignment="1">
      <alignment horizontal="right" vertical="center" indent="1"/>
    </xf>
    <xf numFmtId="0" fontId="4" fillId="2" borderId="0" xfId="0" applyFont="1" applyFill="1" applyBorder="1" applyAlignment="1">
      <alignment horizontal="righ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right" vertical="center" indent="1"/>
    </xf>
    <xf numFmtId="0" fontId="4" fillId="2" borderId="2" xfId="0" applyFont="1" applyFill="1" applyBorder="1" applyAlignment="1">
      <alignment horizontal="right" vertical="center" indent="1"/>
    </xf>
    <xf numFmtId="0" fontId="6" fillId="2" borderId="0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3" fillId="2" borderId="0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2" borderId="2" xfId="0" applyNumberFormat="1" applyFont="1" applyFill="1" applyBorder="1" applyAlignment="1">
      <alignment horizontal="right" vertical="center" indent="1"/>
    </xf>
    <xf numFmtId="0" fontId="3" fillId="2" borderId="5" xfId="0" applyNumberFormat="1" applyFont="1" applyFill="1" applyBorder="1" applyAlignment="1">
      <alignment horizontal="right" vertical="center" inden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51BBB4"/>
      <color rgb="FFC8427E"/>
      <color rgb="FFEAAB2E"/>
      <color rgb="FF0098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8427E"/>
  </sheetPr>
  <dimension ref="A1:Q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baseColWidth="10" defaultColWidth="11" defaultRowHeight="20" customHeight="1" x14ac:dyDescent="0"/>
  <cols>
    <col min="1" max="1" width="6.1640625" style="16" bestFit="1" customWidth="1"/>
    <col min="2" max="2" width="20.83203125" style="2" customWidth="1"/>
    <col min="3" max="4" width="10.83203125" style="3" customWidth="1"/>
    <col min="5" max="5" width="20.83203125" style="2" customWidth="1"/>
    <col min="6" max="8" width="10.83203125" style="3" customWidth="1"/>
    <col min="9" max="11" width="10.83203125" style="24" customWidth="1"/>
    <col min="12" max="12" width="10.83203125" style="2" customWidth="1"/>
    <col min="13" max="13" width="12" style="2" bestFit="1" customWidth="1"/>
    <col min="14" max="16384" width="11" style="2"/>
  </cols>
  <sheetData>
    <row r="1" spans="1:17" s="17" customFormat="1" ht="20" customHeight="1">
      <c r="A1" s="11" t="s">
        <v>58</v>
      </c>
      <c r="B1" s="12" t="s">
        <v>45</v>
      </c>
      <c r="C1" s="13" t="s">
        <v>120</v>
      </c>
      <c r="D1" s="13" t="s">
        <v>52</v>
      </c>
      <c r="E1" s="12" t="s">
        <v>59</v>
      </c>
      <c r="F1" s="14" t="s">
        <v>46</v>
      </c>
      <c r="G1" s="11" t="s">
        <v>48</v>
      </c>
      <c r="H1" s="11" t="s">
        <v>49</v>
      </c>
      <c r="I1" s="21" t="s">
        <v>78</v>
      </c>
      <c r="J1" s="21" t="s">
        <v>47</v>
      </c>
      <c r="K1" s="21" t="s">
        <v>64</v>
      </c>
      <c r="L1" s="12"/>
    </row>
    <row r="2" spans="1:17" s="1" customFormat="1" ht="20" customHeight="1">
      <c r="A2" s="15">
        <v>1</v>
      </c>
      <c r="B2" s="5" t="s">
        <v>0</v>
      </c>
      <c r="C2" s="6">
        <v>12</v>
      </c>
      <c r="D2" s="6">
        <v>1123</v>
      </c>
      <c r="E2" s="5" t="s">
        <v>1</v>
      </c>
      <c r="F2" s="34">
        <v>53</v>
      </c>
      <c r="G2" s="7">
        <v>229</v>
      </c>
      <c r="H2" s="7">
        <v>399</v>
      </c>
      <c r="I2" s="22" t="s">
        <v>55</v>
      </c>
      <c r="J2" s="22">
        <v>1</v>
      </c>
      <c r="K2" s="26">
        <v>43733</v>
      </c>
      <c r="L2" s="5"/>
      <c r="O2" s="4"/>
      <c r="P2" s="4"/>
      <c r="Q2" s="19"/>
    </row>
    <row r="3" spans="1:17" s="1" customFormat="1" ht="20" customHeight="1">
      <c r="A3" s="15">
        <f>+A2+1</f>
        <v>2</v>
      </c>
      <c r="B3" s="5" t="s">
        <v>2</v>
      </c>
      <c r="C3" s="6">
        <v>12</v>
      </c>
      <c r="D3" s="6">
        <v>1123</v>
      </c>
      <c r="E3" s="5" t="s">
        <v>1</v>
      </c>
      <c r="F3" s="34">
        <v>53</v>
      </c>
      <c r="G3" s="7">
        <v>379</v>
      </c>
      <c r="H3" s="7">
        <v>499</v>
      </c>
      <c r="I3" s="22" t="s">
        <v>55</v>
      </c>
      <c r="J3" s="22">
        <v>1</v>
      </c>
      <c r="K3" s="26">
        <v>43733</v>
      </c>
      <c r="L3" s="5"/>
      <c r="O3" s="18"/>
      <c r="P3" s="4"/>
      <c r="Q3" s="4"/>
    </row>
    <row r="4" spans="1:17" s="1" customFormat="1" ht="20" customHeight="1">
      <c r="A4" s="15">
        <f t="shared" ref="A4:A41" si="0">+A3+1</f>
        <v>3</v>
      </c>
      <c r="B4" s="5" t="s">
        <v>4</v>
      </c>
      <c r="C4" s="6">
        <v>12</v>
      </c>
      <c r="D4" s="6">
        <v>1123</v>
      </c>
      <c r="E4" s="5" t="s">
        <v>1</v>
      </c>
      <c r="F4" s="34">
        <v>53</v>
      </c>
      <c r="G4" s="7">
        <v>229</v>
      </c>
      <c r="H4" s="7">
        <v>399</v>
      </c>
      <c r="I4" s="22" t="s">
        <v>56</v>
      </c>
      <c r="J4" s="22">
        <v>1</v>
      </c>
      <c r="K4" s="26">
        <v>43733</v>
      </c>
      <c r="L4" s="5"/>
      <c r="O4" s="18"/>
      <c r="P4" s="4"/>
      <c r="Q4" s="4"/>
    </row>
    <row r="5" spans="1:17" s="1" customFormat="1" ht="20" customHeight="1">
      <c r="A5" s="15">
        <f t="shared" si="0"/>
        <v>4</v>
      </c>
      <c r="B5" s="5" t="s">
        <v>6</v>
      </c>
      <c r="C5" s="6">
        <v>12</v>
      </c>
      <c r="D5" s="6">
        <v>1123</v>
      </c>
      <c r="E5" s="5" t="s">
        <v>1</v>
      </c>
      <c r="F5" s="34">
        <v>53</v>
      </c>
      <c r="G5" s="7">
        <v>359</v>
      </c>
      <c r="H5" s="7">
        <v>609</v>
      </c>
      <c r="I5" s="22" t="s">
        <v>56</v>
      </c>
      <c r="J5" s="22">
        <v>3</v>
      </c>
      <c r="K5" s="26">
        <v>43733</v>
      </c>
      <c r="L5" s="5"/>
      <c r="O5" s="18"/>
      <c r="P5" s="4"/>
      <c r="Q5" s="4"/>
    </row>
    <row r="6" spans="1:17" s="1" customFormat="1" ht="20" customHeight="1">
      <c r="A6" s="15">
        <f t="shared" si="0"/>
        <v>5</v>
      </c>
      <c r="B6" s="5" t="s">
        <v>8</v>
      </c>
      <c r="C6" s="6">
        <v>12</v>
      </c>
      <c r="D6" s="6">
        <v>1123</v>
      </c>
      <c r="E6" s="5" t="s">
        <v>1</v>
      </c>
      <c r="F6" s="34">
        <v>53</v>
      </c>
      <c r="G6" s="7">
        <v>370</v>
      </c>
      <c r="H6" s="7">
        <v>590</v>
      </c>
      <c r="I6" s="22" t="s">
        <v>56</v>
      </c>
      <c r="J6" s="22">
        <v>3</v>
      </c>
      <c r="K6" s="26">
        <v>43733</v>
      </c>
      <c r="L6" s="5"/>
      <c r="O6" s="4"/>
      <c r="P6" s="4"/>
      <c r="Q6" s="4"/>
    </row>
    <row r="7" spans="1:17" s="1" customFormat="1" ht="20" customHeight="1">
      <c r="A7" s="15">
        <f t="shared" si="0"/>
        <v>6</v>
      </c>
      <c r="B7" s="5" t="s">
        <v>9</v>
      </c>
      <c r="C7" s="6">
        <v>12</v>
      </c>
      <c r="D7" s="6">
        <v>1123</v>
      </c>
      <c r="E7" s="5" t="s">
        <v>1</v>
      </c>
      <c r="F7" s="34">
        <v>53</v>
      </c>
      <c r="G7" s="7">
        <v>240</v>
      </c>
      <c r="H7" s="7">
        <v>445</v>
      </c>
      <c r="I7" s="22" t="s">
        <v>55</v>
      </c>
      <c r="J7" s="22">
        <v>1</v>
      </c>
      <c r="K7" s="26">
        <v>43733</v>
      </c>
      <c r="L7" s="5"/>
      <c r="O7" s="4"/>
      <c r="P7" s="4"/>
      <c r="Q7" s="4"/>
    </row>
    <row r="8" spans="1:17" s="1" customFormat="1" ht="20" customHeight="1">
      <c r="A8" s="15">
        <f t="shared" si="0"/>
        <v>7</v>
      </c>
      <c r="B8" s="5" t="s">
        <v>10</v>
      </c>
      <c r="C8" s="6">
        <v>12</v>
      </c>
      <c r="D8" s="6">
        <v>1126</v>
      </c>
      <c r="E8" s="5" t="s">
        <v>11</v>
      </c>
      <c r="F8" s="34" t="s">
        <v>12</v>
      </c>
      <c r="G8" s="7">
        <v>229</v>
      </c>
      <c r="H8" s="7">
        <v>399</v>
      </c>
      <c r="I8" s="22" t="s">
        <v>57</v>
      </c>
      <c r="J8" s="22">
        <v>1</v>
      </c>
      <c r="K8" s="26">
        <v>43733</v>
      </c>
      <c r="L8" s="5"/>
      <c r="O8" s="4"/>
      <c r="P8" s="4"/>
      <c r="Q8" s="4"/>
    </row>
    <row r="9" spans="1:17" s="1" customFormat="1" ht="20" customHeight="1">
      <c r="A9" s="15">
        <f t="shared" si="0"/>
        <v>8</v>
      </c>
      <c r="B9" s="5" t="s">
        <v>13</v>
      </c>
      <c r="C9" s="6">
        <v>12</v>
      </c>
      <c r="D9" s="6">
        <v>1124</v>
      </c>
      <c r="E9" s="5" t="s">
        <v>14</v>
      </c>
      <c r="F9" s="34" t="s">
        <v>15</v>
      </c>
      <c r="G9" s="7">
        <v>295</v>
      </c>
      <c r="H9" s="7">
        <v>469</v>
      </c>
      <c r="I9" s="22" t="s">
        <v>57</v>
      </c>
      <c r="J9" s="22">
        <v>2</v>
      </c>
      <c r="K9" s="26">
        <v>43733</v>
      </c>
      <c r="L9" s="5"/>
      <c r="O9" s="4"/>
      <c r="P9" s="4"/>
      <c r="Q9" s="4"/>
    </row>
    <row r="10" spans="1:17" s="1" customFormat="1" ht="20" customHeight="1">
      <c r="A10" s="15">
        <f t="shared" si="0"/>
        <v>9</v>
      </c>
      <c r="B10" s="5" t="s">
        <v>17</v>
      </c>
      <c r="C10" s="6">
        <v>12</v>
      </c>
      <c r="D10" s="6">
        <v>1126</v>
      </c>
      <c r="E10" s="5" t="s">
        <v>18</v>
      </c>
      <c r="F10" s="34">
        <v>1</v>
      </c>
      <c r="G10" s="7">
        <v>329</v>
      </c>
      <c r="H10" s="7">
        <v>449</v>
      </c>
      <c r="I10" s="22" t="s">
        <v>57</v>
      </c>
      <c r="J10" s="22">
        <v>2</v>
      </c>
      <c r="K10" s="26">
        <v>43733</v>
      </c>
      <c r="L10" s="5"/>
      <c r="O10" s="4"/>
      <c r="P10" s="4"/>
      <c r="Q10" s="4"/>
    </row>
    <row r="11" spans="1:17" s="1" customFormat="1" ht="20" customHeight="1">
      <c r="A11" s="15">
        <f t="shared" si="0"/>
        <v>10</v>
      </c>
      <c r="B11" s="5" t="s">
        <v>17</v>
      </c>
      <c r="C11" s="6">
        <v>12</v>
      </c>
      <c r="D11" s="6">
        <v>1123</v>
      </c>
      <c r="E11" s="5" t="s">
        <v>19</v>
      </c>
      <c r="F11" s="34">
        <v>18</v>
      </c>
      <c r="G11" s="7">
        <v>329</v>
      </c>
      <c r="H11" s="7">
        <v>449</v>
      </c>
      <c r="I11" s="22" t="s">
        <v>57</v>
      </c>
      <c r="J11" s="22">
        <v>2</v>
      </c>
      <c r="K11" s="26">
        <v>43733</v>
      </c>
      <c r="L11" s="5"/>
      <c r="O11" s="4"/>
      <c r="P11" s="4"/>
      <c r="Q11" s="4"/>
    </row>
    <row r="12" spans="1:17" s="1" customFormat="1" ht="20" customHeight="1">
      <c r="A12" s="15">
        <f t="shared" si="0"/>
        <v>11</v>
      </c>
      <c r="B12" s="5" t="s">
        <v>0</v>
      </c>
      <c r="C12" s="6">
        <v>12</v>
      </c>
      <c r="D12" s="6">
        <v>1122</v>
      </c>
      <c r="E12" s="5" t="s">
        <v>20</v>
      </c>
      <c r="F12" s="34">
        <v>2</v>
      </c>
      <c r="G12" s="7">
        <v>229</v>
      </c>
      <c r="H12" s="7">
        <v>399</v>
      </c>
      <c r="I12" s="22" t="s">
        <v>57</v>
      </c>
      <c r="J12" s="22">
        <v>1</v>
      </c>
      <c r="K12" s="26">
        <v>43733</v>
      </c>
      <c r="L12" s="5"/>
      <c r="O12" s="4"/>
      <c r="P12" s="4"/>
      <c r="Q12" s="4"/>
    </row>
    <row r="13" spans="1:17" s="1" customFormat="1" ht="20" customHeight="1">
      <c r="A13" s="15">
        <f t="shared" si="0"/>
        <v>12</v>
      </c>
      <c r="B13" s="5" t="s">
        <v>13</v>
      </c>
      <c r="C13" s="6">
        <v>12</v>
      </c>
      <c r="D13" s="6">
        <v>1123</v>
      </c>
      <c r="E13" s="5" t="s">
        <v>1</v>
      </c>
      <c r="F13" s="34" t="s">
        <v>22</v>
      </c>
      <c r="G13" s="7">
        <v>295</v>
      </c>
      <c r="H13" s="7">
        <v>469</v>
      </c>
      <c r="I13" s="22" t="s">
        <v>57</v>
      </c>
      <c r="J13" s="22">
        <v>2</v>
      </c>
      <c r="K13" s="26">
        <v>43733</v>
      </c>
      <c r="L13" s="5"/>
      <c r="O13" s="4"/>
      <c r="P13" s="4"/>
      <c r="Q13" s="4"/>
    </row>
    <row r="14" spans="1:17" s="1" customFormat="1" ht="20" customHeight="1">
      <c r="A14" s="15">
        <f t="shared" si="0"/>
        <v>13</v>
      </c>
      <c r="B14" s="5" t="s">
        <v>0</v>
      </c>
      <c r="C14" s="6">
        <v>12</v>
      </c>
      <c r="D14" s="6">
        <v>1122</v>
      </c>
      <c r="E14" s="5" t="s">
        <v>63</v>
      </c>
      <c r="F14" s="34">
        <v>31</v>
      </c>
      <c r="G14" s="7">
        <v>229</v>
      </c>
      <c r="H14" s="7">
        <v>399</v>
      </c>
      <c r="I14" s="22" t="s">
        <v>57</v>
      </c>
      <c r="J14" s="22">
        <v>1</v>
      </c>
      <c r="K14" s="26">
        <v>43733</v>
      </c>
      <c r="L14" s="5"/>
      <c r="O14" s="4"/>
      <c r="P14" s="4"/>
      <c r="Q14" s="4"/>
    </row>
    <row r="15" spans="1:17" s="1" customFormat="1" ht="20" customHeight="1">
      <c r="A15" s="15">
        <f t="shared" si="0"/>
        <v>14</v>
      </c>
      <c r="B15" s="5" t="s">
        <v>25</v>
      </c>
      <c r="C15" s="6">
        <v>12</v>
      </c>
      <c r="D15" s="6">
        <v>1124</v>
      </c>
      <c r="E15" s="5" t="s">
        <v>26</v>
      </c>
      <c r="F15" s="34" t="s">
        <v>119</v>
      </c>
      <c r="G15" s="7">
        <v>259</v>
      </c>
      <c r="H15" s="7">
        <v>399</v>
      </c>
      <c r="I15" s="22" t="s">
        <v>55</v>
      </c>
      <c r="J15" s="22">
        <v>1</v>
      </c>
      <c r="K15" s="26">
        <v>43733</v>
      </c>
      <c r="L15" s="5"/>
      <c r="M15" s="20"/>
      <c r="N15" s="4"/>
      <c r="O15" s="4"/>
      <c r="P15" s="4"/>
      <c r="Q15" s="4"/>
    </row>
    <row r="16" spans="1:17" s="1" customFormat="1" ht="20" customHeight="1">
      <c r="A16" s="15">
        <f t="shared" si="0"/>
        <v>15</v>
      </c>
      <c r="B16" s="5" t="s">
        <v>27</v>
      </c>
      <c r="C16" s="6">
        <v>12</v>
      </c>
      <c r="D16" s="6">
        <v>1124</v>
      </c>
      <c r="E16" s="5" t="s">
        <v>28</v>
      </c>
      <c r="F16" s="34">
        <v>2</v>
      </c>
      <c r="G16" s="7">
        <v>298</v>
      </c>
      <c r="H16" s="7">
        <v>478</v>
      </c>
      <c r="I16" s="22" t="s">
        <v>57</v>
      </c>
      <c r="J16" s="22">
        <v>3</v>
      </c>
      <c r="K16" s="26">
        <v>43733</v>
      </c>
      <c r="L16" s="5"/>
    </row>
    <row r="17" spans="1:12" s="1" customFormat="1" ht="20" customHeight="1">
      <c r="A17" s="15">
        <f t="shared" si="0"/>
        <v>16</v>
      </c>
      <c r="B17" s="5" t="s">
        <v>29</v>
      </c>
      <c r="C17" s="6">
        <v>12</v>
      </c>
      <c r="D17" s="6">
        <v>1124</v>
      </c>
      <c r="E17" s="5" t="s">
        <v>30</v>
      </c>
      <c r="F17" s="34">
        <v>58</v>
      </c>
      <c r="G17" s="7">
        <v>290</v>
      </c>
      <c r="H17" s="7">
        <v>459</v>
      </c>
      <c r="I17" s="22" t="s">
        <v>57</v>
      </c>
      <c r="J17" s="22">
        <v>3</v>
      </c>
      <c r="K17" s="26">
        <v>43733</v>
      </c>
      <c r="L17" s="5"/>
    </row>
    <row r="18" spans="1:12" s="1" customFormat="1" ht="20" customHeight="1">
      <c r="A18" s="15">
        <f t="shared" si="0"/>
        <v>17</v>
      </c>
      <c r="B18" s="5" t="s">
        <v>31</v>
      </c>
      <c r="C18" s="6">
        <v>12</v>
      </c>
      <c r="D18" s="6">
        <v>1126</v>
      </c>
      <c r="E18" s="5" t="s">
        <v>32</v>
      </c>
      <c r="F18" s="34">
        <v>2</v>
      </c>
      <c r="G18" s="7">
        <v>319</v>
      </c>
      <c r="H18" s="7">
        <v>469</v>
      </c>
      <c r="I18" s="22" t="s">
        <v>57</v>
      </c>
      <c r="J18" s="22">
        <v>3</v>
      </c>
      <c r="K18" s="26">
        <v>43733</v>
      </c>
      <c r="L18" s="5"/>
    </row>
    <row r="19" spans="1:12" s="1" customFormat="1" ht="20" customHeight="1">
      <c r="A19" s="15">
        <f t="shared" si="0"/>
        <v>18</v>
      </c>
      <c r="B19" s="5" t="s">
        <v>88</v>
      </c>
      <c r="C19" s="6">
        <v>12</v>
      </c>
      <c r="D19" s="6">
        <v>1124</v>
      </c>
      <c r="E19" s="5" t="s">
        <v>87</v>
      </c>
      <c r="F19" s="34" t="s">
        <v>118</v>
      </c>
      <c r="G19" s="7">
        <v>339</v>
      </c>
      <c r="H19" s="7">
        <v>449</v>
      </c>
      <c r="I19" s="22" t="s">
        <v>57</v>
      </c>
      <c r="J19" s="22">
        <v>2</v>
      </c>
      <c r="K19" s="26">
        <v>43737</v>
      </c>
      <c r="L19" s="5"/>
    </row>
    <row r="20" spans="1:12" s="1" customFormat="1" ht="20" customHeight="1">
      <c r="A20" s="15">
        <f t="shared" si="0"/>
        <v>19</v>
      </c>
      <c r="B20" s="5" t="s">
        <v>89</v>
      </c>
      <c r="C20" s="6">
        <v>12</v>
      </c>
      <c r="D20" s="6">
        <v>1124</v>
      </c>
      <c r="E20" s="5" t="s">
        <v>87</v>
      </c>
      <c r="F20" s="34" t="s">
        <v>118</v>
      </c>
      <c r="G20" s="7">
        <v>339</v>
      </c>
      <c r="H20" s="7">
        <v>599</v>
      </c>
      <c r="I20" s="22" t="s">
        <v>56</v>
      </c>
      <c r="J20" s="22">
        <v>2</v>
      </c>
      <c r="K20" s="26">
        <v>43737</v>
      </c>
      <c r="L20" s="5"/>
    </row>
    <row r="21" spans="1:12" s="1" customFormat="1" ht="20" customHeight="1">
      <c r="A21" s="15">
        <f t="shared" si="0"/>
        <v>20</v>
      </c>
      <c r="B21" s="8" t="s">
        <v>114</v>
      </c>
      <c r="C21" s="9">
        <v>12</v>
      </c>
      <c r="D21" s="9">
        <v>1125</v>
      </c>
      <c r="E21" s="8" t="s">
        <v>115</v>
      </c>
      <c r="F21" s="35" t="s">
        <v>116</v>
      </c>
      <c r="G21" s="10">
        <v>429</v>
      </c>
      <c r="H21" s="10">
        <v>699</v>
      </c>
      <c r="I21" s="23" t="s">
        <v>56</v>
      </c>
      <c r="J21" s="23">
        <v>2</v>
      </c>
      <c r="K21" s="26">
        <v>43737</v>
      </c>
      <c r="L21" s="5"/>
    </row>
    <row r="22" spans="1:12" s="1" customFormat="1" ht="20" customHeight="1">
      <c r="A22" s="15">
        <f t="shared" si="0"/>
        <v>21</v>
      </c>
      <c r="B22" s="5" t="s">
        <v>13</v>
      </c>
      <c r="C22" s="6">
        <v>6</v>
      </c>
      <c r="D22" s="6">
        <v>1065</v>
      </c>
      <c r="E22" s="5" t="s">
        <v>33</v>
      </c>
      <c r="F22" s="34" t="s">
        <v>117</v>
      </c>
      <c r="G22" s="7">
        <v>295</v>
      </c>
      <c r="H22" s="7">
        <v>450</v>
      </c>
      <c r="I22" s="22" t="s">
        <v>57</v>
      </c>
      <c r="J22" s="22">
        <v>2</v>
      </c>
      <c r="K22" s="26">
        <v>43734</v>
      </c>
      <c r="L22" s="5"/>
    </row>
    <row r="23" spans="1:12" s="1" customFormat="1" ht="20" customHeight="1">
      <c r="A23" s="15">
        <f t="shared" si="0"/>
        <v>22</v>
      </c>
      <c r="B23" s="5" t="s">
        <v>2</v>
      </c>
      <c r="C23" s="6">
        <v>6</v>
      </c>
      <c r="D23" s="6">
        <v>1066</v>
      </c>
      <c r="E23" s="5" t="s">
        <v>34</v>
      </c>
      <c r="F23" s="34">
        <v>46</v>
      </c>
      <c r="G23" s="7">
        <v>319</v>
      </c>
      <c r="H23" s="7">
        <v>499</v>
      </c>
      <c r="I23" s="22" t="s">
        <v>57</v>
      </c>
      <c r="J23" s="22">
        <v>1</v>
      </c>
      <c r="K23" s="26">
        <v>43734</v>
      </c>
      <c r="L23" s="5"/>
    </row>
    <row r="24" spans="1:12" s="1" customFormat="1" ht="20" customHeight="1">
      <c r="A24" s="15">
        <f t="shared" si="0"/>
        <v>23</v>
      </c>
      <c r="B24" s="5" t="s">
        <v>17</v>
      </c>
      <c r="C24" s="6">
        <v>6</v>
      </c>
      <c r="D24" s="6">
        <v>1062</v>
      </c>
      <c r="E24" s="5" t="s">
        <v>35</v>
      </c>
      <c r="F24" s="34">
        <v>86</v>
      </c>
      <c r="G24" s="7">
        <v>329</v>
      </c>
      <c r="H24" s="7">
        <v>449</v>
      </c>
      <c r="I24" s="22" t="s">
        <v>57</v>
      </c>
      <c r="J24" s="22">
        <v>2</v>
      </c>
      <c r="K24" s="26">
        <v>43734</v>
      </c>
      <c r="L24" s="5"/>
    </row>
    <row r="25" spans="1:12" s="1" customFormat="1" ht="20" customHeight="1">
      <c r="A25" s="15">
        <f t="shared" si="0"/>
        <v>24</v>
      </c>
      <c r="B25" s="5" t="s">
        <v>36</v>
      </c>
      <c r="C25" s="6">
        <v>6</v>
      </c>
      <c r="D25" s="6">
        <v>1068</v>
      </c>
      <c r="E25" s="5" t="s">
        <v>62</v>
      </c>
      <c r="F25" s="34">
        <v>96</v>
      </c>
      <c r="G25" s="7">
        <v>319</v>
      </c>
      <c r="H25" s="7">
        <v>450</v>
      </c>
      <c r="I25" s="22" t="s">
        <v>56</v>
      </c>
      <c r="J25" s="22">
        <v>3</v>
      </c>
      <c r="K25" s="26">
        <v>43734</v>
      </c>
      <c r="L25" s="5"/>
    </row>
    <row r="26" spans="1:12" s="1" customFormat="1" ht="20" customHeight="1">
      <c r="A26" s="15">
        <f t="shared" si="0"/>
        <v>25</v>
      </c>
      <c r="B26" s="5" t="s">
        <v>0</v>
      </c>
      <c r="C26" s="6">
        <v>6</v>
      </c>
      <c r="D26" s="6">
        <v>1066</v>
      </c>
      <c r="E26" s="5" t="s">
        <v>34</v>
      </c>
      <c r="F26" s="34">
        <v>28</v>
      </c>
      <c r="G26" s="7">
        <v>319</v>
      </c>
      <c r="H26" s="7">
        <v>449</v>
      </c>
      <c r="I26" s="22" t="s">
        <v>57</v>
      </c>
      <c r="J26" s="22">
        <v>1</v>
      </c>
      <c r="K26" s="26">
        <v>43734</v>
      </c>
      <c r="L26" s="5"/>
    </row>
    <row r="27" spans="1:12" s="1" customFormat="1" ht="20" customHeight="1">
      <c r="A27" s="15">
        <f t="shared" si="0"/>
        <v>26</v>
      </c>
      <c r="B27" s="5" t="s">
        <v>37</v>
      </c>
      <c r="C27" s="6">
        <v>6</v>
      </c>
      <c r="D27" s="6">
        <v>1062</v>
      </c>
      <c r="E27" s="5" t="s">
        <v>38</v>
      </c>
      <c r="F27" s="34">
        <v>4</v>
      </c>
      <c r="G27" s="7">
        <v>290</v>
      </c>
      <c r="H27" s="7">
        <v>430</v>
      </c>
      <c r="I27" s="22" t="s">
        <v>56</v>
      </c>
      <c r="J27" s="22">
        <v>3</v>
      </c>
      <c r="K27" s="26">
        <v>43734</v>
      </c>
      <c r="L27" s="5"/>
    </row>
    <row r="28" spans="1:12" s="1" customFormat="1" ht="20" customHeight="1">
      <c r="A28" s="15">
        <f t="shared" si="0"/>
        <v>27</v>
      </c>
      <c r="B28" s="5" t="s">
        <v>39</v>
      </c>
      <c r="C28" s="6">
        <v>6</v>
      </c>
      <c r="D28" s="6">
        <v>1065</v>
      </c>
      <c r="E28" s="5" t="s">
        <v>40</v>
      </c>
      <c r="F28" s="34">
        <v>17</v>
      </c>
      <c r="G28" s="7">
        <v>320</v>
      </c>
      <c r="H28" s="7">
        <v>485</v>
      </c>
      <c r="I28" s="22" t="s">
        <v>57</v>
      </c>
      <c r="J28" s="22">
        <v>3</v>
      </c>
      <c r="K28" s="26">
        <v>43734</v>
      </c>
      <c r="L28" s="5"/>
    </row>
    <row r="29" spans="1:12" s="1" customFormat="1" ht="20" customHeight="1">
      <c r="A29" s="15">
        <f t="shared" si="0"/>
        <v>28</v>
      </c>
      <c r="B29" s="5" t="s">
        <v>41</v>
      </c>
      <c r="C29" s="6">
        <v>6</v>
      </c>
      <c r="D29" s="6">
        <v>1066</v>
      </c>
      <c r="E29" s="5" t="s">
        <v>42</v>
      </c>
      <c r="F29" s="34">
        <v>24</v>
      </c>
      <c r="G29" s="7">
        <v>295</v>
      </c>
      <c r="H29" s="7">
        <v>450</v>
      </c>
      <c r="I29" s="22" t="s">
        <v>57</v>
      </c>
      <c r="J29" s="22">
        <v>3</v>
      </c>
      <c r="K29" s="26">
        <v>43734</v>
      </c>
      <c r="L29" s="5"/>
    </row>
    <row r="30" spans="1:12" s="1" customFormat="1" ht="20" customHeight="1">
      <c r="A30" s="15">
        <f t="shared" si="0"/>
        <v>29</v>
      </c>
      <c r="B30" s="5" t="s">
        <v>43</v>
      </c>
      <c r="C30" s="6">
        <v>6</v>
      </c>
      <c r="D30" s="6">
        <v>1068</v>
      </c>
      <c r="E30" s="5" t="s">
        <v>44</v>
      </c>
      <c r="F30" s="34">
        <v>82</v>
      </c>
      <c r="G30" s="7">
        <v>295</v>
      </c>
      <c r="H30" s="7">
        <v>469</v>
      </c>
      <c r="I30" s="22" t="s">
        <v>56</v>
      </c>
      <c r="J30" s="22">
        <v>1</v>
      </c>
      <c r="K30" s="26">
        <v>43734</v>
      </c>
      <c r="L30" s="5"/>
    </row>
    <row r="31" spans="1:12" s="1" customFormat="1" ht="20" customHeight="1">
      <c r="A31" s="15">
        <f t="shared" si="0"/>
        <v>30</v>
      </c>
      <c r="B31" s="5" t="s">
        <v>54</v>
      </c>
      <c r="C31" s="6">
        <v>6</v>
      </c>
      <c r="D31" s="6">
        <v>1068</v>
      </c>
      <c r="E31" s="5" t="s">
        <v>44</v>
      </c>
      <c r="F31" s="34">
        <v>94</v>
      </c>
      <c r="G31" s="7">
        <v>299</v>
      </c>
      <c r="H31" s="7">
        <v>399</v>
      </c>
      <c r="I31" s="22" t="s">
        <v>57</v>
      </c>
      <c r="J31" s="22">
        <v>2</v>
      </c>
      <c r="K31" s="26">
        <v>43734</v>
      </c>
      <c r="L31" s="5"/>
    </row>
    <row r="32" spans="1:12" s="1" customFormat="1" ht="20" customHeight="1">
      <c r="A32" s="15">
        <f t="shared" si="0"/>
        <v>31</v>
      </c>
      <c r="B32" s="5" t="s">
        <v>90</v>
      </c>
      <c r="C32" s="6">
        <v>6</v>
      </c>
      <c r="D32" s="6">
        <v>1063</v>
      </c>
      <c r="E32" s="5" t="s">
        <v>91</v>
      </c>
      <c r="F32" s="34" t="s">
        <v>92</v>
      </c>
      <c r="G32" s="7">
        <v>299</v>
      </c>
      <c r="H32" s="7">
        <v>449</v>
      </c>
      <c r="I32" s="33" t="s">
        <v>56</v>
      </c>
      <c r="J32" s="33">
        <v>3</v>
      </c>
      <c r="K32" s="26">
        <v>43737</v>
      </c>
      <c r="L32" s="5"/>
    </row>
    <row r="33" spans="1:12" s="1" customFormat="1" ht="20" customHeight="1">
      <c r="A33" s="15">
        <f t="shared" si="0"/>
        <v>32</v>
      </c>
      <c r="B33" s="5" t="s">
        <v>93</v>
      </c>
      <c r="C33" s="6">
        <v>6</v>
      </c>
      <c r="D33" s="6">
        <v>1063</v>
      </c>
      <c r="E33" s="5" t="s">
        <v>91</v>
      </c>
      <c r="F33" s="34" t="s">
        <v>94</v>
      </c>
      <c r="G33" s="7">
        <v>280</v>
      </c>
      <c r="H33" s="7">
        <v>370</v>
      </c>
      <c r="I33" s="33" t="s">
        <v>56</v>
      </c>
      <c r="J33" s="33">
        <v>3</v>
      </c>
      <c r="K33" s="26">
        <v>43737</v>
      </c>
      <c r="L33" s="5"/>
    </row>
    <row r="34" spans="1:12" s="1" customFormat="1" ht="20" customHeight="1">
      <c r="A34" s="15">
        <f t="shared" si="0"/>
        <v>33</v>
      </c>
      <c r="B34" s="5" t="s">
        <v>95</v>
      </c>
      <c r="C34" s="6">
        <v>6</v>
      </c>
      <c r="D34" s="6">
        <v>1063</v>
      </c>
      <c r="E34" s="5" t="s">
        <v>91</v>
      </c>
      <c r="F34" s="34" t="s">
        <v>96</v>
      </c>
      <c r="G34" s="7">
        <v>329</v>
      </c>
      <c r="H34" s="7">
        <v>440</v>
      </c>
      <c r="I34" s="22" t="s">
        <v>56</v>
      </c>
      <c r="J34" s="22">
        <v>3</v>
      </c>
      <c r="K34" s="26">
        <v>43737</v>
      </c>
      <c r="L34" s="5"/>
    </row>
    <row r="35" spans="1:12" s="1" customFormat="1" ht="20" customHeight="1">
      <c r="A35" s="15">
        <f t="shared" si="0"/>
        <v>34</v>
      </c>
      <c r="B35" s="5" t="s">
        <v>97</v>
      </c>
      <c r="C35" s="6">
        <v>6</v>
      </c>
      <c r="D35" s="6">
        <v>1064</v>
      </c>
      <c r="E35" s="5" t="s">
        <v>98</v>
      </c>
      <c r="F35" s="34" t="s">
        <v>99</v>
      </c>
      <c r="G35" s="7">
        <v>250</v>
      </c>
      <c r="H35" s="7">
        <v>350</v>
      </c>
      <c r="I35" s="22" t="s">
        <v>56</v>
      </c>
      <c r="J35" s="22">
        <v>3</v>
      </c>
      <c r="K35" s="26">
        <v>43737</v>
      </c>
      <c r="L35" s="5"/>
    </row>
    <row r="36" spans="1:12" s="1" customFormat="1" ht="20" customHeight="1">
      <c r="A36" s="15">
        <f t="shared" si="0"/>
        <v>35</v>
      </c>
      <c r="B36" s="5" t="s">
        <v>100</v>
      </c>
      <c r="C36" s="6">
        <v>6</v>
      </c>
      <c r="D36" s="6">
        <v>1064</v>
      </c>
      <c r="E36" s="5" t="s">
        <v>98</v>
      </c>
      <c r="F36" s="34" t="s">
        <v>101</v>
      </c>
      <c r="G36" s="7">
        <v>325</v>
      </c>
      <c r="H36" s="7">
        <v>595</v>
      </c>
      <c r="I36" s="22" t="s">
        <v>56</v>
      </c>
      <c r="J36" s="22">
        <v>3</v>
      </c>
      <c r="K36" s="26">
        <v>43737</v>
      </c>
      <c r="L36" s="5"/>
    </row>
    <row r="37" spans="1:12" s="1" customFormat="1" ht="20" customHeight="1">
      <c r="A37" s="15">
        <f t="shared" si="0"/>
        <v>36</v>
      </c>
      <c r="B37" s="5" t="s">
        <v>102</v>
      </c>
      <c r="C37" s="6">
        <v>6</v>
      </c>
      <c r="D37" s="6">
        <v>1064</v>
      </c>
      <c r="E37" s="5" t="s">
        <v>103</v>
      </c>
      <c r="F37" s="34" t="s">
        <v>104</v>
      </c>
      <c r="G37" s="7">
        <v>269</v>
      </c>
      <c r="H37" s="7">
        <v>399</v>
      </c>
      <c r="I37" s="22" t="s">
        <v>56</v>
      </c>
      <c r="J37" s="22">
        <v>2</v>
      </c>
      <c r="K37" s="26">
        <v>43737</v>
      </c>
      <c r="L37" s="5"/>
    </row>
    <row r="38" spans="1:12" s="1" customFormat="1" ht="20" customHeight="1">
      <c r="A38" s="15">
        <f t="shared" si="0"/>
        <v>37</v>
      </c>
      <c r="B38" s="5" t="s">
        <v>105</v>
      </c>
      <c r="C38" s="6">
        <v>6</v>
      </c>
      <c r="D38" s="6">
        <v>1064</v>
      </c>
      <c r="E38" s="5" t="s">
        <v>103</v>
      </c>
      <c r="F38" s="34" t="s">
        <v>106</v>
      </c>
      <c r="G38" s="7">
        <v>250</v>
      </c>
      <c r="H38" s="7">
        <v>380</v>
      </c>
      <c r="I38" s="22" t="s">
        <v>56</v>
      </c>
      <c r="J38" s="22">
        <v>3</v>
      </c>
      <c r="K38" s="26">
        <v>43737</v>
      </c>
      <c r="L38" s="5"/>
    </row>
    <row r="39" spans="1:12" s="1" customFormat="1" ht="20" customHeight="1">
      <c r="A39" s="15">
        <f t="shared" si="0"/>
        <v>38</v>
      </c>
      <c r="B39" s="5" t="s">
        <v>107</v>
      </c>
      <c r="C39" s="6">
        <v>6</v>
      </c>
      <c r="D39" s="6">
        <v>1067</v>
      </c>
      <c r="E39" s="5" t="s">
        <v>108</v>
      </c>
      <c r="F39" s="34" t="s">
        <v>109</v>
      </c>
      <c r="G39" s="7">
        <v>269</v>
      </c>
      <c r="H39" s="7">
        <v>399</v>
      </c>
      <c r="I39" s="22" t="s">
        <v>56</v>
      </c>
      <c r="J39" s="22">
        <v>3</v>
      </c>
      <c r="K39" s="26">
        <v>43737</v>
      </c>
      <c r="L39" s="5"/>
    </row>
    <row r="40" spans="1:12" s="1" customFormat="1" ht="20" customHeight="1">
      <c r="A40" s="15">
        <f t="shared" si="0"/>
        <v>39</v>
      </c>
      <c r="B40" s="5" t="s">
        <v>110</v>
      </c>
      <c r="C40" s="6">
        <v>6</v>
      </c>
      <c r="D40" s="6">
        <v>1067</v>
      </c>
      <c r="E40" s="5" t="s">
        <v>33</v>
      </c>
      <c r="F40" s="34" t="s">
        <v>111</v>
      </c>
      <c r="G40" s="7">
        <v>300</v>
      </c>
      <c r="H40" s="7">
        <v>500</v>
      </c>
      <c r="I40" s="22" t="s">
        <v>56</v>
      </c>
      <c r="J40" s="22">
        <v>3</v>
      </c>
      <c r="K40" s="26">
        <v>43737</v>
      </c>
      <c r="L40" s="5"/>
    </row>
    <row r="41" spans="1:12" s="1" customFormat="1" ht="20" customHeight="1">
      <c r="A41" s="15">
        <f t="shared" si="0"/>
        <v>40</v>
      </c>
      <c r="B41" s="5" t="s">
        <v>112</v>
      </c>
      <c r="C41" s="6">
        <v>6</v>
      </c>
      <c r="D41" s="6">
        <v>1062</v>
      </c>
      <c r="E41" s="5" t="s">
        <v>113</v>
      </c>
      <c r="F41" s="34" t="s">
        <v>117</v>
      </c>
      <c r="G41" s="7">
        <v>229</v>
      </c>
      <c r="H41" s="7">
        <v>399</v>
      </c>
      <c r="I41" s="22" t="s">
        <v>57</v>
      </c>
      <c r="J41" s="22">
        <v>2</v>
      </c>
      <c r="K41" s="26">
        <v>43737</v>
      </c>
      <c r="L41" s="5"/>
    </row>
  </sheetData>
  <autoFilter ref="A1:K41"/>
  <phoneticPr fontId="8" type="noConversion"/>
  <pageMargins left="0.7" right="0.7" top="0.75" bottom="0.75" header="0.3" footer="0.3"/>
  <pageSetup paperSize="9" orientation="portrait" horizontalDpi="4294967292" verticalDpi="4294967292"/>
  <ignoredErrors>
    <ignoredError sqref="F21 F23:F4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98C3"/>
  </sheetPr>
  <dimension ref="B2:C19"/>
  <sheetViews>
    <sheetView workbookViewId="0">
      <selection activeCell="D13" sqref="D13"/>
    </sheetView>
  </sheetViews>
  <sheetFormatPr baseColWidth="10" defaultRowHeight="20" customHeight="1" x14ac:dyDescent="0"/>
  <cols>
    <col min="1" max="1" width="2.83203125" style="25" customWidth="1"/>
    <col min="2" max="2" width="6.83203125" style="25" bestFit="1" customWidth="1"/>
    <col min="3" max="3" width="30.83203125" style="32" bestFit="1" customWidth="1"/>
    <col min="4" max="16384" width="10.83203125" style="25"/>
  </cols>
  <sheetData>
    <row r="2" spans="2:3" ht="20" customHeight="1">
      <c r="B2" s="27"/>
      <c r="C2" s="29" t="s">
        <v>78</v>
      </c>
    </row>
    <row r="3" spans="2:3" ht="20" customHeight="1">
      <c r="B3" s="28" t="s">
        <v>56</v>
      </c>
      <c r="C3" s="30" t="s">
        <v>3</v>
      </c>
    </row>
    <row r="4" spans="2:3" ht="20" customHeight="1">
      <c r="B4" s="28" t="s">
        <v>57</v>
      </c>
      <c r="C4" s="30" t="s">
        <v>5</v>
      </c>
    </row>
    <row r="5" spans="2:3" ht="20" customHeight="1">
      <c r="B5" s="28" t="s">
        <v>55</v>
      </c>
      <c r="C5" s="30" t="s">
        <v>7</v>
      </c>
    </row>
    <row r="6" spans="2:3" ht="20" customHeight="1">
      <c r="B6" s="20"/>
      <c r="C6" s="31"/>
    </row>
    <row r="7" spans="2:3" ht="20" customHeight="1">
      <c r="B7" s="27"/>
      <c r="C7" s="29" t="s">
        <v>53</v>
      </c>
    </row>
    <row r="8" spans="2:3" ht="20" customHeight="1">
      <c r="B8" s="28" t="s">
        <v>50</v>
      </c>
      <c r="C8" s="30" t="s">
        <v>60</v>
      </c>
    </row>
    <row r="9" spans="2:3" ht="20" customHeight="1">
      <c r="B9" s="28" t="s">
        <v>51</v>
      </c>
      <c r="C9" s="30" t="s">
        <v>16</v>
      </c>
    </row>
    <row r="10" spans="2:3" ht="20" customHeight="1">
      <c r="B10" s="20"/>
      <c r="C10" s="31"/>
    </row>
    <row r="11" spans="2:3" ht="20" customHeight="1">
      <c r="B11" s="27"/>
      <c r="C11" s="29" t="s">
        <v>61</v>
      </c>
    </row>
    <row r="12" spans="2:3" ht="20" customHeight="1">
      <c r="B12" s="28">
        <v>1</v>
      </c>
      <c r="C12" s="30" t="s">
        <v>21</v>
      </c>
    </row>
    <row r="13" spans="2:3" ht="20" customHeight="1">
      <c r="B13" s="28">
        <v>2</v>
      </c>
      <c r="C13" s="30" t="s">
        <v>23</v>
      </c>
    </row>
    <row r="14" spans="2:3" ht="20" customHeight="1">
      <c r="B14" s="28">
        <v>3</v>
      </c>
      <c r="C14" s="30" t="s">
        <v>24</v>
      </c>
    </row>
    <row r="16" spans="2:3" ht="20" customHeight="1">
      <c r="B16" s="27"/>
      <c r="C16" s="29" t="s">
        <v>47</v>
      </c>
    </row>
    <row r="17" spans="2:3" ht="20" customHeight="1">
      <c r="B17" s="28">
        <v>1</v>
      </c>
      <c r="C17" s="30" t="s">
        <v>81</v>
      </c>
    </row>
    <row r="18" spans="2:3" ht="20" customHeight="1">
      <c r="B18" s="28">
        <v>2</v>
      </c>
      <c r="C18" s="30" t="s">
        <v>82</v>
      </c>
    </row>
    <row r="19" spans="2:3" ht="20" customHeight="1">
      <c r="B19" s="28">
        <v>3</v>
      </c>
      <c r="C19" s="30" t="s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1BBB4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ColWidth="11" defaultRowHeight="20" customHeight="1" x14ac:dyDescent="0"/>
  <cols>
    <col min="1" max="1" width="11.6640625" style="16" bestFit="1" customWidth="1"/>
    <col min="2" max="2" width="11.33203125" style="24" bestFit="1" customWidth="1"/>
    <col min="3" max="3" width="72.5" style="2" bestFit="1" customWidth="1"/>
    <col min="4" max="4" width="25" style="2" bestFit="1" customWidth="1"/>
    <col min="5" max="5" width="12" style="2" bestFit="1" customWidth="1"/>
    <col min="6" max="16384" width="11" style="2"/>
  </cols>
  <sheetData>
    <row r="1" spans="1:9" s="17" customFormat="1" ht="20" customHeight="1">
      <c r="A1" s="11" t="s">
        <v>65</v>
      </c>
      <c r="B1" s="21" t="s">
        <v>69</v>
      </c>
      <c r="C1" s="12" t="s">
        <v>45</v>
      </c>
      <c r="D1" s="12" t="s">
        <v>70</v>
      </c>
    </row>
    <row r="2" spans="1:9" s="1" customFormat="1" ht="20" customHeight="1">
      <c r="A2" s="15">
        <v>1</v>
      </c>
      <c r="B2" s="26">
        <v>43733</v>
      </c>
      <c r="C2" s="5" t="s">
        <v>73</v>
      </c>
      <c r="D2" s="5" t="s">
        <v>74</v>
      </c>
      <c r="G2" s="4"/>
      <c r="H2" s="4"/>
      <c r="I2" s="19"/>
    </row>
    <row r="3" spans="1:9" s="1" customFormat="1" ht="20" customHeight="1">
      <c r="A3" s="15">
        <f>+A2+1</f>
        <v>2</v>
      </c>
      <c r="B3" s="26">
        <v>43733</v>
      </c>
      <c r="C3" s="5" t="s">
        <v>75</v>
      </c>
      <c r="D3" s="5" t="s">
        <v>74</v>
      </c>
      <c r="G3" s="18"/>
      <c r="H3" s="4"/>
      <c r="I3" s="4"/>
    </row>
    <row r="4" spans="1:9" s="1" customFormat="1" ht="20" customHeight="1">
      <c r="A4" s="15">
        <f t="shared" ref="A4:A13" si="0">+A3+1</f>
        <v>3</v>
      </c>
      <c r="B4" s="26">
        <v>43734</v>
      </c>
      <c r="C4" s="5" t="s">
        <v>84</v>
      </c>
      <c r="D4" s="5" t="s">
        <v>76</v>
      </c>
      <c r="G4" s="18"/>
      <c r="H4" s="4"/>
      <c r="I4" s="4"/>
    </row>
    <row r="5" spans="1:9" s="1" customFormat="1" ht="20" customHeight="1">
      <c r="A5" s="15">
        <f>+A4+1</f>
        <v>4</v>
      </c>
      <c r="B5" s="26">
        <v>43735</v>
      </c>
      <c r="C5" s="5" t="s">
        <v>71</v>
      </c>
      <c r="D5" s="5" t="s">
        <v>72</v>
      </c>
      <c r="G5" s="4"/>
      <c r="H5" s="4"/>
      <c r="I5" s="4"/>
    </row>
    <row r="6" spans="1:9" s="1" customFormat="1" ht="20" customHeight="1">
      <c r="A6" s="15">
        <f t="shared" si="0"/>
        <v>5</v>
      </c>
      <c r="B6" s="26">
        <v>43735</v>
      </c>
      <c r="C6" s="5" t="s">
        <v>66</v>
      </c>
      <c r="D6" s="5" t="s">
        <v>72</v>
      </c>
      <c r="G6" s="4"/>
      <c r="H6" s="4"/>
      <c r="I6" s="4"/>
    </row>
    <row r="7" spans="1:9" ht="20" customHeight="1">
      <c r="A7" s="15">
        <f t="shared" si="0"/>
        <v>6</v>
      </c>
      <c r="B7" s="26">
        <v>43735</v>
      </c>
      <c r="C7" s="5" t="s">
        <v>67</v>
      </c>
      <c r="D7" s="5" t="s">
        <v>72</v>
      </c>
    </row>
    <row r="8" spans="1:9" ht="20" customHeight="1">
      <c r="A8" s="15">
        <f t="shared" si="0"/>
        <v>7</v>
      </c>
      <c r="B8" s="26">
        <v>43735</v>
      </c>
      <c r="C8" s="5" t="s">
        <v>68</v>
      </c>
      <c r="D8" s="5" t="s">
        <v>72</v>
      </c>
    </row>
    <row r="9" spans="1:9" ht="20" customHeight="1">
      <c r="A9" s="15">
        <f>+A8+1</f>
        <v>8</v>
      </c>
      <c r="B9" s="26">
        <v>43736</v>
      </c>
      <c r="C9" s="5" t="s">
        <v>85</v>
      </c>
      <c r="D9" s="5" t="s">
        <v>74</v>
      </c>
    </row>
    <row r="10" spans="1:9" ht="20" customHeight="1">
      <c r="A10" s="15">
        <f>+A9+1</f>
        <v>9</v>
      </c>
      <c r="B10" s="26">
        <v>43736</v>
      </c>
      <c r="C10" s="5" t="s">
        <v>86</v>
      </c>
      <c r="D10" s="5" t="s">
        <v>74</v>
      </c>
    </row>
    <row r="11" spans="1:9" ht="20" customHeight="1">
      <c r="A11" s="15">
        <f t="shared" si="0"/>
        <v>10</v>
      </c>
      <c r="B11" s="26">
        <v>43736</v>
      </c>
      <c r="C11" s="5" t="s">
        <v>77</v>
      </c>
      <c r="D11" s="5" t="s">
        <v>74</v>
      </c>
    </row>
    <row r="12" spans="1:9" ht="20" customHeight="1">
      <c r="A12" s="15">
        <f t="shared" si="0"/>
        <v>11</v>
      </c>
      <c r="B12" s="26">
        <v>43736</v>
      </c>
      <c r="C12" s="5" t="s">
        <v>79</v>
      </c>
      <c r="D12" s="5" t="s">
        <v>74</v>
      </c>
    </row>
    <row r="13" spans="1:9" ht="20" customHeight="1">
      <c r="A13" s="15">
        <f t="shared" si="0"/>
        <v>12</v>
      </c>
      <c r="B13" s="26">
        <v>43736</v>
      </c>
      <c r="C13" s="5" t="s">
        <v>80</v>
      </c>
      <c r="D13" s="5" t="s">
        <v>74</v>
      </c>
    </row>
    <row r="14" spans="1:9" ht="20" customHeight="1">
      <c r="A14" s="15">
        <v>13</v>
      </c>
      <c r="B14" s="26">
        <v>43737</v>
      </c>
      <c r="C14" s="5" t="s">
        <v>121</v>
      </c>
      <c r="D14" s="5" t="s">
        <v>72</v>
      </c>
    </row>
    <row r="15" spans="1:9" ht="20" customHeight="1">
      <c r="A15" s="15"/>
      <c r="B15" s="26"/>
      <c r="C15" s="5"/>
      <c r="D15" s="5"/>
    </row>
    <row r="16" spans="1:9" ht="20" customHeight="1">
      <c r="A16" s="15"/>
      <c r="B16" s="26"/>
      <c r="C16" s="5"/>
      <c r="D16" s="5"/>
    </row>
    <row r="17" spans="1:4" ht="20" customHeight="1">
      <c r="A17" s="15"/>
      <c r="B17" s="26"/>
      <c r="C17" s="5"/>
      <c r="D17" s="5"/>
    </row>
    <row r="18" spans="1:4" ht="20" customHeight="1">
      <c r="A18" s="15"/>
      <c r="B18" s="26"/>
      <c r="C18" s="5"/>
      <c r="D18" s="5"/>
    </row>
    <row r="19" spans="1:4" ht="20" customHeight="1">
      <c r="A19" s="15"/>
      <c r="B19" s="26"/>
      <c r="C19" s="5"/>
      <c r="D19" s="5"/>
    </row>
    <row r="20" spans="1:4" ht="20" customHeight="1">
      <c r="A20" s="15"/>
      <c r="B20" s="26"/>
      <c r="C20" s="5"/>
      <c r="D20" s="5"/>
    </row>
    <row r="21" spans="1:4" ht="20" customHeight="1">
      <c r="A21" s="15"/>
      <c r="B21" s="26"/>
      <c r="C21" s="5"/>
      <c r="D21" s="5"/>
    </row>
    <row r="22" spans="1:4" ht="20" customHeight="1">
      <c r="A22" s="15"/>
      <c r="B22" s="26"/>
      <c r="C22" s="5"/>
      <c r="D22" s="5"/>
    </row>
    <row r="23" spans="1:4" ht="20" customHeight="1">
      <c r="A23" s="15"/>
      <c r="B23" s="26"/>
      <c r="C23" s="5"/>
      <c r="D23" s="5"/>
    </row>
    <row r="24" spans="1:4" ht="20" customHeight="1">
      <c r="A24" s="15"/>
      <c r="B24" s="26"/>
      <c r="C24" s="5"/>
      <c r="D24" s="5"/>
    </row>
  </sheetData>
  <autoFilter ref="A1:C6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DESCRIPTION</vt:lpstr>
      <vt:lpstr>CHANGES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Lehner</dc:creator>
  <cp:keywords/>
  <dc:description/>
  <cp:lastModifiedBy>Alexandra</cp:lastModifiedBy>
  <cp:revision/>
  <dcterms:created xsi:type="dcterms:W3CDTF">2019-09-23T14:29:17Z</dcterms:created>
  <dcterms:modified xsi:type="dcterms:W3CDTF">2019-09-29T19:21:44Z</dcterms:modified>
  <cp:category/>
  <cp:contentStatus/>
</cp:coreProperties>
</file>