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project_management\"/>
    </mc:Choice>
  </mc:AlternateContent>
  <xr:revisionPtr revIDLastSave="0" documentId="13_ncr:1_{B5B51205-2DBA-4EB5-93F5-528B9C6EE8D3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Gannt" sheetId="1" r:id="rId1"/>
    <sheet name="Project-Planning" sheetId="3" r:id="rId2"/>
    <sheet name="Product Backlog" sheetId="4" r:id="rId3"/>
    <sheet name="Sprint 1" sheetId="5" r:id="rId4"/>
    <sheet name="Sprint2" sheetId="6" r:id="rId5"/>
    <sheet name="Sprint 3" sheetId="7" r:id="rId6"/>
    <sheet name="Sprint 4" sheetId="8" r:id="rId7"/>
    <sheet name="excel-formula" sheetId="2" r:id="rId8"/>
  </sheets>
  <definedNames>
    <definedName name="_xlnm._FilterDatabase" localSheetId="3" hidden="1">'Sprint 1'!$E$4:$E$20</definedName>
    <definedName name="Project_Start">Gannt!$I$5</definedName>
    <definedName name="Scrolling_Increment">Gannt!$I$4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D13" i="1"/>
  <c r="D8" i="1"/>
  <c r="D9" i="1"/>
  <c r="D10" i="1"/>
  <c r="D11" i="1"/>
  <c r="D12" i="1"/>
  <c r="D14" i="1"/>
  <c r="D15" i="1"/>
  <c r="D16" i="1"/>
  <c r="D17" i="1"/>
  <c r="A6" i="2"/>
  <c r="F16" i="1"/>
  <c r="G2" i="5"/>
  <c r="D5" i="5"/>
  <c r="D6" i="5"/>
  <c r="D10" i="5"/>
  <c r="D7" i="5"/>
  <c r="E11" i="1" s="1"/>
  <c r="D8" i="5"/>
  <c r="E12" i="1" s="1"/>
  <c r="D11" i="5"/>
  <c r="E13" i="1" s="1"/>
  <c r="D9" i="5"/>
  <c r="D12" i="5"/>
  <c r="E15" i="1" s="1"/>
  <c r="D4" i="5"/>
  <c r="E7" i="1" s="1"/>
  <c r="F2" i="5"/>
  <c r="B8" i="1"/>
  <c r="B9" i="1"/>
  <c r="B10" i="1"/>
  <c r="B11" i="1"/>
  <c r="B12" i="1"/>
  <c r="B13" i="1"/>
  <c r="B14" i="1"/>
  <c r="B15" i="1"/>
  <c r="B16" i="1"/>
  <c r="B7" i="1"/>
  <c r="E8" i="1"/>
  <c r="E9" i="1"/>
  <c r="E10" i="1"/>
  <c r="E16" i="1"/>
  <c r="C9" i="1"/>
  <c r="C10" i="1"/>
  <c r="C11" i="1"/>
  <c r="C12" i="1"/>
  <c r="C13" i="1"/>
  <c r="C14" i="1"/>
  <c r="C15" i="1"/>
  <c r="C16" i="1"/>
  <c r="C8" i="1"/>
  <c r="C7" i="1"/>
  <c r="E14" i="1" l="1"/>
  <c r="G7" i="1"/>
  <c r="G16" i="1"/>
  <c r="I6" i="1"/>
  <c r="I16" i="1" l="1"/>
  <c r="I7" i="1"/>
  <c r="J6" i="1"/>
  <c r="J5" i="1"/>
  <c r="I5" i="1"/>
  <c r="G15" i="1"/>
  <c r="J15" i="1" s="1"/>
  <c r="F2" i="1"/>
  <c r="G8" i="1"/>
  <c r="I8" i="1" s="1"/>
  <c r="G9" i="1"/>
  <c r="I9" i="1" s="1"/>
  <c r="G10" i="1"/>
  <c r="J10" i="1" s="1"/>
  <c r="G11" i="1"/>
  <c r="J11" i="1" s="1"/>
  <c r="G12" i="1"/>
  <c r="J12" i="1" s="1"/>
  <c r="G13" i="1"/>
  <c r="J13" i="1" s="1"/>
  <c r="G14" i="1"/>
  <c r="I13" i="1" l="1"/>
  <c r="I15" i="1"/>
  <c r="J8" i="1"/>
  <c r="J9" i="1"/>
  <c r="J16" i="1"/>
  <c r="J7" i="1"/>
  <c r="I10" i="1"/>
  <c r="I12" i="1"/>
  <c r="I11" i="1"/>
  <c r="J14" i="1"/>
  <c r="I14" i="1"/>
  <c r="K6" i="1"/>
  <c r="K16" i="1" s="1"/>
  <c r="K7" i="1"/>
  <c r="K9" i="1"/>
  <c r="K11" i="1"/>
  <c r="K13" i="1"/>
  <c r="K15" i="1"/>
  <c r="K8" i="1"/>
  <c r="K10" i="1"/>
  <c r="K14" i="1"/>
  <c r="K12" i="1"/>
  <c r="G2" i="1"/>
  <c r="E2" i="1" s="1"/>
  <c r="L6" i="1" l="1"/>
  <c r="L16" i="1" s="1"/>
  <c r="L8" i="1"/>
  <c r="L10" i="1"/>
  <c r="L12" i="1"/>
  <c r="L14" i="1"/>
  <c r="L7" i="1"/>
  <c r="L9" i="1"/>
  <c r="L11" i="1"/>
  <c r="L13" i="1"/>
  <c r="L15" i="1"/>
  <c r="K5" i="1"/>
  <c r="M9" i="1" l="1"/>
  <c r="M8" i="1"/>
  <c r="M10" i="1"/>
  <c r="M12" i="1"/>
  <c r="M14" i="1"/>
  <c r="M7" i="1"/>
  <c r="M13" i="1"/>
  <c r="M11" i="1"/>
  <c r="M15" i="1"/>
  <c r="M6" i="1"/>
  <c r="M16" i="1" s="1"/>
  <c r="L5" i="1"/>
  <c r="N6" i="1" l="1"/>
  <c r="N16" i="1" s="1"/>
  <c r="N9" i="1"/>
  <c r="N11" i="1"/>
  <c r="N13" i="1"/>
  <c r="N15" i="1"/>
  <c r="N7" i="1"/>
  <c r="N8" i="1"/>
  <c r="N10" i="1"/>
  <c r="N12" i="1"/>
  <c r="N14" i="1"/>
  <c r="M5" i="1"/>
  <c r="O6" i="1" l="1"/>
  <c r="O16" i="1" s="1"/>
  <c r="O7" i="1"/>
  <c r="O9" i="1"/>
  <c r="O11" i="1"/>
  <c r="O13" i="1"/>
  <c r="O15" i="1"/>
  <c r="O8" i="1"/>
  <c r="O10" i="1"/>
  <c r="O14" i="1"/>
  <c r="O12" i="1"/>
  <c r="N5" i="1"/>
  <c r="P6" i="1" l="1"/>
  <c r="P16" i="1" s="1"/>
  <c r="P8" i="1"/>
  <c r="P10" i="1"/>
  <c r="P12" i="1"/>
  <c r="P14" i="1"/>
  <c r="P7" i="1"/>
  <c r="P9" i="1"/>
  <c r="P11" i="1"/>
  <c r="P13" i="1"/>
  <c r="P15" i="1"/>
  <c r="O5" i="1"/>
  <c r="Q6" i="1" l="1"/>
  <c r="Q16" i="1" s="1"/>
  <c r="Q9" i="1"/>
  <c r="Q12" i="1"/>
  <c r="Q15" i="1"/>
  <c r="Q8" i="1"/>
  <c r="Q11" i="1"/>
  <c r="Q14" i="1"/>
  <c r="Q7" i="1"/>
  <c r="Q10" i="1"/>
  <c r="Q13" i="1"/>
  <c r="P5" i="1"/>
  <c r="R6" i="1" l="1"/>
  <c r="R16" i="1" s="1"/>
  <c r="R8" i="1"/>
  <c r="R9" i="1"/>
  <c r="R10" i="1"/>
  <c r="R11" i="1"/>
  <c r="R12" i="1"/>
  <c r="R13" i="1"/>
  <c r="R14" i="1"/>
  <c r="R15" i="1"/>
  <c r="R7" i="1"/>
  <c r="Q5" i="1"/>
  <c r="S6" i="1" l="1"/>
  <c r="S16" i="1" s="1"/>
  <c r="S7" i="1"/>
  <c r="S8" i="1"/>
  <c r="S9" i="1"/>
  <c r="S10" i="1"/>
  <c r="S11" i="1"/>
  <c r="S12" i="1"/>
  <c r="S13" i="1"/>
  <c r="S14" i="1"/>
  <c r="S15" i="1"/>
  <c r="R5" i="1"/>
  <c r="T6" i="1" l="1"/>
  <c r="T16" i="1" s="1"/>
  <c r="T7" i="1"/>
  <c r="T8" i="1"/>
  <c r="T9" i="1"/>
  <c r="T10" i="1"/>
  <c r="T11" i="1"/>
  <c r="T12" i="1"/>
  <c r="T13" i="1"/>
  <c r="T14" i="1"/>
  <c r="T15" i="1"/>
  <c r="S5" i="1"/>
  <c r="U6" i="1" l="1"/>
  <c r="U16" i="1" s="1"/>
  <c r="U10" i="1"/>
  <c r="U13" i="1"/>
  <c r="U9" i="1"/>
  <c r="U12" i="1"/>
  <c r="U15" i="1"/>
  <c r="U7" i="1"/>
  <c r="U8" i="1"/>
  <c r="U11" i="1"/>
  <c r="U14" i="1"/>
  <c r="T5" i="1"/>
  <c r="V6" i="1" l="1"/>
  <c r="V16" i="1" s="1"/>
  <c r="V8" i="1"/>
  <c r="V9" i="1"/>
  <c r="V10" i="1"/>
  <c r="V11" i="1"/>
  <c r="V12" i="1"/>
  <c r="V13" i="1"/>
  <c r="V14" i="1"/>
  <c r="V15" i="1"/>
  <c r="V7" i="1"/>
  <c r="U5" i="1"/>
  <c r="W6" i="1" l="1"/>
  <c r="W16" i="1" s="1"/>
  <c r="W7" i="1"/>
  <c r="W8" i="1"/>
  <c r="W9" i="1"/>
  <c r="W10" i="1"/>
  <c r="W11" i="1"/>
  <c r="W12" i="1"/>
  <c r="W13" i="1"/>
  <c r="W14" i="1"/>
  <c r="W15" i="1"/>
  <c r="V5" i="1"/>
  <c r="X6" i="1" l="1"/>
  <c r="X16" i="1" s="1"/>
  <c r="X7" i="1"/>
  <c r="X8" i="1"/>
  <c r="X9" i="1"/>
  <c r="X10" i="1"/>
  <c r="X11" i="1"/>
  <c r="X12" i="1"/>
  <c r="X13" i="1"/>
  <c r="X14" i="1"/>
  <c r="X15" i="1"/>
  <c r="W5" i="1"/>
  <c r="Y6" i="1" l="1"/>
  <c r="Y16" i="1" s="1"/>
  <c r="Y9" i="1"/>
  <c r="Y13" i="1"/>
  <c r="Y12" i="1"/>
  <c r="Y10" i="1"/>
  <c r="Y14" i="1"/>
  <c r="Y8" i="1"/>
  <c r="Y11" i="1"/>
  <c r="Y15" i="1"/>
  <c r="Y7" i="1"/>
  <c r="X5" i="1"/>
  <c r="Z6" i="1" l="1"/>
  <c r="Z16" i="1" s="1"/>
  <c r="Z7" i="1"/>
  <c r="Z8" i="1"/>
  <c r="Z12" i="1"/>
  <c r="Z9" i="1"/>
  <c r="Z11" i="1"/>
  <c r="Z15" i="1"/>
  <c r="Z13" i="1"/>
  <c r="Z10" i="1"/>
  <c r="Z14" i="1"/>
  <c r="Y5" i="1"/>
  <c r="AA6" i="1" l="1"/>
  <c r="AA16" i="1" s="1"/>
  <c r="AA9" i="1"/>
  <c r="AA13" i="1"/>
  <c r="AA14" i="1"/>
  <c r="AA7" i="1"/>
  <c r="AA8" i="1"/>
  <c r="AA12" i="1"/>
  <c r="AA11" i="1"/>
  <c r="AA15" i="1"/>
  <c r="AA10" i="1"/>
  <c r="Z5" i="1"/>
  <c r="AB6" i="1" l="1"/>
  <c r="AB16" i="1" s="1"/>
  <c r="AB10" i="1"/>
  <c r="AB14" i="1"/>
  <c r="AB9" i="1"/>
  <c r="AB13" i="1"/>
  <c r="AB7" i="1"/>
  <c r="AB8" i="1"/>
  <c r="AB12" i="1"/>
  <c r="AB11" i="1"/>
  <c r="AB15" i="1"/>
  <c r="AA5" i="1"/>
  <c r="AC6" i="1" l="1"/>
  <c r="AC10" i="1"/>
  <c r="AC14" i="1"/>
  <c r="AC18" i="1"/>
  <c r="AC17" i="1"/>
  <c r="AC11" i="1"/>
  <c r="AC15" i="1"/>
  <c r="AC19" i="1"/>
  <c r="AC9" i="1"/>
  <c r="AC7" i="1"/>
  <c r="AC8" i="1"/>
  <c r="AC12" i="1"/>
  <c r="AC16" i="1"/>
  <c r="AC20" i="1"/>
  <c r="AC13" i="1"/>
  <c r="AC21" i="1"/>
  <c r="AB5" i="1"/>
  <c r="AD6" i="1" l="1"/>
  <c r="AD10" i="1"/>
  <c r="AD7" i="1"/>
  <c r="AD8" i="1"/>
  <c r="AD9" i="1"/>
  <c r="AD13" i="1"/>
  <c r="AD11" i="1"/>
  <c r="AD15" i="1"/>
  <c r="AD18" i="1"/>
  <c r="AD12" i="1"/>
  <c r="AD19" i="1"/>
  <c r="AD16" i="1"/>
  <c r="AD20" i="1"/>
  <c r="AD17" i="1"/>
  <c r="AD21" i="1"/>
  <c r="AD14" i="1"/>
  <c r="AC5" i="1"/>
  <c r="AE6" i="1" l="1"/>
  <c r="AE9" i="1"/>
  <c r="AE7" i="1"/>
  <c r="AE8" i="1"/>
  <c r="AE10" i="1"/>
  <c r="AE12" i="1"/>
  <c r="AE11" i="1"/>
  <c r="AE13" i="1"/>
  <c r="AE14" i="1"/>
  <c r="AE15" i="1"/>
  <c r="AE17" i="1"/>
  <c r="AE18" i="1"/>
  <c r="AE19" i="1"/>
  <c r="AE20" i="1"/>
  <c r="AE16" i="1"/>
  <c r="AE21" i="1"/>
  <c r="AD5" i="1"/>
  <c r="AF6" i="1" l="1"/>
  <c r="AF8" i="1"/>
  <c r="AF9" i="1"/>
  <c r="AF10" i="1"/>
  <c r="AF7" i="1"/>
  <c r="AF11" i="1"/>
  <c r="AF12" i="1"/>
  <c r="AF13" i="1"/>
  <c r="AF14" i="1"/>
  <c r="AF15" i="1"/>
  <c r="AF16" i="1"/>
  <c r="AF20" i="1"/>
  <c r="AF17" i="1"/>
  <c r="AF18" i="1"/>
  <c r="AF19" i="1"/>
  <c r="AF21" i="1"/>
  <c r="AE5" i="1"/>
  <c r="AG6" i="1" l="1"/>
  <c r="AG7" i="1"/>
  <c r="AG8" i="1"/>
  <c r="AG9" i="1"/>
  <c r="AG10" i="1"/>
  <c r="AG11" i="1"/>
  <c r="AG12" i="1"/>
  <c r="AG13" i="1"/>
  <c r="AG14" i="1"/>
  <c r="AG19" i="1"/>
  <c r="AG16" i="1"/>
  <c r="AG20" i="1"/>
  <c r="AG17" i="1"/>
  <c r="AG21" i="1"/>
  <c r="AG18" i="1"/>
  <c r="AG15" i="1"/>
  <c r="AF5" i="1"/>
  <c r="AH6" i="1" l="1"/>
  <c r="AH10" i="1"/>
  <c r="AH7" i="1"/>
  <c r="AH8" i="1"/>
  <c r="AH9" i="1"/>
  <c r="AH13" i="1"/>
  <c r="AH11" i="1"/>
  <c r="AH12" i="1"/>
  <c r="AH15" i="1"/>
  <c r="AH14" i="1"/>
  <c r="AH18" i="1"/>
  <c r="AH19" i="1"/>
  <c r="AH16" i="1"/>
  <c r="AH20" i="1"/>
  <c r="AH21" i="1"/>
  <c r="AH17" i="1"/>
  <c r="AG5" i="1"/>
  <c r="AI6" i="1" l="1"/>
  <c r="AI9" i="1"/>
  <c r="AI7" i="1"/>
  <c r="AI8" i="1"/>
  <c r="AI12" i="1"/>
  <c r="AI10" i="1"/>
  <c r="AI14" i="1"/>
  <c r="AI11" i="1"/>
  <c r="AI15" i="1"/>
  <c r="AI17" i="1"/>
  <c r="AI13" i="1"/>
  <c r="AI18" i="1"/>
  <c r="AI19" i="1"/>
  <c r="AI20" i="1"/>
  <c r="AI16" i="1"/>
  <c r="AI21" i="1"/>
  <c r="AH5" i="1"/>
  <c r="AJ6" i="1" l="1"/>
  <c r="AJ8" i="1"/>
  <c r="AJ9" i="1"/>
  <c r="AJ10" i="1"/>
  <c r="AJ7" i="1"/>
  <c r="AJ11" i="1"/>
  <c r="AJ12" i="1"/>
  <c r="AJ13" i="1"/>
  <c r="AJ14" i="1"/>
  <c r="AJ15" i="1"/>
  <c r="AJ16" i="1"/>
  <c r="AJ20" i="1"/>
  <c r="AJ17" i="1"/>
  <c r="AJ18" i="1"/>
  <c r="AJ21" i="1"/>
  <c r="AJ19" i="1"/>
  <c r="AI5" i="1"/>
  <c r="AK6" i="1" l="1"/>
  <c r="AK7" i="1"/>
  <c r="AK8" i="1"/>
  <c r="AK9" i="1"/>
  <c r="AK10" i="1"/>
  <c r="AK11" i="1"/>
  <c r="AK12" i="1"/>
  <c r="AK13" i="1"/>
  <c r="AK14" i="1"/>
  <c r="AK15" i="1"/>
  <c r="AK19" i="1"/>
  <c r="AK16" i="1"/>
  <c r="AK20" i="1"/>
  <c r="AK17" i="1"/>
  <c r="AK21" i="1"/>
  <c r="AK18" i="1"/>
  <c r="AJ5" i="1"/>
  <c r="AL6" i="1" l="1"/>
  <c r="AL7" i="1"/>
  <c r="AL8" i="1"/>
  <c r="AL9" i="1"/>
  <c r="AL10" i="1"/>
  <c r="AL11" i="1"/>
  <c r="AL15" i="1"/>
  <c r="AL12" i="1"/>
  <c r="AL13" i="1"/>
  <c r="AL18" i="1"/>
  <c r="AL14" i="1"/>
  <c r="AL19" i="1"/>
  <c r="AL16" i="1"/>
  <c r="AL20" i="1"/>
  <c r="AL17" i="1"/>
  <c r="AL21" i="1"/>
  <c r="AK5" i="1"/>
  <c r="AM6" i="1" l="1"/>
  <c r="AM9" i="1"/>
  <c r="AM7" i="1"/>
  <c r="AM8" i="1"/>
  <c r="AM12" i="1"/>
  <c r="AM14" i="1"/>
  <c r="AM15" i="1"/>
  <c r="AM11" i="1"/>
  <c r="AM10" i="1"/>
  <c r="AM17" i="1"/>
  <c r="AM18" i="1"/>
  <c r="AM13" i="1"/>
  <c r="AM19" i="1"/>
  <c r="AM16" i="1"/>
  <c r="AM20" i="1"/>
  <c r="AM21" i="1"/>
  <c r="AL5" i="1"/>
  <c r="AN6" i="1" l="1"/>
  <c r="AN8" i="1"/>
  <c r="AN9" i="1"/>
  <c r="AN10" i="1"/>
  <c r="AN7" i="1"/>
  <c r="AN11" i="1"/>
  <c r="AN12" i="1"/>
  <c r="AN13" i="1"/>
  <c r="AN14" i="1"/>
  <c r="AN15" i="1"/>
  <c r="AN16" i="1"/>
  <c r="AN20" i="1"/>
  <c r="AN17" i="1"/>
  <c r="AN18" i="1"/>
  <c r="AN19" i="1"/>
  <c r="AN21" i="1"/>
  <c r="AM5" i="1"/>
  <c r="AO6" i="1" l="1"/>
  <c r="AO7" i="1"/>
  <c r="AO8" i="1"/>
  <c r="AO9" i="1"/>
  <c r="AO10" i="1"/>
  <c r="AO11" i="1"/>
  <c r="AO12" i="1"/>
  <c r="AO13" i="1"/>
  <c r="AO14" i="1"/>
  <c r="AO19" i="1"/>
  <c r="AO15" i="1"/>
  <c r="AO16" i="1"/>
  <c r="AO20" i="1"/>
  <c r="AO17" i="1"/>
  <c r="AO21" i="1"/>
  <c r="AO18" i="1"/>
  <c r="AN5" i="1"/>
  <c r="AP6" i="1" l="1"/>
  <c r="AP7" i="1"/>
  <c r="AP8" i="1"/>
  <c r="AP9" i="1"/>
  <c r="AP10" i="1"/>
  <c r="AP11" i="1"/>
  <c r="AP15" i="1"/>
  <c r="AP12" i="1"/>
  <c r="AP13" i="1"/>
  <c r="AP18" i="1"/>
  <c r="AP19" i="1"/>
  <c r="AP14" i="1"/>
  <c r="AP16" i="1"/>
  <c r="AP20" i="1"/>
  <c r="AP17" i="1"/>
  <c r="AP21" i="1"/>
  <c r="AO5" i="1"/>
  <c r="AQ6" i="1" l="1"/>
  <c r="AQ9" i="1"/>
  <c r="AQ7" i="1"/>
  <c r="AQ8" i="1"/>
  <c r="AQ12" i="1"/>
  <c r="AQ10" i="1"/>
  <c r="AQ14" i="1"/>
  <c r="AQ15" i="1"/>
  <c r="AQ17" i="1"/>
  <c r="AQ18" i="1"/>
  <c r="AQ19" i="1"/>
  <c r="AQ11" i="1"/>
  <c r="AQ13" i="1"/>
  <c r="AQ16" i="1"/>
  <c r="AQ20" i="1"/>
  <c r="AQ21" i="1"/>
  <c r="AP5" i="1"/>
  <c r="AR6" i="1" l="1"/>
  <c r="AR8" i="1"/>
  <c r="AR9" i="1"/>
  <c r="AR7" i="1"/>
  <c r="AR11" i="1"/>
  <c r="AR12" i="1"/>
  <c r="AR10" i="1"/>
  <c r="AR13" i="1"/>
  <c r="AR14" i="1"/>
  <c r="AR15" i="1"/>
  <c r="AR16" i="1"/>
  <c r="AR20" i="1"/>
  <c r="AR17" i="1"/>
  <c r="AR18" i="1"/>
  <c r="AR21" i="1"/>
  <c r="AR19" i="1"/>
  <c r="AQ5" i="1"/>
  <c r="AS6" i="1" l="1"/>
  <c r="AS7" i="1"/>
  <c r="AS8" i="1"/>
  <c r="AS9" i="1"/>
  <c r="AS10" i="1"/>
  <c r="AS11" i="1"/>
  <c r="AS12" i="1"/>
  <c r="AS13" i="1"/>
  <c r="AS14" i="1"/>
  <c r="AS19" i="1"/>
  <c r="AS16" i="1"/>
  <c r="AS20" i="1"/>
  <c r="AS15" i="1"/>
  <c r="AS17" i="1"/>
  <c r="AS18" i="1"/>
  <c r="AS21" i="1"/>
  <c r="AR5" i="1"/>
  <c r="AT6" i="1" l="1"/>
  <c r="AT7" i="1"/>
  <c r="AT8" i="1"/>
  <c r="AT9" i="1"/>
  <c r="AT10" i="1"/>
  <c r="AT11" i="1"/>
  <c r="AT15" i="1"/>
  <c r="AT13" i="1"/>
  <c r="AT18" i="1"/>
  <c r="AT19" i="1"/>
  <c r="AT12" i="1"/>
  <c r="AT16" i="1"/>
  <c r="AT20" i="1"/>
  <c r="AT14" i="1"/>
  <c r="AT17" i="1"/>
  <c r="AT21" i="1"/>
  <c r="AS5" i="1"/>
  <c r="AU6" i="1" l="1"/>
  <c r="AU9" i="1"/>
  <c r="AU7" i="1"/>
  <c r="AU8" i="1"/>
  <c r="AU12" i="1"/>
  <c r="AU10" i="1"/>
  <c r="AU11" i="1"/>
  <c r="AU14" i="1"/>
  <c r="AU15" i="1"/>
  <c r="AU13" i="1"/>
  <c r="AU17" i="1"/>
  <c r="AU18" i="1"/>
  <c r="AU19" i="1"/>
  <c r="AU20" i="1"/>
  <c r="AU16" i="1"/>
  <c r="AU21" i="1"/>
  <c r="AT5" i="1"/>
  <c r="AV6" i="1" l="1"/>
  <c r="AV8" i="1"/>
  <c r="AV9" i="1"/>
  <c r="AV7" i="1"/>
  <c r="AV11" i="1"/>
  <c r="AV12" i="1"/>
  <c r="AV13" i="1"/>
  <c r="AV10" i="1"/>
  <c r="AV14" i="1"/>
  <c r="AV15" i="1"/>
  <c r="AV16" i="1"/>
  <c r="AV20" i="1"/>
  <c r="AV17" i="1"/>
  <c r="AV18" i="1"/>
  <c r="AV19" i="1"/>
  <c r="AV21" i="1"/>
  <c r="AU5" i="1"/>
  <c r="AW6" i="1" l="1"/>
  <c r="AW7" i="1"/>
  <c r="AW8" i="1"/>
  <c r="AW9" i="1"/>
  <c r="AW10" i="1"/>
  <c r="AW11" i="1"/>
  <c r="AW12" i="1"/>
  <c r="AW13" i="1"/>
  <c r="AW14" i="1"/>
  <c r="AW19" i="1"/>
  <c r="AW16" i="1"/>
  <c r="AW20" i="1"/>
  <c r="AW17" i="1"/>
  <c r="AW21" i="1"/>
  <c r="AW18" i="1"/>
  <c r="AW15" i="1"/>
  <c r="AV5" i="1"/>
  <c r="AX6" i="1" l="1"/>
  <c r="AX7" i="1"/>
  <c r="AX8" i="1"/>
  <c r="AX9" i="1"/>
  <c r="AX10" i="1"/>
  <c r="AX11" i="1"/>
  <c r="AX12" i="1"/>
  <c r="AX15" i="1"/>
  <c r="AX13" i="1"/>
  <c r="AX14" i="1"/>
  <c r="AX18" i="1"/>
  <c r="AX19" i="1"/>
  <c r="AX16" i="1"/>
  <c r="AX20" i="1"/>
  <c r="AX21" i="1"/>
  <c r="AX17" i="1"/>
  <c r="AW5" i="1"/>
  <c r="AY6" i="1" l="1"/>
  <c r="AY9" i="1"/>
  <c r="AY7" i="1"/>
  <c r="AY8" i="1"/>
  <c r="AY12" i="1"/>
  <c r="AY10" i="1"/>
  <c r="AY14" i="1"/>
  <c r="AY11" i="1"/>
  <c r="AY15" i="1"/>
  <c r="AY17" i="1"/>
  <c r="AY13" i="1"/>
  <c r="AY18" i="1"/>
  <c r="AY19" i="1"/>
  <c r="AY20" i="1"/>
  <c r="AY21" i="1"/>
  <c r="AY16" i="1"/>
  <c r="AX5" i="1"/>
  <c r="AZ6" i="1" l="1"/>
  <c r="AZ8" i="1"/>
  <c r="AZ9" i="1"/>
  <c r="AZ7" i="1"/>
  <c r="AZ11" i="1"/>
  <c r="AZ12" i="1"/>
  <c r="AZ13" i="1"/>
  <c r="AZ14" i="1"/>
  <c r="AZ10" i="1"/>
  <c r="AZ15" i="1"/>
  <c r="AZ16" i="1"/>
  <c r="AZ20" i="1"/>
  <c r="AZ17" i="1"/>
  <c r="AZ18" i="1"/>
  <c r="AZ19" i="1"/>
  <c r="AZ21" i="1"/>
  <c r="AY5" i="1"/>
  <c r="BA6" i="1" l="1"/>
  <c r="BA7" i="1"/>
  <c r="BA8" i="1"/>
  <c r="BA9" i="1"/>
  <c r="BA10" i="1"/>
  <c r="BA11" i="1"/>
  <c r="BA12" i="1"/>
  <c r="BA13" i="1"/>
  <c r="BA14" i="1"/>
  <c r="BA15" i="1"/>
  <c r="BA19" i="1"/>
  <c r="BA16" i="1"/>
  <c r="BA20" i="1"/>
  <c r="BA17" i="1"/>
  <c r="BA21" i="1"/>
  <c r="BA18" i="1"/>
  <c r="AZ5" i="1"/>
  <c r="BB6" i="1" l="1"/>
  <c r="BB7" i="1"/>
  <c r="BB8" i="1"/>
  <c r="BB9" i="1"/>
  <c r="BB10" i="1"/>
  <c r="BB11" i="1"/>
  <c r="BB15" i="1"/>
  <c r="BB12" i="1"/>
  <c r="BB13" i="1"/>
  <c r="BB18" i="1"/>
  <c r="BB14" i="1"/>
  <c r="BB19" i="1"/>
  <c r="BB16" i="1"/>
  <c r="BB20" i="1"/>
  <c r="BB21" i="1"/>
  <c r="BB17" i="1"/>
  <c r="BA5" i="1"/>
  <c r="BC6" i="1" l="1"/>
  <c r="BC9" i="1"/>
  <c r="BC7" i="1"/>
  <c r="BC8" i="1"/>
  <c r="BC12" i="1"/>
  <c r="BC10" i="1"/>
  <c r="BC14" i="1"/>
  <c r="BC15" i="1"/>
  <c r="BC11" i="1"/>
  <c r="BC17" i="1"/>
  <c r="BC18" i="1"/>
  <c r="BC13" i="1"/>
  <c r="BC19" i="1"/>
  <c r="BC16" i="1"/>
  <c r="BC20" i="1"/>
  <c r="BC21" i="1"/>
  <c r="BB5" i="1"/>
  <c r="BD6" i="1" l="1"/>
  <c r="BD8" i="1"/>
  <c r="BD9" i="1"/>
  <c r="BD7" i="1"/>
  <c r="BD11" i="1"/>
  <c r="BD12" i="1"/>
  <c r="BD13" i="1"/>
  <c r="BD14" i="1"/>
  <c r="BD15" i="1"/>
  <c r="BD16" i="1"/>
  <c r="BD20" i="1"/>
  <c r="BD10" i="1"/>
  <c r="BD17" i="1"/>
  <c r="BD18" i="1"/>
  <c r="BD21" i="1"/>
  <c r="BD19" i="1"/>
  <c r="BC5" i="1"/>
  <c r="BE6" i="1" l="1"/>
  <c r="BE7" i="1"/>
  <c r="BE8" i="1"/>
  <c r="BE9" i="1"/>
  <c r="BE10" i="1"/>
  <c r="BE11" i="1"/>
  <c r="BE12" i="1"/>
  <c r="BE13" i="1"/>
  <c r="BE14" i="1"/>
  <c r="BE19" i="1"/>
  <c r="BE15" i="1"/>
  <c r="BE16" i="1"/>
  <c r="BE20" i="1"/>
  <c r="BE17" i="1"/>
  <c r="BE21" i="1"/>
  <c r="BE18" i="1"/>
  <c r="BD5" i="1"/>
  <c r="BF6" i="1" l="1"/>
  <c r="BF7" i="1"/>
  <c r="BF8" i="1"/>
  <c r="BF9" i="1"/>
  <c r="BF10" i="1"/>
  <c r="BF11" i="1"/>
  <c r="BF15" i="1"/>
  <c r="BF12" i="1"/>
  <c r="BF13" i="1"/>
  <c r="BF18" i="1"/>
  <c r="BF19" i="1"/>
  <c r="BF14" i="1"/>
  <c r="BF16" i="1"/>
  <c r="BF20" i="1"/>
  <c r="BF17" i="1"/>
  <c r="BF21" i="1"/>
  <c r="BE5" i="1"/>
  <c r="BG6" i="1" l="1"/>
  <c r="BG9" i="1"/>
  <c r="BG7" i="1"/>
  <c r="BG8" i="1"/>
  <c r="BG12" i="1"/>
  <c r="BG10" i="1"/>
  <c r="BG14" i="1"/>
  <c r="BG15" i="1"/>
  <c r="BG11" i="1"/>
  <c r="BG17" i="1"/>
  <c r="BG18" i="1"/>
  <c r="BG19" i="1"/>
  <c r="BG16" i="1"/>
  <c r="BG13" i="1"/>
  <c r="BG20" i="1"/>
  <c r="BG21" i="1"/>
  <c r="BF5" i="1"/>
  <c r="BH6" i="1" l="1"/>
  <c r="BH8" i="1"/>
  <c r="BH9" i="1"/>
  <c r="BH7" i="1"/>
  <c r="BH11" i="1"/>
  <c r="BH12" i="1"/>
  <c r="BH10" i="1"/>
  <c r="BH13" i="1"/>
  <c r="BH14" i="1"/>
  <c r="BH15" i="1"/>
  <c r="BH16" i="1"/>
  <c r="BH20" i="1"/>
  <c r="BH17" i="1"/>
  <c r="BH18" i="1"/>
  <c r="BH19" i="1"/>
  <c r="BH21" i="1"/>
  <c r="BG5" i="1"/>
  <c r="BI6" i="1" l="1"/>
  <c r="BI7" i="1"/>
  <c r="BI8" i="1"/>
  <c r="BI9" i="1"/>
  <c r="BI10" i="1"/>
  <c r="BI11" i="1"/>
  <c r="BI12" i="1"/>
  <c r="BI13" i="1"/>
  <c r="BI14" i="1"/>
  <c r="BI19" i="1"/>
  <c r="BI16" i="1"/>
  <c r="BI20" i="1"/>
  <c r="BI15" i="1"/>
  <c r="BI17" i="1"/>
  <c r="BI18" i="1"/>
  <c r="BI21" i="1"/>
  <c r="BH5" i="1"/>
  <c r="BJ6" i="1" l="1"/>
  <c r="BJ7" i="1"/>
  <c r="BJ8" i="1"/>
  <c r="BJ9" i="1"/>
  <c r="BJ10" i="1"/>
  <c r="BJ11" i="1"/>
  <c r="BJ15" i="1"/>
  <c r="BJ13" i="1"/>
  <c r="BJ18" i="1"/>
  <c r="BJ19" i="1"/>
  <c r="BJ16" i="1"/>
  <c r="BJ20" i="1"/>
  <c r="BJ14" i="1"/>
  <c r="BJ17" i="1"/>
  <c r="BJ21" i="1"/>
  <c r="BJ12" i="1"/>
  <c r="BI5" i="1"/>
  <c r="BK6" i="1" l="1"/>
  <c r="BK9" i="1"/>
  <c r="BK7" i="1"/>
  <c r="BK8" i="1"/>
  <c r="BK12" i="1"/>
  <c r="BK10" i="1"/>
  <c r="BK11" i="1"/>
  <c r="BK14" i="1"/>
  <c r="BK15" i="1"/>
  <c r="BK13" i="1"/>
  <c r="BK17" i="1"/>
  <c r="BK18" i="1"/>
  <c r="BK19" i="1"/>
  <c r="BK16" i="1"/>
  <c r="BK21" i="1"/>
  <c r="BK20" i="1"/>
  <c r="BJ5" i="1"/>
  <c r="BL6" i="1" l="1"/>
  <c r="BL8" i="1"/>
  <c r="BL9" i="1"/>
  <c r="BL7" i="1"/>
  <c r="BL11" i="1"/>
  <c r="BL12" i="1"/>
  <c r="BL13" i="1"/>
  <c r="BL10" i="1"/>
  <c r="BL14" i="1"/>
  <c r="BL15" i="1"/>
  <c r="BL16" i="1"/>
  <c r="BL20" i="1"/>
  <c r="BL17" i="1"/>
  <c r="BL18" i="1"/>
  <c r="BL19" i="1"/>
  <c r="BL21" i="1"/>
  <c r="BK5" i="1"/>
  <c r="BM6" i="1" l="1"/>
  <c r="BM7" i="1"/>
  <c r="BM8" i="1"/>
  <c r="BM9" i="1"/>
  <c r="BM10" i="1"/>
  <c r="BM11" i="1"/>
  <c r="BM12" i="1"/>
  <c r="BM13" i="1"/>
  <c r="BM14" i="1"/>
  <c r="BM19" i="1"/>
  <c r="BM16" i="1"/>
  <c r="BM20" i="1"/>
  <c r="BM17" i="1"/>
  <c r="BM15" i="1"/>
  <c r="BM21" i="1"/>
  <c r="BM18" i="1"/>
  <c r="BL5" i="1"/>
  <c r="BN6" i="1" l="1"/>
  <c r="BN7" i="1"/>
  <c r="BN8" i="1"/>
  <c r="BN9" i="1"/>
  <c r="BN10" i="1"/>
  <c r="BN11" i="1"/>
  <c r="BN12" i="1"/>
  <c r="BN15" i="1"/>
  <c r="BN13" i="1"/>
  <c r="BN14" i="1"/>
  <c r="BN18" i="1"/>
  <c r="BN19" i="1"/>
  <c r="BN16" i="1"/>
  <c r="BN20" i="1"/>
  <c r="BN21" i="1"/>
  <c r="BN17" i="1"/>
  <c r="BM5" i="1"/>
  <c r="BO6" i="1" l="1"/>
  <c r="BO9" i="1"/>
  <c r="BO7" i="1"/>
  <c r="BO8" i="1"/>
  <c r="BO12" i="1"/>
  <c r="BO10" i="1"/>
  <c r="BO14" i="1"/>
  <c r="BO11" i="1"/>
  <c r="BO15" i="1"/>
  <c r="BO17" i="1"/>
  <c r="BO13" i="1"/>
  <c r="BO18" i="1"/>
  <c r="BO19" i="1"/>
  <c r="BO20" i="1"/>
  <c r="BO16" i="1"/>
  <c r="BO21" i="1"/>
  <c r="BN5" i="1"/>
  <c r="BP6" i="1" l="1"/>
  <c r="BP8" i="1"/>
  <c r="BP9" i="1"/>
  <c r="BP7" i="1"/>
  <c r="BP11" i="1"/>
  <c r="BP12" i="1"/>
  <c r="BP13" i="1"/>
  <c r="BP14" i="1"/>
  <c r="BP10" i="1"/>
  <c r="BP15" i="1"/>
  <c r="BP16" i="1"/>
  <c r="BP20" i="1"/>
  <c r="BP17" i="1"/>
  <c r="BP18" i="1"/>
  <c r="BP19" i="1"/>
  <c r="BP21" i="1"/>
  <c r="BO5" i="1"/>
  <c r="BQ6" i="1" l="1"/>
  <c r="BQ7" i="1"/>
  <c r="BQ8" i="1"/>
  <c r="BQ9" i="1"/>
  <c r="BQ10" i="1"/>
  <c r="BQ11" i="1"/>
  <c r="BQ12" i="1"/>
  <c r="BQ13" i="1"/>
  <c r="BQ14" i="1"/>
  <c r="BQ19" i="1"/>
  <c r="BQ15" i="1"/>
  <c r="BQ16" i="1"/>
  <c r="BQ20" i="1"/>
  <c r="BQ17" i="1"/>
  <c r="BQ21" i="1"/>
  <c r="BQ18" i="1"/>
  <c r="BP5" i="1"/>
  <c r="BR6" i="1" l="1"/>
  <c r="BR7" i="1"/>
  <c r="BR8" i="1"/>
  <c r="BR9" i="1"/>
  <c r="BR10" i="1"/>
  <c r="BR11" i="1"/>
  <c r="BR15" i="1"/>
  <c r="BR12" i="1"/>
  <c r="BR13" i="1"/>
  <c r="BR18" i="1"/>
  <c r="BR14" i="1"/>
  <c r="BR19" i="1"/>
  <c r="BR16" i="1"/>
  <c r="BR20" i="1"/>
  <c r="BR17" i="1"/>
  <c r="BR21" i="1"/>
  <c r="BQ5" i="1"/>
  <c r="BS6" i="1" l="1"/>
  <c r="BS9" i="1"/>
  <c r="BS7" i="1"/>
  <c r="BS8" i="1"/>
  <c r="BS12" i="1"/>
  <c r="BS10" i="1"/>
  <c r="BS14" i="1"/>
  <c r="BS11" i="1"/>
  <c r="BS17" i="1"/>
  <c r="BS18" i="1"/>
  <c r="BS13" i="1"/>
  <c r="BS15" i="1"/>
  <c r="BS19" i="1"/>
  <c r="BS16" i="1"/>
  <c r="BS20" i="1"/>
  <c r="BS21" i="1"/>
  <c r="BR5" i="1"/>
  <c r="BT6" i="1" l="1"/>
  <c r="BT8" i="1"/>
  <c r="BT9" i="1"/>
  <c r="BT7" i="1"/>
  <c r="BT11" i="1"/>
  <c r="BT12" i="1"/>
  <c r="BT13" i="1"/>
  <c r="BT14" i="1"/>
  <c r="BT16" i="1"/>
  <c r="BT20" i="1"/>
  <c r="BT17" i="1"/>
  <c r="BT10" i="1"/>
  <c r="BT18" i="1"/>
  <c r="BT21" i="1"/>
  <c r="BT15" i="1"/>
  <c r="BT19" i="1"/>
  <c r="BS5" i="1"/>
  <c r="BU6" i="1" l="1"/>
  <c r="BU7" i="1"/>
  <c r="BU8" i="1"/>
  <c r="BU9" i="1"/>
  <c r="BU10" i="1"/>
  <c r="BU11" i="1"/>
  <c r="BU12" i="1"/>
  <c r="BU13" i="1"/>
  <c r="BU14" i="1"/>
  <c r="BU15" i="1"/>
  <c r="BU19" i="1"/>
  <c r="BU16" i="1"/>
  <c r="BU20" i="1"/>
  <c r="BU17" i="1"/>
  <c r="BU21" i="1"/>
  <c r="BU18" i="1"/>
  <c r="BT5" i="1"/>
  <c r="BV6" i="1" l="1"/>
  <c r="BV7" i="1"/>
  <c r="BV8" i="1"/>
  <c r="BV9" i="1"/>
  <c r="BV10" i="1"/>
  <c r="BV11" i="1"/>
  <c r="BV12" i="1"/>
  <c r="BV13" i="1"/>
  <c r="BV18" i="1"/>
  <c r="BV15" i="1"/>
  <c r="BV19" i="1"/>
  <c r="BV14" i="1"/>
  <c r="BV16" i="1"/>
  <c r="BV20" i="1"/>
  <c r="BV17" i="1"/>
  <c r="BV21" i="1"/>
  <c r="BU5" i="1"/>
  <c r="BW6" i="1" l="1"/>
  <c r="BW9" i="1"/>
  <c r="BW7" i="1"/>
  <c r="BW8" i="1"/>
  <c r="BW12" i="1"/>
  <c r="BW10" i="1"/>
  <c r="BW14" i="1"/>
  <c r="BW17" i="1"/>
  <c r="BW11" i="1"/>
  <c r="BW18" i="1"/>
  <c r="BW15" i="1"/>
  <c r="BW19" i="1"/>
  <c r="BW13" i="1"/>
  <c r="BW16" i="1"/>
  <c r="BW20" i="1"/>
  <c r="BW21" i="1"/>
  <c r="BV5" i="1"/>
  <c r="BX6" i="1" l="1"/>
  <c r="BX8" i="1"/>
  <c r="BX9" i="1"/>
  <c r="BX7" i="1"/>
  <c r="BX11" i="1"/>
  <c r="BX12" i="1"/>
  <c r="BX10" i="1"/>
  <c r="BX13" i="1"/>
  <c r="BX14" i="1"/>
  <c r="BX16" i="1"/>
  <c r="BX20" i="1"/>
  <c r="BX17" i="1"/>
  <c r="BX18" i="1"/>
  <c r="BX15" i="1"/>
  <c r="BX19" i="1"/>
  <c r="BX21" i="1"/>
  <c r="BW5" i="1"/>
  <c r="BY6" i="1" l="1"/>
  <c r="BY7" i="1"/>
  <c r="BY8" i="1"/>
  <c r="BY9" i="1"/>
  <c r="BY10" i="1"/>
  <c r="BY11" i="1"/>
  <c r="BY12" i="1"/>
  <c r="BY13" i="1"/>
  <c r="BY14" i="1"/>
  <c r="BY15" i="1"/>
  <c r="BY19" i="1"/>
  <c r="BY16" i="1"/>
  <c r="BY20" i="1"/>
  <c r="BY17" i="1"/>
  <c r="BY18" i="1"/>
  <c r="BY21" i="1"/>
  <c r="BX5" i="1"/>
  <c r="BZ6" i="1" l="1"/>
  <c r="BZ7" i="1"/>
  <c r="BZ8" i="1"/>
  <c r="BZ9" i="1"/>
  <c r="BZ10" i="1"/>
  <c r="BZ11" i="1"/>
  <c r="BZ13" i="1"/>
  <c r="BZ12" i="1"/>
  <c r="BZ18" i="1"/>
  <c r="BZ15" i="1"/>
  <c r="BZ19" i="1"/>
  <c r="BZ16" i="1"/>
  <c r="BZ20" i="1"/>
  <c r="BZ17" i="1"/>
  <c r="BZ21" i="1"/>
  <c r="BZ14" i="1"/>
  <c r="BY5" i="1"/>
  <c r="CA6" i="1" l="1"/>
  <c r="CA9" i="1"/>
  <c r="CA7" i="1"/>
  <c r="CA8" i="1"/>
  <c r="CA12" i="1"/>
  <c r="CA10" i="1"/>
  <c r="CA11" i="1"/>
  <c r="CA14" i="1"/>
  <c r="CA13" i="1"/>
  <c r="CA17" i="1"/>
  <c r="CA18" i="1"/>
  <c r="CA15" i="1"/>
  <c r="CA19" i="1"/>
  <c r="CA20" i="1"/>
  <c r="CA16" i="1"/>
  <c r="CA21" i="1"/>
  <c r="BZ5" i="1"/>
  <c r="CB6" i="1" l="1"/>
  <c r="CB8" i="1"/>
  <c r="CB9" i="1"/>
  <c r="CB7" i="1"/>
  <c r="CB11" i="1"/>
  <c r="CB12" i="1"/>
  <c r="CB13" i="1"/>
  <c r="CB10" i="1"/>
  <c r="CB14" i="1"/>
  <c r="CB16" i="1"/>
  <c r="CB20" i="1"/>
  <c r="CB17" i="1"/>
  <c r="CB18" i="1"/>
  <c r="CB19" i="1"/>
  <c r="CB15" i="1"/>
  <c r="CB21" i="1"/>
  <c r="CA5" i="1"/>
  <c r="CC6" i="1" l="1"/>
  <c r="CC7" i="1"/>
  <c r="CC8" i="1"/>
  <c r="CC9" i="1"/>
  <c r="CC10" i="1"/>
  <c r="CC11" i="1"/>
  <c r="CC12" i="1"/>
  <c r="CC13" i="1"/>
  <c r="CC14" i="1"/>
  <c r="CC15" i="1"/>
  <c r="CC19" i="1"/>
  <c r="CC16" i="1"/>
  <c r="CC20" i="1"/>
  <c r="CC17" i="1"/>
  <c r="CC21" i="1"/>
  <c r="CC18" i="1"/>
  <c r="CB5" i="1"/>
  <c r="CD6" i="1" l="1"/>
  <c r="CD7" i="1"/>
  <c r="CD8" i="1"/>
  <c r="CD9" i="1"/>
  <c r="CD10" i="1"/>
  <c r="CD11" i="1"/>
  <c r="CD12" i="1"/>
  <c r="CD13" i="1"/>
  <c r="CD14" i="1"/>
  <c r="CD18" i="1"/>
  <c r="CD15" i="1"/>
  <c r="CD19" i="1"/>
  <c r="CD16" i="1"/>
  <c r="CD20" i="1"/>
  <c r="CD21" i="1"/>
  <c r="CD17" i="1"/>
  <c r="CC5" i="1"/>
  <c r="CE6" i="1" l="1"/>
  <c r="CE9" i="1"/>
  <c r="CE7" i="1"/>
  <c r="CE8" i="1"/>
  <c r="CE12" i="1"/>
  <c r="CE10" i="1"/>
  <c r="CE14" i="1"/>
  <c r="CE11" i="1"/>
  <c r="CE17" i="1"/>
  <c r="CE13" i="1"/>
  <c r="CE18" i="1"/>
  <c r="CE15" i="1"/>
  <c r="CE19" i="1"/>
  <c r="CE20" i="1"/>
  <c r="CE21" i="1"/>
  <c r="CE16" i="1"/>
  <c r="CD5" i="1"/>
  <c r="CF6" i="1" l="1"/>
  <c r="CF8" i="1"/>
  <c r="CF9" i="1"/>
  <c r="CF7" i="1"/>
  <c r="CF11" i="1"/>
  <c r="CF12" i="1"/>
  <c r="CF13" i="1"/>
  <c r="CF14" i="1"/>
  <c r="CF10" i="1"/>
  <c r="CF16" i="1"/>
  <c r="CF20" i="1"/>
  <c r="CF17" i="1"/>
  <c r="CF18" i="1"/>
  <c r="CF15" i="1"/>
  <c r="CF19" i="1"/>
  <c r="CF21" i="1"/>
  <c r="CE5" i="1"/>
  <c r="CG6" i="1" l="1"/>
  <c r="CG7" i="1"/>
  <c r="CG8" i="1"/>
  <c r="CG9" i="1"/>
  <c r="CG10" i="1"/>
  <c r="CG11" i="1"/>
  <c r="CG12" i="1"/>
  <c r="CG13" i="1"/>
  <c r="CG14" i="1"/>
  <c r="CG15" i="1"/>
  <c r="CG19" i="1"/>
  <c r="CG16" i="1"/>
  <c r="CG20" i="1"/>
  <c r="CG17" i="1"/>
  <c r="CG21" i="1"/>
  <c r="CG18" i="1"/>
  <c r="CF5" i="1"/>
  <c r="CH6" i="1" l="1"/>
  <c r="CH7" i="1"/>
  <c r="CH8" i="1"/>
  <c r="CH9" i="1"/>
  <c r="CH10" i="1"/>
  <c r="CH11" i="1"/>
  <c r="CH12" i="1"/>
  <c r="CH13" i="1"/>
  <c r="CH18" i="1"/>
  <c r="CH14" i="1"/>
  <c r="CH15" i="1"/>
  <c r="CH19" i="1"/>
  <c r="CH16" i="1"/>
  <c r="CH20" i="1"/>
  <c r="CH21" i="1"/>
  <c r="CH17" i="1"/>
  <c r="CG5" i="1"/>
  <c r="CI6" i="1" l="1"/>
  <c r="CI9" i="1"/>
  <c r="CI7" i="1"/>
  <c r="CI8" i="1"/>
  <c r="CI12" i="1"/>
  <c r="CI10" i="1"/>
  <c r="CI14" i="1"/>
  <c r="CI11" i="1"/>
  <c r="CI17" i="1"/>
  <c r="CI18" i="1"/>
  <c r="CI13" i="1"/>
  <c r="CI15" i="1"/>
  <c r="CI19" i="1"/>
  <c r="CI16" i="1"/>
  <c r="CI20" i="1"/>
  <c r="CI21" i="1"/>
  <c r="CH5" i="1"/>
  <c r="CJ6" i="1" l="1"/>
  <c r="CJ8" i="1"/>
  <c r="CJ9" i="1"/>
  <c r="CJ7" i="1"/>
  <c r="CJ11" i="1"/>
  <c r="CJ12" i="1"/>
  <c r="CJ13" i="1"/>
  <c r="CJ14" i="1"/>
  <c r="CJ16" i="1"/>
  <c r="CJ20" i="1"/>
  <c r="CJ17" i="1"/>
  <c r="CJ18" i="1"/>
  <c r="CJ10" i="1"/>
  <c r="CJ21" i="1"/>
  <c r="CJ15" i="1"/>
  <c r="CJ19" i="1"/>
  <c r="CI5" i="1"/>
  <c r="CK6" i="1" l="1"/>
  <c r="CK7" i="1"/>
  <c r="CK8" i="1"/>
  <c r="CK9" i="1"/>
  <c r="CK10" i="1"/>
  <c r="CK11" i="1"/>
  <c r="CK12" i="1"/>
  <c r="CK13" i="1"/>
  <c r="CK14" i="1"/>
  <c r="CK15" i="1"/>
  <c r="CK19" i="1"/>
  <c r="CK16" i="1"/>
  <c r="CK17" i="1"/>
  <c r="CK21" i="1"/>
  <c r="CK18" i="1"/>
  <c r="CK20" i="1"/>
  <c r="CJ5" i="1"/>
  <c r="CL6" i="1" l="1"/>
  <c r="CL7" i="1"/>
  <c r="CL8" i="1"/>
  <c r="CL9" i="1"/>
  <c r="CL10" i="1"/>
  <c r="CL11" i="1"/>
  <c r="CL12" i="1"/>
  <c r="CL13" i="1"/>
  <c r="CL18" i="1"/>
  <c r="CL15" i="1"/>
  <c r="CL19" i="1"/>
  <c r="CL14" i="1"/>
  <c r="CL16" i="1"/>
  <c r="CL20" i="1"/>
  <c r="CL17" i="1"/>
  <c r="CL21" i="1"/>
  <c r="CK5" i="1"/>
  <c r="CM6" i="1" l="1"/>
  <c r="CM9" i="1"/>
  <c r="CM7" i="1"/>
  <c r="CM8" i="1"/>
  <c r="CM12" i="1"/>
  <c r="CM10" i="1"/>
  <c r="CM14" i="1"/>
  <c r="CM17" i="1"/>
  <c r="CM18" i="1"/>
  <c r="CM11" i="1"/>
  <c r="CM15" i="1"/>
  <c r="CM19" i="1"/>
  <c r="CM13" i="1"/>
  <c r="CM20" i="1"/>
  <c r="CM16" i="1"/>
  <c r="CM21" i="1"/>
  <c r="CL5" i="1"/>
  <c r="CN6" i="1" l="1"/>
  <c r="CN8" i="1"/>
  <c r="CN7" i="1"/>
  <c r="CN9" i="1"/>
  <c r="CN11" i="1"/>
  <c r="CN12" i="1"/>
  <c r="CN10" i="1"/>
  <c r="CN13" i="1"/>
  <c r="CN14" i="1"/>
  <c r="CN16" i="1"/>
  <c r="CN20" i="1"/>
  <c r="CN17" i="1"/>
  <c r="CN18" i="1"/>
  <c r="CN19" i="1"/>
  <c r="CN21" i="1"/>
  <c r="CN15" i="1"/>
  <c r="CM5" i="1"/>
  <c r="CO6" i="1" l="1"/>
  <c r="CO7" i="1"/>
  <c r="CO8" i="1"/>
  <c r="CO9" i="1"/>
  <c r="CO10" i="1"/>
  <c r="CO11" i="1"/>
  <c r="CO12" i="1"/>
  <c r="CO13" i="1"/>
  <c r="CO14" i="1"/>
  <c r="CO15" i="1"/>
  <c r="CO19" i="1"/>
  <c r="CO16" i="1"/>
  <c r="CO17" i="1"/>
  <c r="CO18" i="1"/>
  <c r="CO20" i="1"/>
  <c r="CO21" i="1"/>
  <c r="CN5" i="1"/>
  <c r="CP6" i="1" l="1"/>
  <c r="CP7" i="1"/>
  <c r="CP8" i="1"/>
  <c r="CP9" i="1"/>
  <c r="CP10" i="1"/>
  <c r="CP11" i="1"/>
  <c r="CP13" i="1"/>
  <c r="CP18" i="1"/>
  <c r="CP12" i="1"/>
  <c r="CP15" i="1"/>
  <c r="CP19" i="1"/>
  <c r="CP16" i="1"/>
  <c r="CP20" i="1"/>
  <c r="CP14" i="1"/>
  <c r="CP17" i="1"/>
  <c r="CP21" i="1"/>
  <c r="CO5" i="1"/>
  <c r="CQ6" i="1" l="1"/>
  <c r="CQ9" i="1"/>
  <c r="CQ7" i="1"/>
  <c r="CQ8" i="1"/>
  <c r="CQ12" i="1"/>
  <c r="CQ10" i="1"/>
  <c r="CQ11" i="1"/>
  <c r="CQ14" i="1"/>
  <c r="CQ13" i="1"/>
  <c r="CQ17" i="1"/>
  <c r="CQ18" i="1"/>
  <c r="CQ15" i="1"/>
  <c r="CQ19" i="1"/>
  <c r="CQ20" i="1"/>
  <c r="CQ16" i="1"/>
  <c r="CQ21" i="1"/>
  <c r="CP5" i="1"/>
  <c r="CR6" i="1" l="1"/>
  <c r="CR8" i="1"/>
  <c r="CR7" i="1"/>
  <c r="CR11" i="1"/>
  <c r="CR9" i="1"/>
  <c r="CR12" i="1"/>
  <c r="CR13" i="1"/>
  <c r="CR10" i="1"/>
  <c r="CR14" i="1"/>
  <c r="CR16" i="1"/>
  <c r="CR20" i="1"/>
  <c r="CR17" i="1"/>
  <c r="CR18" i="1"/>
  <c r="CR19" i="1"/>
  <c r="CR21" i="1"/>
  <c r="CR15" i="1"/>
  <c r="CQ5" i="1"/>
  <c r="CS6" i="1" l="1"/>
  <c r="CS7" i="1"/>
  <c r="CS8" i="1"/>
  <c r="CS9" i="1"/>
  <c r="CS10" i="1"/>
  <c r="CS11" i="1"/>
  <c r="CS12" i="1"/>
  <c r="CS13" i="1"/>
  <c r="CS14" i="1"/>
  <c r="CS15" i="1"/>
  <c r="CS19" i="1"/>
  <c r="CS16" i="1"/>
  <c r="CS17" i="1"/>
  <c r="CS21" i="1"/>
  <c r="CS18" i="1"/>
  <c r="CS20" i="1"/>
  <c r="CR5" i="1"/>
  <c r="CT6" i="1" l="1"/>
  <c r="CT7" i="1"/>
  <c r="CT8" i="1"/>
  <c r="CT9" i="1"/>
  <c r="CT10" i="1"/>
  <c r="CT11" i="1"/>
  <c r="CT12" i="1"/>
  <c r="CT13" i="1"/>
  <c r="CT14" i="1"/>
  <c r="CT18" i="1"/>
  <c r="CT15" i="1"/>
  <c r="CT19" i="1"/>
  <c r="CT16" i="1"/>
  <c r="CT20" i="1"/>
  <c r="CT21" i="1"/>
  <c r="CT17" i="1"/>
  <c r="CS5" i="1"/>
  <c r="CU6" i="1" l="1"/>
  <c r="CU9" i="1"/>
  <c r="CU7" i="1"/>
  <c r="CU8" i="1"/>
  <c r="CU12" i="1"/>
  <c r="CU10" i="1"/>
  <c r="CU14" i="1"/>
  <c r="CU11" i="1"/>
  <c r="CU17" i="1"/>
  <c r="CU13" i="1"/>
  <c r="CU18" i="1"/>
  <c r="CU15" i="1"/>
  <c r="CU19" i="1"/>
  <c r="CU16" i="1"/>
  <c r="CU21" i="1"/>
  <c r="CU20" i="1"/>
  <c r="CT5" i="1"/>
  <c r="CV6" i="1" l="1"/>
  <c r="CV8" i="1"/>
  <c r="CV7" i="1"/>
  <c r="CV11" i="1"/>
  <c r="CV12" i="1"/>
  <c r="CV9" i="1"/>
  <c r="CV13" i="1"/>
  <c r="CV14" i="1"/>
  <c r="CV10" i="1"/>
  <c r="CV16" i="1"/>
  <c r="CV20" i="1"/>
  <c r="CV17" i="1"/>
  <c r="CV18" i="1"/>
  <c r="CV15" i="1"/>
  <c r="CV19" i="1"/>
  <c r="CV21" i="1"/>
  <c r="CU5" i="1"/>
  <c r="CW6" i="1" l="1"/>
  <c r="CW7" i="1"/>
  <c r="CW8" i="1"/>
  <c r="CW9" i="1"/>
  <c r="CW10" i="1"/>
  <c r="CW11" i="1"/>
  <c r="CW12" i="1"/>
  <c r="CW13" i="1"/>
  <c r="CW14" i="1"/>
  <c r="CW15" i="1"/>
  <c r="CW19" i="1"/>
  <c r="CW16" i="1"/>
  <c r="CW17" i="1"/>
  <c r="CW20" i="1"/>
  <c r="CW21" i="1"/>
  <c r="CW18" i="1"/>
  <c r="CV5" i="1"/>
  <c r="CX6" i="1" l="1"/>
  <c r="CX7" i="1"/>
  <c r="CX8" i="1"/>
  <c r="CX9" i="1"/>
  <c r="CX10" i="1"/>
  <c r="CX11" i="1"/>
  <c r="CX12" i="1"/>
  <c r="CX13" i="1"/>
  <c r="CX18" i="1"/>
  <c r="CX14" i="1"/>
  <c r="CX15" i="1"/>
  <c r="CX19" i="1"/>
  <c r="CX16" i="1"/>
  <c r="CX20" i="1"/>
  <c r="CX17" i="1"/>
  <c r="CX21" i="1"/>
  <c r="CW5" i="1"/>
  <c r="CY6" i="1" l="1"/>
  <c r="CY9" i="1"/>
  <c r="CY7" i="1"/>
  <c r="CY8" i="1"/>
  <c r="CY12" i="1"/>
  <c r="CY10" i="1"/>
  <c r="CY14" i="1"/>
  <c r="CY11" i="1"/>
  <c r="CY17" i="1"/>
  <c r="CY18" i="1"/>
  <c r="CY13" i="1"/>
  <c r="CY15" i="1"/>
  <c r="CY19" i="1"/>
  <c r="CY16" i="1"/>
  <c r="CY20" i="1"/>
  <c r="CY21" i="1"/>
  <c r="CX5" i="1"/>
  <c r="CZ6" i="1" l="1"/>
  <c r="CZ8" i="1"/>
  <c r="CZ7" i="1"/>
  <c r="CZ11" i="1"/>
  <c r="CZ12" i="1"/>
  <c r="CZ9" i="1"/>
  <c r="CZ13" i="1"/>
  <c r="CZ14" i="1"/>
  <c r="CZ10" i="1"/>
  <c r="CZ16" i="1"/>
  <c r="CZ20" i="1"/>
  <c r="CZ17" i="1"/>
  <c r="CZ18" i="1"/>
  <c r="CZ15" i="1"/>
  <c r="CZ21" i="1"/>
  <c r="CZ19" i="1"/>
  <c r="CY5" i="1"/>
  <c r="DA6" i="1" l="1"/>
  <c r="DA7" i="1"/>
  <c r="DA8" i="1"/>
  <c r="DA9" i="1"/>
  <c r="DA10" i="1"/>
  <c r="DA11" i="1"/>
  <c r="DA12" i="1"/>
  <c r="DA13" i="1"/>
  <c r="DA14" i="1"/>
  <c r="DA15" i="1"/>
  <c r="DA19" i="1"/>
  <c r="DA16" i="1"/>
  <c r="DA17" i="1"/>
  <c r="DA21" i="1"/>
  <c r="DA18" i="1"/>
  <c r="DA20" i="1"/>
  <c r="CZ5" i="1"/>
  <c r="DB6" i="1" l="1"/>
  <c r="DB7" i="1"/>
  <c r="DB8" i="1"/>
  <c r="DB9" i="1"/>
  <c r="DB10" i="1"/>
  <c r="DB11" i="1"/>
  <c r="DB12" i="1"/>
  <c r="DB13" i="1"/>
  <c r="DB18" i="1"/>
  <c r="DB15" i="1"/>
  <c r="DB19" i="1"/>
  <c r="DB14" i="1"/>
  <c r="DB16" i="1"/>
  <c r="DB20" i="1"/>
  <c r="DB17" i="1"/>
  <c r="DB21" i="1"/>
  <c r="DA5" i="1"/>
  <c r="DC6" i="1" l="1"/>
  <c r="DC9" i="1"/>
  <c r="DC7" i="1"/>
  <c r="DC8" i="1"/>
  <c r="DC12" i="1"/>
  <c r="DC10" i="1"/>
  <c r="DC14" i="1"/>
  <c r="DC17" i="1"/>
  <c r="DC18" i="1"/>
  <c r="DC15" i="1"/>
  <c r="DC19" i="1"/>
  <c r="DC13" i="1"/>
  <c r="DC16" i="1"/>
  <c r="DC20" i="1"/>
  <c r="DC11" i="1"/>
  <c r="DC21" i="1"/>
  <c r="DB5" i="1"/>
  <c r="DD6" i="1" l="1"/>
  <c r="DD8" i="1"/>
  <c r="DD7" i="1"/>
  <c r="DD9" i="1"/>
  <c r="DD11" i="1"/>
  <c r="DD12" i="1"/>
  <c r="DD10" i="1"/>
  <c r="DD13" i="1"/>
  <c r="DD14" i="1"/>
  <c r="DD16" i="1"/>
  <c r="DD20" i="1"/>
  <c r="DD17" i="1"/>
  <c r="DD18" i="1"/>
  <c r="DD19" i="1"/>
  <c r="DD15" i="1"/>
  <c r="DD21" i="1"/>
  <c r="DC5" i="1"/>
  <c r="DE6" i="1" l="1"/>
  <c r="DE7" i="1"/>
  <c r="DE8" i="1"/>
  <c r="DE9" i="1"/>
  <c r="DE10" i="1"/>
  <c r="DE11" i="1"/>
  <c r="DE12" i="1"/>
  <c r="DE13" i="1"/>
  <c r="DE14" i="1"/>
  <c r="DE15" i="1"/>
  <c r="DE19" i="1"/>
  <c r="DE16" i="1"/>
  <c r="DE17" i="1"/>
  <c r="DE18" i="1"/>
  <c r="DE20" i="1"/>
  <c r="DE21" i="1"/>
  <c r="DD5" i="1"/>
  <c r="DF6" i="1" l="1"/>
  <c r="DF7" i="1"/>
  <c r="DF8" i="1"/>
  <c r="DF9" i="1"/>
  <c r="DF10" i="1"/>
  <c r="DF11" i="1"/>
  <c r="DF13" i="1"/>
  <c r="DF18" i="1"/>
  <c r="DF15" i="1"/>
  <c r="DF19" i="1"/>
  <c r="DF12" i="1"/>
  <c r="DF16" i="1"/>
  <c r="DF20" i="1"/>
  <c r="DF14" i="1"/>
  <c r="DF17" i="1"/>
  <c r="DF21" i="1"/>
  <c r="DE5" i="1"/>
  <c r="DG6" i="1" l="1"/>
  <c r="DG9" i="1"/>
  <c r="DG7" i="1"/>
  <c r="DG8" i="1"/>
  <c r="DG12" i="1"/>
  <c r="DG10" i="1"/>
  <c r="DG11" i="1"/>
  <c r="DG14" i="1"/>
  <c r="DG13" i="1"/>
  <c r="DG17" i="1"/>
  <c r="DG18" i="1"/>
  <c r="DG15" i="1"/>
  <c r="DG19" i="1"/>
  <c r="DG20" i="1"/>
  <c r="DG16" i="1"/>
  <c r="DG21" i="1"/>
  <c r="DF5" i="1"/>
  <c r="DH6" i="1" l="1"/>
  <c r="DH8" i="1"/>
  <c r="DH7" i="1"/>
  <c r="DH11" i="1"/>
  <c r="DH9" i="1"/>
  <c r="DH12" i="1"/>
  <c r="DH13" i="1"/>
  <c r="DH10" i="1"/>
  <c r="DH14" i="1"/>
  <c r="DH16" i="1"/>
  <c r="DH20" i="1"/>
  <c r="DH17" i="1"/>
  <c r="DH18" i="1"/>
  <c r="DH19" i="1"/>
  <c r="DH15" i="1"/>
  <c r="DH21" i="1"/>
  <c r="DG5" i="1"/>
  <c r="DI6" i="1" l="1"/>
  <c r="DI7" i="1"/>
  <c r="DI8" i="1"/>
  <c r="DI9" i="1"/>
  <c r="DI10" i="1"/>
  <c r="DI11" i="1"/>
  <c r="DI12" i="1"/>
  <c r="DI13" i="1"/>
  <c r="DI14" i="1"/>
  <c r="DI15" i="1"/>
  <c r="DI19" i="1"/>
  <c r="DI16" i="1"/>
  <c r="DI17" i="1"/>
  <c r="DI21" i="1"/>
  <c r="DI18" i="1"/>
  <c r="DI20" i="1"/>
  <c r="DH5" i="1"/>
  <c r="DJ6" i="1" l="1"/>
  <c r="DJ7" i="1"/>
  <c r="DJ8" i="1"/>
  <c r="DJ9" i="1"/>
  <c r="DJ10" i="1"/>
  <c r="DJ11" i="1"/>
  <c r="DJ12" i="1"/>
  <c r="DJ13" i="1"/>
  <c r="DJ14" i="1"/>
  <c r="DJ18" i="1"/>
  <c r="DJ15" i="1"/>
  <c r="DJ19" i="1"/>
  <c r="DJ16" i="1"/>
  <c r="DJ20" i="1"/>
  <c r="DJ21" i="1"/>
  <c r="DJ17" i="1"/>
  <c r="DI5" i="1"/>
  <c r="DK6" i="1" l="1"/>
  <c r="DK9" i="1"/>
  <c r="DK7" i="1"/>
  <c r="DK8" i="1"/>
  <c r="DK12" i="1"/>
  <c r="DK10" i="1"/>
  <c r="DK14" i="1"/>
  <c r="DK11" i="1"/>
  <c r="DK17" i="1"/>
  <c r="DK13" i="1"/>
  <c r="DK18" i="1"/>
  <c r="DK15" i="1"/>
  <c r="DK19" i="1"/>
  <c r="DK20" i="1"/>
  <c r="DK21" i="1"/>
  <c r="DK16" i="1"/>
  <c r="DJ5" i="1"/>
  <c r="DL6" i="1" l="1"/>
  <c r="DL8" i="1"/>
  <c r="DL7" i="1"/>
  <c r="DL11" i="1"/>
  <c r="DL12" i="1"/>
  <c r="DL9" i="1"/>
  <c r="DL13" i="1"/>
  <c r="DL14" i="1"/>
  <c r="DL10" i="1"/>
  <c r="DL16" i="1"/>
  <c r="DL20" i="1"/>
  <c r="DL17" i="1"/>
  <c r="DL18" i="1"/>
  <c r="DL15" i="1"/>
  <c r="DL19" i="1"/>
  <c r="DL21" i="1"/>
  <c r="DK5" i="1"/>
  <c r="DM6" i="1" l="1"/>
  <c r="DM7" i="1"/>
  <c r="DM8" i="1"/>
  <c r="DM9" i="1"/>
  <c r="DM10" i="1"/>
  <c r="DM11" i="1"/>
  <c r="DM12" i="1"/>
  <c r="DM13" i="1"/>
  <c r="DM14" i="1"/>
  <c r="DM15" i="1"/>
  <c r="DM19" i="1"/>
  <c r="DM16" i="1"/>
  <c r="DM17" i="1"/>
  <c r="DM20" i="1"/>
  <c r="DM21" i="1"/>
  <c r="DM18" i="1"/>
  <c r="DL5" i="1"/>
  <c r="DN6" i="1" l="1"/>
  <c r="DN7" i="1"/>
  <c r="DN8" i="1"/>
  <c r="DN9" i="1"/>
  <c r="DN10" i="1"/>
  <c r="DN11" i="1"/>
  <c r="DN12" i="1"/>
  <c r="DN13" i="1"/>
  <c r="DN18" i="1"/>
  <c r="DN14" i="1"/>
  <c r="DN15" i="1"/>
  <c r="DN19" i="1"/>
  <c r="DN16" i="1"/>
  <c r="DN20" i="1"/>
  <c r="DN21" i="1"/>
  <c r="DN17" i="1"/>
  <c r="DM5" i="1"/>
  <c r="DO6" i="1" l="1"/>
  <c r="DO9" i="1"/>
  <c r="DO7" i="1"/>
  <c r="DO8" i="1"/>
  <c r="DO12" i="1"/>
  <c r="DO10" i="1"/>
  <c r="DO14" i="1"/>
  <c r="DO11" i="1"/>
  <c r="DO17" i="1"/>
  <c r="DO18" i="1"/>
  <c r="DO13" i="1"/>
  <c r="DO15" i="1"/>
  <c r="DO19" i="1"/>
  <c r="DO16" i="1"/>
  <c r="DO20" i="1"/>
  <c r="DO21" i="1"/>
  <c r="DN5" i="1"/>
  <c r="DP6" i="1" l="1"/>
  <c r="DP8" i="1"/>
  <c r="DP7" i="1"/>
  <c r="DP11" i="1"/>
  <c r="DP12" i="1"/>
  <c r="DP13" i="1"/>
  <c r="DP9" i="1"/>
  <c r="DP14" i="1"/>
  <c r="DP16" i="1"/>
  <c r="DP10" i="1"/>
  <c r="DP17" i="1"/>
  <c r="DP18" i="1"/>
  <c r="DP21" i="1"/>
  <c r="DP15" i="1"/>
  <c r="DP19" i="1"/>
  <c r="DP20" i="1"/>
  <c r="DO5" i="1"/>
  <c r="DQ6" i="1" l="1"/>
  <c r="DQ7" i="1"/>
  <c r="DQ8" i="1"/>
  <c r="DQ9" i="1"/>
  <c r="DQ10" i="1"/>
  <c r="DQ11" i="1"/>
  <c r="DQ12" i="1"/>
  <c r="DQ13" i="1"/>
  <c r="DQ14" i="1"/>
  <c r="DQ15" i="1"/>
  <c r="DQ19" i="1"/>
  <c r="DQ16" i="1"/>
  <c r="DQ17" i="1"/>
  <c r="DQ21" i="1"/>
  <c r="DQ18" i="1"/>
  <c r="DQ20" i="1"/>
  <c r="DP5" i="1"/>
  <c r="DR6" i="1" l="1"/>
  <c r="DR7" i="1"/>
  <c r="DR8" i="1"/>
  <c r="DR9" i="1"/>
  <c r="DR10" i="1"/>
  <c r="DR11" i="1"/>
  <c r="DR12" i="1"/>
  <c r="DR13" i="1"/>
  <c r="DR18" i="1"/>
  <c r="DR15" i="1"/>
  <c r="DR19" i="1"/>
  <c r="DR14" i="1"/>
  <c r="DR16" i="1"/>
  <c r="DR17" i="1"/>
  <c r="DR20" i="1"/>
  <c r="DR21" i="1"/>
  <c r="DQ5" i="1"/>
  <c r="DS6" i="1" l="1"/>
  <c r="DS9" i="1"/>
  <c r="DS7" i="1"/>
  <c r="DS8" i="1"/>
  <c r="DS12" i="1"/>
  <c r="DS10" i="1"/>
  <c r="DS14" i="1"/>
  <c r="DS11" i="1"/>
  <c r="DS17" i="1"/>
  <c r="DS18" i="1"/>
  <c r="DS15" i="1"/>
  <c r="DS19" i="1"/>
  <c r="DS16" i="1"/>
  <c r="DS20" i="1"/>
  <c r="DS13" i="1"/>
  <c r="DS21" i="1"/>
  <c r="DR5" i="1"/>
  <c r="DT6" i="1" l="1"/>
  <c r="DT8" i="1"/>
  <c r="DT7" i="1"/>
  <c r="DT9" i="1"/>
  <c r="DT11" i="1"/>
  <c r="DT12" i="1"/>
  <c r="DT10" i="1"/>
  <c r="DT13" i="1"/>
  <c r="DT14" i="1"/>
  <c r="DT16" i="1"/>
  <c r="DT17" i="1"/>
  <c r="DT18" i="1"/>
  <c r="DT15" i="1"/>
  <c r="DT20" i="1"/>
  <c r="DT19" i="1"/>
  <c r="DT21" i="1"/>
  <c r="DS5" i="1"/>
  <c r="DU6" i="1" l="1"/>
  <c r="DU7" i="1"/>
  <c r="DU8" i="1"/>
  <c r="DU9" i="1"/>
  <c r="DU10" i="1"/>
  <c r="DU11" i="1"/>
  <c r="DU12" i="1"/>
  <c r="DU13" i="1"/>
  <c r="DU14" i="1"/>
  <c r="DU15" i="1"/>
  <c r="DU19" i="1"/>
  <c r="DU16" i="1"/>
  <c r="DU17" i="1"/>
  <c r="DU18" i="1"/>
  <c r="DU21" i="1"/>
  <c r="DU20" i="1"/>
  <c r="DT5" i="1"/>
  <c r="DV6" i="1" l="1"/>
  <c r="DV7" i="1"/>
  <c r="DV8" i="1"/>
  <c r="DV9" i="1"/>
  <c r="DV10" i="1"/>
  <c r="DV11" i="1"/>
  <c r="DV13" i="1"/>
  <c r="DV18" i="1"/>
  <c r="DV15" i="1"/>
  <c r="DV19" i="1"/>
  <c r="DV16" i="1"/>
  <c r="DV12" i="1"/>
  <c r="DV20" i="1"/>
  <c r="DV14" i="1"/>
  <c r="DV17" i="1"/>
  <c r="DV21" i="1"/>
  <c r="DU5" i="1"/>
  <c r="DW6" i="1" l="1"/>
  <c r="DW9" i="1"/>
  <c r="DW7" i="1"/>
  <c r="DW8" i="1"/>
  <c r="DW12" i="1"/>
  <c r="DW10" i="1"/>
  <c r="DW11" i="1"/>
  <c r="DW14" i="1"/>
  <c r="DW13" i="1"/>
  <c r="DW17" i="1"/>
  <c r="DW18" i="1"/>
  <c r="DW15" i="1"/>
  <c r="DW19" i="1"/>
  <c r="DW20" i="1"/>
  <c r="DW16" i="1"/>
  <c r="DW21" i="1"/>
  <c r="DV5" i="1"/>
  <c r="DX6" i="1" l="1"/>
  <c r="DX8" i="1"/>
  <c r="DX7" i="1"/>
  <c r="DX11" i="1"/>
  <c r="DX9" i="1"/>
  <c r="DX12" i="1"/>
  <c r="DX13" i="1"/>
  <c r="DX10" i="1"/>
  <c r="DX14" i="1"/>
  <c r="DX16" i="1"/>
  <c r="DX17" i="1"/>
  <c r="DX18" i="1"/>
  <c r="DX19" i="1"/>
  <c r="DX21" i="1"/>
  <c r="DX20" i="1"/>
  <c r="DX15" i="1"/>
  <c r="DW5" i="1"/>
  <c r="DY6" i="1" l="1"/>
  <c r="DY7" i="1"/>
  <c r="DY8" i="1"/>
  <c r="DY9" i="1"/>
  <c r="DY10" i="1"/>
  <c r="DY11" i="1"/>
  <c r="DY12" i="1"/>
  <c r="DY13" i="1"/>
  <c r="DY14" i="1"/>
  <c r="DY15" i="1"/>
  <c r="DY19" i="1"/>
  <c r="DY16" i="1"/>
  <c r="DY17" i="1"/>
  <c r="DY21" i="1"/>
  <c r="DY18" i="1"/>
  <c r="DY20" i="1"/>
  <c r="DX5" i="1"/>
  <c r="DZ6" i="1" l="1"/>
  <c r="DZ7" i="1"/>
  <c r="DZ8" i="1"/>
  <c r="DZ9" i="1"/>
  <c r="DZ10" i="1"/>
  <c r="DZ11" i="1"/>
  <c r="DZ12" i="1"/>
  <c r="DZ13" i="1"/>
  <c r="DZ14" i="1"/>
  <c r="DZ18" i="1"/>
  <c r="DZ15" i="1"/>
  <c r="DZ19" i="1"/>
  <c r="DZ16" i="1"/>
  <c r="DZ20" i="1"/>
  <c r="DZ21" i="1"/>
  <c r="DZ17" i="1"/>
  <c r="DY5" i="1"/>
  <c r="EA6" i="1" l="1"/>
  <c r="EA9" i="1"/>
  <c r="EA7" i="1"/>
  <c r="EA8" i="1"/>
  <c r="EA12" i="1"/>
  <c r="EA10" i="1"/>
  <c r="EA14" i="1"/>
  <c r="EA11" i="1"/>
  <c r="EA17" i="1"/>
  <c r="EA13" i="1"/>
  <c r="EA18" i="1"/>
  <c r="EA15" i="1"/>
  <c r="EA19" i="1"/>
  <c r="EA20" i="1"/>
  <c r="EA21" i="1"/>
  <c r="EA16" i="1"/>
  <c r="DZ5" i="1"/>
  <c r="EB6" i="1" l="1"/>
  <c r="EB8" i="1"/>
  <c r="EB7" i="1"/>
  <c r="EB11" i="1"/>
  <c r="EB12" i="1"/>
  <c r="EB9" i="1"/>
  <c r="EB13" i="1"/>
  <c r="EB14" i="1"/>
  <c r="EB10" i="1"/>
  <c r="EB16" i="1"/>
  <c r="EB17" i="1"/>
  <c r="EB18" i="1"/>
  <c r="EB15" i="1"/>
  <c r="EB19" i="1"/>
  <c r="EB20" i="1"/>
  <c r="EB21" i="1"/>
  <c r="EA5" i="1"/>
  <c r="EC6" i="1" l="1"/>
  <c r="EC7" i="1"/>
  <c r="EC8" i="1"/>
  <c r="EC9" i="1"/>
  <c r="EC10" i="1"/>
  <c r="EC11" i="1"/>
  <c r="EC12" i="1"/>
  <c r="EC13" i="1"/>
  <c r="EC14" i="1"/>
  <c r="EC15" i="1"/>
  <c r="EC19" i="1"/>
  <c r="EC16" i="1"/>
  <c r="EC17" i="1"/>
  <c r="EC21" i="1"/>
  <c r="EC18" i="1"/>
  <c r="EC20" i="1"/>
  <c r="EB5" i="1"/>
  <c r="ED6" i="1" l="1"/>
  <c r="ED7" i="1"/>
  <c r="ED8" i="1"/>
  <c r="ED9" i="1"/>
  <c r="ED10" i="1"/>
  <c r="ED11" i="1"/>
  <c r="ED12" i="1"/>
  <c r="ED13" i="1"/>
  <c r="ED18" i="1"/>
  <c r="ED14" i="1"/>
  <c r="ED15" i="1"/>
  <c r="ED19" i="1"/>
  <c r="ED16" i="1"/>
  <c r="ED20" i="1"/>
  <c r="ED17" i="1"/>
  <c r="ED21" i="1"/>
  <c r="EC5" i="1"/>
  <c r="EE6" i="1" l="1"/>
  <c r="EE9" i="1"/>
  <c r="EE7" i="1"/>
  <c r="EE8" i="1"/>
  <c r="EE12" i="1"/>
  <c r="EE10" i="1"/>
  <c r="EE14" i="1"/>
  <c r="EE11" i="1"/>
  <c r="EE17" i="1"/>
  <c r="EE18" i="1"/>
  <c r="EE13" i="1"/>
  <c r="EE15" i="1"/>
  <c r="EE19" i="1"/>
  <c r="EE16" i="1"/>
  <c r="EE20" i="1"/>
  <c r="EE21" i="1"/>
  <c r="ED5" i="1"/>
  <c r="EF6" i="1" l="1"/>
  <c r="EF8" i="1"/>
  <c r="EF7" i="1"/>
  <c r="EF11" i="1"/>
  <c r="EF12" i="1"/>
  <c r="EF13" i="1"/>
  <c r="EF14" i="1"/>
  <c r="EF9" i="1"/>
  <c r="EF16" i="1"/>
  <c r="EF17" i="1"/>
  <c r="EF10" i="1"/>
  <c r="EF18" i="1"/>
  <c r="EF21" i="1"/>
  <c r="EF15" i="1"/>
  <c r="EF19" i="1"/>
  <c r="EF20" i="1"/>
  <c r="EE5" i="1"/>
  <c r="EG6" i="1" l="1"/>
  <c r="EG7" i="1"/>
  <c r="EG8" i="1"/>
  <c r="EG9" i="1"/>
  <c r="EG10" i="1"/>
  <c r="EG11" i="1"/>
  <c r="EG13" i="1"/>
  <c r="EG12" i="1"/>
  <c r="EG14" i="1"/>
  <c r="EG15" i="1"/>
  <c r="EG19" i="1"/>
  <c r="EG16" i="1"/>
  <c r="EG17" i="1"/>
  <c r="EG21" i="1"/>
  <c r="EG18" i="1"/>
  <c r="EG20" i="1"/>
  <c r="EF5" i="1"/>
  <c r="EH6" i="1" l="1"/>
  <c r="EH5" i="1" s="1"/>
  <c r="EH7" i="1"/>
  <c r="EH8" i="1"/>
  <c r="EH9" i="1"/>
  <c r="EH10" i="1"/>
  <c r="EH11" i="1"/>
  <c r="EH13" i="1"/>
  <c r="EH12" i="1"/>
  <c r="EH18" i="1"/>
  <c r="EH15" i="1"/>
  <c r="EH19" i="1"/>
  <c r="EH14" i="1"/>
  <c r="EH16" i="1"/>
  <c r="EH17" i="1"/>
  <c r="EH20" i="1"/>
  <c r="EH21" i="1"/>
  <c r="EG5" i="1"/>
</calcChain>
</file>

<file path=xl/sharedStrings.xml><?xml version="1.0" encoding="utf-8"?>
<sst xmlns="http://schemas.openxmlformats.org/spreadsheetml/2006/main" count="111" uniqueCount="68">
  <si>
    <t>PROJECT TITLE</t>
  </si>
  <si>
    <t>PROJECT 
DURATION</t>
  </si>
  <si>
    <t>PROJECT 
START DATE</t>
  </si>
  <si>
    <t>PROJECT
END DATE</t>
  </si>
  <si>
    <t>PLANA</t>
  </si>
  <si>
    <t>Task 
ID</t>
  </si>
  <si>
    <t>Task Description</t>
  </si>
  <si>
    <t>Start Date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</si>
  <si>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</si>
  <si>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</si>
  <si>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</si>
  <si>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</si>
  <si>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</si>
  <si>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</si>
  <si>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</si>
  <si>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End Date
actual</t>
  </si>
  <si>
    <t>End Date
planned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</si>
  <si>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</si>
  <si>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</si>
  <si>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</si>
  <si>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</si>
  <si>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</si>
  <si>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</si>
  <si>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</si>
  <si>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</si>
  <si>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</si>
  <si>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</si>
  <si>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</si>
  <si>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</si>
  <si>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</si>
  <si>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</si>
  <si>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</si>
  <si>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Hight</t>
  </si>
  <si>
    <t>Medium</t>
  </si>
  <si>
    <t>Sprint Backlog(Sprint2)</t>
  </si>
  <si>
    <t>Sprint Backlog(Sprint3)</t>
  </si>
  <si>
    <t>Sprint Backlog(Sprint4)</t>
  </si>
  <si>
    <t>Sprint Backlog(Sprint1)</t>
  </si>
  <si>
    <t xml:space="preserve">Sprint </t>
  </si>
  <si>
    <t>Calendar</t>
  </si>
  <si>
    <t>Task Name</t>
  </si>
  <si>
    <t>Infarstructure</t>
  </si>
  <si>
    <t xml:space="preserve">Set up infrastruture GitLab </t>
  </si>
  <si>
    <t>High</t>
  </si>
  <si>
    <t xml:space="preserve">User stories </t>
  </si>
  <si>
    <t>Enter user stories in product backlog</t>
  </si>
  <si>
    <t>Break down user stories to tasks for sprint1</t>
  </si>
  <si>
    <t>Create tasks</t>
  </si>
  <si>
    <t xml:space="preserve">Tests </t>
  </si>
  <si>
    <t xml:space="preserve">Provide first test classes </t>
  </si>
  <si>
    <t>User story</t>
  </si>
  <si>
    <t>Implement Repositories *</t>
  </si>
  <si>
    <t>Implement PlanController</t>
  </si>
  <si>
    <t>Document</t>
  </si>
  <si>
    <t>Milestone</t>
  </si>
  <si>
    <t>Check for delivery of sprint1</t>
  </si>
  <si>
    <t>Task
Name</t>
  </si>
  <si>
    <t>duration (~ 4h per day)</t>
  </si>
  <si>
    <t>max hours sprint1 = 100h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</si>
  <si>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</si>
  <si>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</si>
  <si>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</si>
  <si>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</si>
  <si>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</si>
  <si>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</si>
  <si>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Knowledges</t>
  </si>
  <si>
    <t>Learn deeper about repositories methods and controllers in asp.net core</t>
  </si>
  <si>
    <t>Describe repostiories and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</si>
</sst>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"/>
    <numFmt numFmtId="165" formatCode="[$-409]d\-mmm\-yyyy;@"/>
    <numFmt numFmtId="166" formatCode="dd"/>
    <numFmt numFmtId="167" formatCode="[$-409]d\-mm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166" fontId="3" fillId="0" borderId="0" xfId="0" applyNumberFormat="1" applyFont="1" applyBorder="1" applyAlignment="1"/>
    <xf numFmtId="0" fontId="3" fillId="3" borderId="0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3" borderId="0" xfId="0" applyFont="1" applyFill="1" applyBorder="1"/>
    <xf numFmtId="0" fontId="3" fillId="0" borderId="1" xfId="0" applyFont="1" applyBorder="1" applyAlignment="1">
      <alignment horizontal="center"/>
    </xf>
    <xf numFmtId="167" fontId="3" fillId="0" borderId="1" xfId="0" applyNumberFormat="1" applyFont="1" applyBorder="1"/>
    <xf numFmtId="0" fontId="3" fillId="2" borderId="0" xfId="0" applyFont="1" applyFill="1" applyBorder="1" applyAlignment="1">
      <alignment wrapText="1"/>
    </xf>
    <xf numFmtId="165" fontId="3" fillId="2" borderId="0" xfId="0" applyNumberFormat="1" applyFont="1" applyFill="1" applyBorder="1"/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167" fontId="2" fillId="4" borderId="0" xfId="0" applyNumberFormat="1" applyFont="1" applyFill="1" applyBorder="1"/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/>
    <xf numFmtId="0" fontId="3" fillId="6" borderId="0" xfId="0" applyFont="1" applyFill="1" applyBorder="1"/>
    <xf numFmtId="0" fontId="0" fillId="2" borderId="0" xfId="0" applyFill="1"/>
    <xf numFmtId="0" fontId="6" fillId="5" borderId="4" xfId="0" applyFont="1" applyFill="1" applyBorder="1" applyAlignment="1">
      <alignment wrapText="1"/>
    </xf>
    <xf numFmtId="0" fontId="6" fillId="5" borderId="5" xfId="0" applyFont="1" applyFill="1" applyBorder="1" applyAlignment="1">
      <alignment wrapText="1"/>
    </xf>
    <xf numFmtId="164" fontId="3" fillId="0" borderId="6" xfId="0" applyNumberFormat="1" applyFont="1" applyBorder="1"/>
    <xf numFmtId="164" fontId="3" fillId="0" borderId="7" xfId="0" applyNumberFormat="1" applyFont="1" applyBorder="1"/>
    <xf numFmtId="0" fontId="0" fillId="0" borderId="0" xfId="0" applyBorder="1"/>
    <xf numFmtId="0" fontId="9" fillId="0" borderId="0" xfId="0" applyFont="1"/>
    <xf numFmtId="167" fontId="0" fillId="2" borderId="0" xfId="0" applyNumberFormat="1" applyFill="1" applyBorder="1"/>
    <xf numFmtId="167" fontId="0" fillId="2" borderId="8" xfId="0" applyNumberFormat="1" applyFill="1" applyBorder="1"/>
    <xf numFmtId="0" fontId="9" fillId="2" borderId="9" xfId="0" applyFont="1" applyFill="1" applyBorder="1" applyAlignment="1">
      <alignment wrapText="1"/>
    </xf>
    <xf numFmtId="0" fontId="9" fillId="2" borderId="11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0" fontId="9" fillId="0" borderId="12" xfId="0" applyFont="1" applyBorder="1"/>
    <xf numFmtId="167" fontId="0" fillId="2" borderId="12" xfId="0" applyNumberFormat="1" applyFill="1" applyBorder="1"/>
    <xf numFmtId="0" fontId="9" fillId="0" borderId="11" xfId="0" applyFont="1" applyBorder="1"/>
    <xf numFmtId="167" fontId="0" fillId="2" borderId="11" xfId="0" applyNumberFormat="1" applyFill="1" applyBorder="1"/>
    <xf numFmtId="0" fontId="0" fillId="9" borderId="12" xfId="0" applyFill="1" applyBorder="1"/>
    <xf numFmtId="0" fontId="0" fillId="0" borderId="11" xfId="0" applyBorder="1"/>
    <xf numFmtId="0" fontId="0" fillId="0" borderId="12" xfId="0" applyBorder="1"/>
    <xf numFmtId="0" fontId="9" fillId="10" borderId="0" xfId="0" applyFont="1" applyFill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12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167" fontId="3" fillId="0" borderId="4" xfId="0" applyNumberFormat="1" applyFont="1" applyBorder="1"/>
    <xf numFmtId="0" fontId="0" fillId="0" borderId="0" xfId="0" applyAlignment="1">
      <alignment horizontal="center"/>
    </xf>
    <xf numFmtId="0" fontId="9" fillId="10" borderId="0" xfId="0" applyFont="1" applyFill="1" applyAlignment="1">
      <alignment horizontal="center"/>
    </xf>
    <xf numFmtId="0" fontId="0" fillId="0" borderId="0" xfId="0" applyAlignment="1">
      <alignment horizontal="right" vertical="top"/>
    </xf>
    <xf numFmtId="0" fontId="9" fillId="10" borderId="0" xfId="0" applyFont="1" applyFill="1" applyAlignment="1">
      <alignment horizontal="right" vertical="top"/>
    </xf>
    <xf numFmtId="0" fontId="9" fillId="2" borderId="0" xfId="0" applyFont="1" applyFill="1" applyBorder="1"/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22"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color rgb="FFC65911"/>
      </font>
    </dxf>
    <dxf>
      <font>
        <color rgb="FFC65911"/>
      </font>
    </dxf>
    <dxf>
      <font>
        <color theme="5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22"/>
  <sheetViews>
    <sheetView tabSelected="1" topLeftCell="A4" workbookViewId="0">
      <selection activeCell="J14" sqref="J14"/>
    </sheetView>
  </sheetViews>
  <sheetFormatPr defaultRowHeight="14.25" x14ac:dyDescent="0.45"/>
  <cols>
    <col min="1" max="1" width="5.06640625" style="1" customWidth="1"/>
    <col min="2" max="2" width="12" style="1" customWidth="1"/>
    <col min="3" max="3" width="22.73046875" style="1" customWidth="1"/>
    <col min="4" max="4" width="8.46484375" style="1" customWidth="1"/>
    <col min="5" max="5" width="5.59765625" style="1" customWidth="1"/>
    <col min="6" max="6" width="7.73046875" style="1" customWidth="1"/>
    <col min="7" max="8" width="9.3984375" style="1" customWidth="1"/>
    <col min="9" max="11" width="3.1328125" style="1" customWidth="1"/>
    <col min="12" max="12" width="2.86328125" style="1" customWidth="1"/>
    <col min="13" max="138" width="3.1328125" style="1" customWidth="1"/>
    <col min="139" max="16384" width="9.06640625" style="1"/>
  </cols>
  <sheetData>
    <row r="1" spans="1:138" ht="37.15" customHeight="1" x14ac:dyDescent="0.75">
      <c r="A1" s="15" t="s">
        <v>0</v>
      </c>
      <c r="B1" s="15"/>
      <c r="C1" s="2"/>
      <c r="D1" s="2"/>
      <c r="E1" s="12" t="s">
        <v>1</v>
      </c>
      <c r="F1" s="12" t="s">
        <v>2</v>
      </c>
      <c r="G1" s="12" t="s">
        <v>3</v>
      </c>
      <c r="H1" s="12"/>
      <c r="T1" s="6"/>
      <c r="U1" s="9" t="s">
        <v>13</v>
      </c>
      <c r="V1" s="6"/>
      <c r="W1" s="6"/>
      <c r="X1" s="6"/>
      <c r="Y1" s="6"/>
      <c r="Z1" s="6"/>
      <c r="AE1" s="21" t="s">
        <v>17</v>
      </c>
      <c r="AF1" s="21"/>
      <c r="AG1" s="21"/>
    </row>
    <row r="2" spans="1:138" ht="23.25" x14ac:dyDescent="0.7">
      <c r="A2" s="16" t="s">
        <v>4</v>
      </c>
      <c r="B2" s="16"/>
      <c r="C2" s="2"/>
      <c r="D2" s="2"/>
      <c r="E2" s="2">
        <f>G2-F2</f>
        <v>123</v>
      </c>
      <c r="F2" s="13">
        <f>SMALL(F7:F16,1)</f>
        <v>44088</v>
      </c>
      <c r="G2" s="14">
        <f>MAX(G7:G16)</f>
        <v>44211</v>
      </c>
      <c r="H2" s="14"/>
    </row>
    <row r="3" spans="1:138" x14ac:dyDescent="0.45">
      <c r="A3" s="2"/>
      <c r="B3" s="2"/>
      <c r="C3" s="2"/>
      <c r="D3" s="2"/>
      <c r="E3" s="2"/>
      <c r="F3" s="2"/>
      <c r="G3" s="2"/>
      <c r="H3" s="2"/>
    </row>
    <row r="4" spans="1:138" ht="36.4" customHeight="1" x14ac:dyDescent="0.7">
      <c r="A4" s="2"/>
      <c r="B4" s="2"/>
      <c r="C4" s="2"/>
      <c r="D4" s="2"/>
      <c r="E4" s="2"/>
      <c r="F4" s="2"/>
      <c r="G4" s="2"/>
      <c r="H4" s="2"/>
      <c r="I4" s="6"/>
      <c r="J4" s="9" t="s">
        <v>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  <c r="AA4" s="6"/>
      <c r="AB4" s="6"/>
      <c r="AC4" s="6"/>
      <c r="AD4" s="6"/>
      <c r="AE4" s="6"/>
      <c r="AF4" s="9" t="s">
        <v>9</v>
      </c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8"/>
      <c r="BE4" s="6"/>
      <c r="BF4" s="6"/>
      <c r="BG4" s="6"/>
      <c r="BH4" s="6"/>
      <c r="BI4" s="6"/>
      <c r="BJ4" s="6"/>
      <c r="BK4" s="9" t="s">
        <v>10</v>
      </c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8"/>
      <c r="CI4" s="6"/>
      <c r="CJ4" s="6"/>
      <c r="CK4" s="6"/>
      <c r="CL4" s="6"/>
      <c r="CM4" s="6"/>
      <c r="CN4" s="6"/>
      <c r="CO4" s="6"/>
      <c r="CP4" s="6"/>
      <c r="CQ4" s="9" t="s">
        <v>11</v>
      </c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8"/>
      <c r="DN4" s="6"/>
      <c r="DO4" s="6"/>
      <c r="DP4" s="6"/>
      <c r="DQ4" s="6"/>
      <c r="DR4" s="9" t="s">
        <v>12</v>
      </c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</row>
    <row r="5" spans="1:138" s="17" customFormat="1" ht="15" customHeight="1" x14ac:dyDescent="0.45">
      <c r="F5" s="18"/>
      <c r="I5" s="17" t="str">
        <f>LEFT(TEXT(I6,"ddd"),1)</f>
        <v>M</v>
      </c>
      <c r="J5" s="17" t="str">
        <f>LEFT(TEXT(J6,"ddd"),1)</f>
        <v>T</v>
      </c>
      <c r="K5" s="17" t="str">
        <f>LEFT(TEXT(K6,"ddd"),1)</f>
        <v>W</v>
      </c>
      <c r="L5" s="17" t="str">
        <f>LEFT(TEXT(L6,"ddd"),1)</f>
        <v>T</v>
      </c>
      <c r="M5" s="17" t="str">
        <f>LEFT(TEXT(M6,"ddd"),1)</f>
        <v>F</v>
      </c>
      <c r="N5" s="17" t="str">
        <f>LEFT(TEXT(N6,"ddd"),1)</f>
        <v>S</v>
      </c>
      <c r="O5" s="17" t="str">
        <f>LEFT(TEXT(O6,"ddd"),1)</f>
        <v>S</v>
      </c>
      <c r="P5" s="17" t="str">
        <f>LEFT(TEXT(P6,"ddd"),1)</f>
        <v>M</v>
      </c>
      <c r="Q5" s="17" t="str">
        <f>LEFT(TEXT(Q6,"ddd"),1)</f>
        <v>T</v>
      </c>
      <c r="R5" s="17" t="str">
        <f>LEFT(TEXT(R6,"ddd"),1)</f>
        <v>W</v>
      </c>
      <c r="S5" s="17" t="str">
        <f>LEFT(TEXT(S6,"ddd"),1)</f>
        <v>T</v>
      </c>
      <c r="T5" s="17" t="str">
        <f>LEFT(TEXT(T6,"ddd"),1)</f>
        <v>F</v>
      </c>
      <c r="U5" s="17" t="str">
        <f>LEFT(TEXT(U6,"ddd"),1)</f>
        <v>S</v>
      </c>
      <c r="V5" s="17" t="str">
        <f>LEFT(TEXT(V6,"ddd"),1)</f>
        <v>S</v>
      </c>
      <c r="W5" s="17" t="str">
        <f>LEFT(TEXT(W6,"ddd"),1)</f>
        <v>M</v>
      </c>
      <c r="X5" s="17" t="str">
        <f>LEFT(TEXT(X6,"ddd"),1)</f>
        <v>T</v>
      </c>
      <c r="Y5" s="17" t="str">
        <f>LEFT(TEXT(Y6,"ddd"),1)</f>
        <v>W</v>
      </c>
      <c r="Z5" s="17" t="str">
        <f>LEFT(TEXT(Z6,"ddd"),1)</f>
        <v>T</v>
      </c>
      <c r="AA5" s="17" t="str">
        <f>LEFT(TEXT(AA6,"ddd"),1)</f>
        <v>F</v>
      </c>
      <c r="AB5" s="17" t="str">
        <f>LEFT(TEXT(AB6,"ddd"),1)</f>
        <v>S</v>
      </c>
      <c r="AC5" s="17" t="str">
        <f>LEFT(TEXT(AC6,"ddd"),1)</f>
        <v>S</v>
      </c>
      <c r="AD5" s="17" t="str">
        <f>LEFT(TEXT(AD6,"ddd"),1)</f>
        <v>M</v>
      </c>
      <c r="AE5" s="17" t="str">
        <f>LEFT(TEXT(AE6,"ddd"),1)</f>
        <v>T</v>
      </c>
      <c r="AF5" s="17" t="str">
        <f>LEFT(TEXT(AF6,"ddd"),1)</f>
        <v>W</v>
      </c>
      <c r="AG5" s="17" t="str">
        <f>LEFT(TEXT(AG6,"ddd"),1)</f>
        <v>T</v>
      </c>
      <c r="AH5" s="17" t="str">
        <f>LEFT(TEXT(AH6,"ddd"),1)</f>
        <v>F</v>
      </c>
      <c r="AI5" s="17" t="str">
        <f>LEFT(TEXT(AI6,"ddd"),1)</f>
        <v>S</v>
      </c>
      <c r="AJ5" s="17" t="str">
        <f>LEFT(TEXT(AJ6,"ddd"),1)</f>
        <v>S</v>
      </c>
      <c r="AK5" s="17" t="str">
        <f>LEFT(TEXT(AK6,"ddd"),1)</f>
        <v>M</v>
      </c>
      <c r="AL5" s="17" t="str">
        <f>LEFT(TEXT(AL6,"ddd"),1)</f>
        <v>T</v>
      </c>
      <c r="AM5" s="17" t="str">
        <f>LEFT(TEXT(AM6,"ddd"),1)</f>
        <v>W</v>
      </c>
      <c r="AN5" s="17" t="str">
        <f>LEFT(TEXT(AN6,"ddd"),1)</f>
        <v>T</v>
      </c>
      <c r="AO5" s="17" t="str">
        <f>LEFT(TEXT(AO6,"ddd"),1)</f>
        <v>F</v>
      </c>
      <c r="AP5" s="17" t="str">
        <f>LEFT(TEXT(AP6,"ddd"),1)</f>
        <v>S</v>
      </c>
      <c r="AQ5" s="17" t="str">
        <f>LEFT(TEXT(AQ6,"ddd"),1)</f>
        <v>S</v>
      </c>
      <c r="AR5" s="17" t="str">
        <f>LEFT(TEXT(AR6,"ddd"),1)</f>
        <v>M</v>
      </c>
      <c r="AS5" s="17" t="str">
        <f>LEFT(TEXT(AS6,"ddd"),1)</f>
        <v>T</v>
      </c>
      <c r="AT5" s="17" t="str">
        <f>LEFT(TEXT(AT6,"ddd"),1)</f>
        <v>W</v>
      </c>
      <c r="AU5" s="17" t="str">
        <f>LEFT(TEXT(AU6,"ddd"),1)</f>
        <v>T</v>
      </c>
      <c r="AV5" s="17" t="str">
        <f>LEFT(TEXT(AV6,"ddd"),1)</f>
        <v>F</v>
      </c>
      <c r="AW5" s="17" t="str">
        <f>LEFT(TEXT(AW6,"ddd"),1)</f>
        <v>S</v>
      </c>
      <c r="AX5" s="17" t="str">
        <f>LEFT(TEXT(AX6,"ddd"),1)</f>
        <v>S</v>
      </c>
      <c r="AY5" s="17" t="str">
        <f>LEFT(TEXT(AY6,"ddd"),1)</f>
        <v>M</v>
      </c>
      <c r="AZ5" s="17" t="str">
        <f>LEFT(TEXT(AZ6,"ddd"),1)</f>
        <v>T</v>
      </c>
      <c r="BA5" s="17" t="str">
        <f>LEFT(TEXT(BA6,"ddd"),1)</f>
        <v>W</v>
      </c>
      <c r="BB5" s="17" t="str">
        <f>LEFT(TEXT(BB6,"ddd"),1)</f>
        <v>T</v>
      </c>
      <c r="BC5" s="17" t="str">
        <f>LEFT(TEXT(BC6,"ddd"),1)</f>
        <v>F</v>
      </c>
      <c r="BD5" s="17" t="str">
        <f>LEFT(TEXT(BD6,"ddd"),1)</f>
        <v>S</v>
      </c>
      <c r="BE5" s="17" t="str">
        <f>LEFT(TEXT(BE6,"ddd"),1)</f>
        <v>S</v>
      </c>
      <c r="BF5" s="17" t="str">
        <f>LEFT(TEXT(BF6,"ddd"),1)</f>
        <v>M</v>
      </c>
      <c r="BG5" s="17" t="str">
        <f>LEFT(TEXT(BG6,"ddd"),1)</f>
        <v>T</v>
      </c>
      <c r="BH5" s="17" t="str">
        <f>LEFT(TEXT(BH6,"ddd"),1)</f>
        <v>W</v>
      </c>
      <c r="BI5" s="17" t="str">
        <f>LEFT(TEXT(BI6,"ddd"),1)</f>
        <v>T</v>
      </c>
      <c r="BJ5" s="17" t="str">
        <f>LEFT(TEXT(BJ6,"ddd"),1)</f>
        <v>F</v>
      </c>
      <c r="BK5" s="17" t="str">
        <f>LEFT(TEXT(BK6,"ddd"),1)</f>
        <v>S</v>
      </c>
      <c r="BL5" s="17" t="str">
        <f>LEFT(TEXT(BL6,"ddd"),1)</f>
        <v>S</v>
      </c>
      <c r="BM5" s="17" t="str">
        <f>LEFT(TEXT(BM6,"ddd"),1)</f>
        <v>M</v>
      </c>
      <c r="BN5" s="17" t="str">
        <f>LEFT(TEXT(BN6,"ddd"),1)</f>
        <v>T</v>
      </c>
      <c r="BO5" s="17" t="str">
        <f>LEFT(TEXT(BO6,"ddd"),1)</f>
        <v>W</v>
      </c>
      <c r="BP5" s="17" t="str">
        <f>LEFT(TEXT(BP6,"ddd"),1)</f>
        <v>T</v>
      </c>
      <c r="BQ5" s="17" t="str">
        <f>LEFT(TEXT(BQ6,"ddd"),1)</f>
        <v>F</v>
      </c>
      <c r="BR5" s="17" t="str">
        <f>LEFT(TEXT(BR6,"ddd"),1)</f>
        <v>S</v>
      </c>
      <c r="BS5" s="17" t="str">
        <f>LEFT(TEXT(BS6,"ddd"),1)</f>
        <v>S</v>
      </c>
      <c r="BT5" s="17" t="str">
        <f>LEFT(TEXT(BT6,"ddd"),1)</f>
        <v>M</v>
      </c>
      <c r="BU5" s="17" t="str">
        <f>LEFT(TEXT(BU6,"ddd"),1)</f>
        <v>T</v>
      </c>
      <c r="BV5" s="17" t="str">
        <f>LEFT(TEXT(BV6,"ddd"),1)</f>
        <v>W</v>
      </c>
      <c r="BW5" s="17" t="str">
        <f>LEFT(TEXT(BW6,"ddd"),1)</f>
        <v>T</v>
      </c>
      <c r="BX5" s="17" t="str">
        <f>LEFT(TEXT(BX6,"ddd"),1)</f>
        <v>F</v>
      </c>
      <c r="BY5" s="17" t="str">
        <f>LEFT(TEXT(BY6,"ddd"),1)</f>
        <v>S</v>
      </c>
      <c r="BZ5" s="17" t="str">
        <f>LEFT(TEXT(BZ6,"ddd"),1)</f>
        <v>S</v>
      </c>
      <c r="CA5" s="17" t="str">
        <f>LEFT(TEXT(CA6,"ddd"),1)</f>
        <v>M</v>
      </c>
      <c r="CB5" s="17" t="str">
        <f>LEFT(TEXT(CB6,"ddd"),1)</f>
        <v>T</v>
      </c>
      <c r="CC5" s="17" t="str">
        <f>LEFT(TEXT(CC6,"ddd"),1)</f>
        <v>W</v>
      </c>
      <c r="CD5" s="17" t="str">
        <f>LEFT(TEXT(CD6,"ddd"),1)</f>
        <v>T</v>
      </c>
      <c r="CE5" s="17" t="str">
        <f>LEFT(TEXT(CE6,"ddd"),1)</f>
        <v>F</v>
      </c>
      <c r="CF5" s="17" t="str">
        <f>LEFT(TEXT(CF6,"ddd"),1)</f>
        <v>S</v>
      </c>
      <c r="CG5" s="17" t="str">
        <f>LEFT(TEXT(CG6,"ddd"),1)</f>
        <v>S</v>
      </c>
      <c r="CH5" s="17" t="str">
        <f>LEFT(TEXT(CH6,"ddd"),1)</f>
        <v>M</v>
      </c>
      <c r="CI5" s="17" t="str">
        <f>LEFT(TEXT(CI6,"ddd"),1)</f>
        <v>T</v>
      </c>
      <c r="CJ5" s="17" t="str">
        <f>LEFT(TEXT(CJ6,"ddd"),1)</f>
        <v>W</v>
      </c>
      <c r="CK5" s="17" t="str">
        <f>LEFT(TEXT(CK6,"ddd"),1)</f>
        <v>T</v>
      </c>
      <c r="CL5" s="17" t="str">
        <f>LEFT(TEXT(CL6,"ddd"),1)</f>
        <v>F</v>
      </c>
      <c r="CM5" s="17" t="str">
        <f>LEFT(TEXT(CM6,"ddd"),1)</f>
        <v>S</v>
      </c>
      <c r="CN5" s="17" t="str">
        <f>LEFT(TEXT(CN6,"ddd"),1)</f>
        <v>S</v>
      </c>
      <c r="CO5" s="17" t="str">
        <f>LEFT(TEXT(CO6,"ddd"),1)</f>
        <v>M</v>
      </c>
      <c r="CP5" s="17" t="str">
        <f>LEFT(TEXT(CP6,"ddd"),1)</f>
        <v>T</v>
      </c>
      <c r="CQ5" s="17" t="str">
        <f>LEFT(TEXT(CQ6,"ddd"),1)</f>
        <v>W</v>
      </c>
      <c r="CR5" s="17" t="str">
        <f>LEFT(TEXT(CR6,"ddd"),1)</f>
        <v>T</v>
      </c>
      <c r="CS5" s="17" t="str">
        <f>LEFT(TEXT(CS6,"ddd"),1)</f>
        <v>F</v>
      </c>
      <c r="CT5" s="17" t="str">
        <f>LEFT(TEXT(CT6,"ddd"),1)</f>
        <v>S</v>
      </c>
      <c r="CU5" s="17" t="str">
        <f>LEFT(TEXT(CU6,"ddd"),1)</f>
        <v>S</v>
      </c>
      <c r="CV5" s="17" t="str">
        <f>LEFT(TEXT(CV6,"ddd"),1)</f>
        <v>M</v>
      </c>
      <c r="CW5" s="17" t="str">
        <f>LEFT(TEXT(CW6,"ddd"),1)</f>
        <v>T</v>
      </c>
      <c r="CX5" s="17" t="str">
        <f>LEFT(TEXT(CX6,"ddd"),1)</f>
        <v>W</v>
      </c>
      <c r="CY5" s="17" t="str">
        <f>LEFT(TEXT(CY6,"ddd"),1)</f>
        <v>T</v>
      </c>
      <c r="CZ5" s="17" t="str">
        <f>LEFT(TEXT(CZ6,"ddd"),1)</f>
        <v>F</v>
      </c>
      <c r="DA5" s="17" t="str">
        <f>LEFT(TEXT(DA6,"ddd"),1)</f>
        <v>S</v>
      </c>
      <c r="DB5" s="17" t="str">
        <f>LEFT(TEXT(DB6,"ddd"),1)</f>
        <v>S</v>
      </c>
      <c r="DC5" s="17" t="str">
        <f>LEFT(TEXT(DC6,"ddd"),1)</f>
        <v>M</v>
      </c>
      <c r="DD5" s="17" t="str">
        <f>LEFT(TEXT(DD6,"ddd"),1)</f>
        <v>T</v>
      </c>
      <c r="DE5" s="17" t="str">
        <f>LEFT(TEXT(DE6,"ddd"),1)</f>
        <v>W</v>
      </c>
      <c r="DF5" s="17" t="str">
        <f>LEFT(TEXT(DF6,"ddd"),1)</f>
        <v>T</v>
      </c>
      <c r="DG5" s="17" t="str">
        <f>LEFT(TEXT(DG6,"ddd"),1)</f>
        <v>F</v>
      </c>
      <c r="DH5" s="17" t="str">
        <f>LEFT(TEXT(DH6,"ddd"),1)</f>
        <v>S</v>
      </c>
      <c r="DI5" s="17" t="str">
        <f>LEFT(TEXT(DI6,"ddd"),1)</f>
        <v>S</v>
      </c>
      <c r="DJ5" s="17" t="str">
        <f>LEFT(TEXT(DJ6,"ddd"),1)</f>
        <v>M</v>
      </c>
      <c r="DK5" s="17" t="str">
        <f>LEFT(TEXT(DK6,"ddd"),1)</f>
        <v>T</v>
      </c>
      <c r="DL5" s="17" t="str">
        <f>LEFT(TEXT(DL6,"ddd"),1)</f>
        <v>W</v>
      </c>
      <c r="DM5" s="17" t="str">
        <f>LEFT(TEXT(DM6,"ddd"),1)</f>
        <v>T</v>
      </c>
      <c r="DN5" s="17" t="str">
        <f>LEFT(TEXT(DN6,"ddd"),1)</f>
        <v>F</v>
      </c>
      <c r="DO5" s="17" t="str">
        <f>LEFT(TEXT(DO6,"ddd"),1)</f>
        <v>S</v>
      </c>
      <c r="DP5" s="17" t="str">
        <f>LEFT(TEXT(DP6,"ddd"),1)</f>
        <v>S</v>
      </c>
      <c r="DQ5" s="17" t="str">
        <f>LEFT(TEXT(DQ6,"ddd"),1)</f>
        <v>M</v>
      </c>
      <c r="DR5" s="17" t="str">
        <f>LEFT(TEXT(DR6,"ddd"),1)</f>
        <v>T</v>
      </c>
      <c r="DS5" s="17" t="str">
        <f>LEFT(TEXT(DS6,"ddd"),1)</f>
        <v>W</v>
      </c>
      <c r="DT5" s="17" t="str">
        <f>LEFT(TEXT(DT6,"ddd"),1)</f>
        <v>T</v>
      </c>
      <c r="DU5" s="17" t="str">
        <f>LEFT(TEXT(DU6,"ddd"),1)</f>
        <v>F</v>
      </c>
      <c r="DV5" s="17" t="str">
        <f>LEFT(TEXT(DV6,"ddd"),1)</f>
        <v>S</v>
      </c>
      <c r="DW5" s="17" t="str">
        <f>LEFT(TEXT(DW6,"ddd"),1)</f>
        <v>S</v>
      </c>
      <c r="DX5" s="17" t="str">
        <f>LEFT(TEXT(DX6,"ddd"),1)</f>
        <v>M</v>
      </c>
      <c r="DY5" s="17" t="str">
        <f>LEFT(TEXT(DY6,"ddd"),1)</f>
        <v>T</v>
      </c>
      <c r="DZ5" s="17" t="str">
        <f>LEFT(TEXT(DZ6,"ddd"),1)</f>
        <v>W</v>
      </c>
      <c r="EA5" s="17" t="str">
        <f>LEFT(TEXT(EA6,"ddd"),1)</f>
        <v>T</v>
      </c>
      <c r="EB5" s="17" t="str">
        <f>LEFT(TEXT(EB6,"ddd"),1)</f>
        <v>F</v>
      </c>
      <c r="EC5" s="17" t="str">
        <f>LEFT(TEXT(EC6,"ddd"),1)</f>
        <v>S</v>
      </c>
      <c r="ED5" s="17" t="str">
        <f>LEFT(TEXT(ED6,"ddd"),1)</f>
        <v>S</v>
      </c>
      <c r="EE5" s="17" t="str">
        <f>LEFT(TEXT(EE6,"ddd"),1)</f>
        <v>M</v>
      </c>
      <c r="EF5" s="17" t="str">
        <f>LEFT(TEXT(EF6,"ddd"),1)</f>
        <v>T</v>
      </c>
      <c r="EG5" s="17" t="str">
        <f>LEFT(TEXT(EG6,"ddd"),1)</f>
        <v>W</v>
      </c>
      <c r="EH5" s="17" t="str">
        <f>LEFT(TEXT(EH6,"ddd"),1)</f>
        <v>T</v>
      </c>
    </row>
    <row r="6" spans="1:138" ht="47.25" x14ac:dyDescent="0.5">
      <c r="A6" s="19" t="s">
        <v>5</v>
      </c>
      <c r="B6" s="19" t="s">
        <v>56</v>
      </c>
      <c r="C6" s="20" t="s">
        <v>6</v>
      </c>
      <c r="D6" s="20" t="s">
        <v>28</v>
      </c>
      <c r="E6" s="19" t="s">
        <v>59</v>
      </c>
      <c r="F6" s="20" t="s">
        <v>7</v>
      </c>
      <c r="G6" s="23" t="s">
        <v>16</v>
      </c>
      <c r="H6" s="24" t="s">
        <v>15</v>
      </c>
      <c r="I6" s="5">
        <f>F7</f>
        <v>44088</v>
      </c>
      <c r="J6" s="5">
        <f>I6+1</f>
        <v>44089</v>
      </c>
      <c r="K6" s="5">
        <f t="shared" ref="K6:BV6" si="0">J6+1</f>
        <v>44090</v>
      </c>
      <c r="L6" s="5">
        <f t="shared" si="0"/>
        <v>44091</v>
      </c>
      <c r="M6" s="5">
        <f t="shared" si="0"/>
        <v>44092</v>
      </c>
      <c r="N6" s="5">
        <f t="shared" si="0"/>
        <v>44093</v>
      </c>
      <c r="O6" s="5">
        <f t="shared" si="0"/>
        <v>44094</v>
      </c>
      <c r="P6" s="5">
        <f t="shared" si="0"/>
        <v>44095</v>
      </c>
      <c r="Q6" s="5">
        <f t="shared" si="0"/>
        <v>44096</v>
      </c>
      <c r="R6" s="5">
        <f t="shared" si="0"/>
        <v>44097</v>
      </c>
      <c r="S6" s="5">
        <f t="shared" si="0"/>
        <v>44098</v>
      </c>
      <c r="T6" s="5">
        <f t="shared" si="0"/>
        <v>44099</v>
      </c>
      <c r="U6" s="5">
        <f t="shared" si="0"/>
        <v>44100</v>
      </c>
      <c r="V6" s="5">
        <f t="shared" si="0"/>
        <v>44101</v>
      </c>
      <c r="W6" s="5">
        <f t="shared" si="0"/>
        <v>44102</v>
      </c>
      <c r="X6" s="5">
        <f t="shared" si="0"/>
        <v>44103</v>
      </c>
      <c r="Y6" s="5">
        <f t="shared" si="0"/>
        <v>44104</v>
      </c>
      <c r="Z6" s="5">
        <f t="shared" si="0"/>
        <v>44105</v>
      </c>
      <c r="AA6" s="5">
        <f t="shared" si="0"/>
        <v>44106</v>
      </c>
      <c r="AB6" s="5">
        <f t="shared" si="0"/>
        <v>44107</v>
      </c>
      <c r="AC6" s="5">
        <f t="shared" si="0"/>
        <v>44108</v>
      </c>
      <c r="AD6" s="5">
        <f t="shared" si="0"/>
        <v>44109</v>
      </c>
      <c r="AE6" s="5">
        <f t="shared" si="0"/>
        <v>44110</v>
      </c>
      <c r="AF6" s="5">
        <f t="shared" si="0"/>
        <v>44111</v>
      </c>
      <c r="AG6" s="5">
        <f t="shared" si="0"/>
        <v>44112</v>
      </c>
      <c r="AH6" s="5">
        <f t="shared" si="0"/>
        <v>44113</v>
      </c>
      <c r="AI6" s="5">
        <f t="shared" si="0"/>
        <v>44114</v>
      </c>
      <c r="AJ6" s="5">
        <f t="shared" si="0"/>
        <v>44115</v>
      </c>
      <c r="AK6" s="5">
        <f t="shared" si="0"/>
        <v>44116</v>
      </c>
      <c r="AL6" s="5">
        <f t="shared" si="0"/>
        <v>44117</v>
      </c>
      <c r="AM6" s="5">
        <f t="shared" si="0"/>
        <v>44118</v>
      </c>
      <c r="AN6" s="5">
        <f t="shared" si="0"/>
        <v>44119</v>
      </c>
      <c r="AO6" s="5">
        <f t="shared" si="0"/>
        <v>44120</v>
      </c>
      <c r="AP6" s="5">
        <f t="shared" si="0"/>
        <v>44121</v>
      </c>
      <c r="AQ6" s="5">
        <f t="shared" si="0"/>
        <v>44122</v>
      </c>
      <c r="AR6" s="5">
        <f t="shared" si="0"/>
        <v>44123</v>
      </c>
      <c r="AS6" s="5">
        <f t="shared" si="0"/>
        <v>44124</v>
      </c>
      <c r="AT6" s="5">
        <f t="shared" si="0"/>
        <v>44125</v>
      </c>
      <c r="AU6" s="5">
        <f t="shared" si="0"/>
        <v>44126</v>
      </c>
      <c r="AV6" s="5">
        <f t="shared" si="0"/>
        <v>44127</v>
      </c>
      <c r="AW6" s="5">
        <f t="shared" si="0"/>
        <v>44128</v>
      </c>
      <c r="AX6" s="5">
        <f t="shared" si="0"/>
        <v>44129</v>
      </c>
      <c r="AY6" s="5">
        <f t="shared" si="0"/>
        <v>44130</v>
      </c>
      <c r="AZ6" s="5">
        <f t="shared" si="0"/>
        <v>44131</v>
      </c>
      <c r="BA6" s="5">
        <f t="shared" si="0"/>
        <v>44132</v>
      </c>
      <c r="BB6" s="5">
        <f t="shared" si="0"/>
        <v>44133</v>
      </c>
      <c r="BC6" s="5">
        <f t="shared" si="0"/>
        <v>44134</v>
      </c>
      <c r="BD6" s="5">
        <f t="shared" si="0"/>
        <v>44135</v>
      </c>
      <c r="BE6" s="5">
        <f t="shared" si="0"/>
        <v>44136</v>
      </c>
      <c r="BF6" s="5">
        <f t="shared" si="0"/>
        <v>44137</v>
      </c>
      <c r="BG6" s="5">
        <f t="shared" si="0"/>
        <v>44138</v>
      </c>
      <c r="BH6" s="5">
        <f t="shared" si="0"/>
        <v>44139</v>
      </c>
      <c r="BI6" s="5">
        <f t="shared" si="0"/>
        <v>44140</v>
      </c>
      <c r="BJ6" s="5">
        <f t="shared" si="0"/>
        <v>44141</v>
      </c>
      <c r="BK6" s="5">
        <f t="shared" si="0"/>
        <v>44142</v>
      </c>
      <c r="BL6" s="5">
        <f t="shared" si="0"/>
        <v>44143</v>
      </c>
      <c r="BM6" s="5">
        <f t="shared" si="0"/>
        <v>44144</v>
      </c>
      <c r="BN6" s="5">
        <f t="shared" si="0"/>
        <v>44145</v>
      </c>
      <c r="BO6" s="5">
        <f t="shared" si="0"/>
        <v>44146</v>
      </c>
      <c r="BP6" s="5">
        <f t="shared" si="0"/>
        <v>44147</v>
      </c>
      <c r="BQ6" s="5">
        <f t="shared" si="0"/>
        <v>44148</v>
      </c>
      <c r="BR6" s="5">
        <f t="shared" si="0"/>
        <v>44149</v>
      </c>
      <c r="BS6" s="5">
        <f t="shared" si="0"/>
        <v>44150</v>
      </c>
      <c r="BT6" s="5">
        <f t="shared" si="0"/>
        <v>44151</v>
      </c>
      <c r="BU6" s="5">
        <f t="shared" si="0"/>
        <v>44152</v>
      </c>
      <c r="BV6" s="5">
        <f t="shared" si="0"/>
        <v>44153</v>
      </c>
      <c r="BW6" s="5">
        <f t="shared" ref="BW6:EG6" si="1">BV6+1</f>
        <v>44154</v>
      </c>
      <c r="BX6" s="5">
        <f t="shared" si="1"/>
        <v>44155</v>
      </c>
      <c r="BY6" s="5">
        <f t="shared" si="1"/>
        <v>44156</v>
      </c>
      <c r="BZ6" s="5">
        <f t="shared" si="1"/>
        <v>44157</v>
      </c>
      <c r="CA6" s="5">
        <f t="shared" si="1"/>
        <v>44158</v>
      </c>
      <c r="CB6" s="5">
        <f t="shared" si="1"/>
        <v>44159</v>
      </c>
      <c r="CC6" s="5">
        <f t="shared" si="1"/>
        <v>44160</v>
      </c>
      <c r="CD6" s="5">
        <f t="shared" si="1"/>
        <v>44161</v>
      </c>
      <c r="CE6" s="5">
        <f t="shared" si="1"/>
        <v>44162</v>
      </c>
      <c r="CF6" s="5">
        <f t="shared" si="1"/>
        <v>44163</v>
      </c>
      <c r="CG6" s="5">
        <f t="shared" si="1"/>
        <v>44164</v>
      </c>
      <c r="CH6" s="5">
        <f t="shared" si="1"/>
        <v>44165</v>
      </c>
      <c r="CI6" s="5">
        <f t="shared" si="1"/>
        <v>44166</v>
      </c>
      <c r="CJ6" s="5">
        <f t="shared" si="1"/>
        <v>44167</v>
      </c>
      <c r="CK6" s="5">
        <f t="shared" si="1"/>
        <v>44168</v>
      </c>
      <c r="CL6" s="5">
        <f t="shared" si="1"/>
        <v>44169</v>
      </c>
      <c r="CM6" s="5">
        <f t="shared" si="1"/>
        <v>44170</v>
      </c>
      <c r="CN6" s="5">
        <f t="shared" si="1"/>
        <v>44171</v>
      </c>
      <c r="CO6" s="5">
        <f t="shared" si="1"/>
        <v>44172</v>
      </c>
      <c r="CP6" s="5">
        <f t="shared" si="1"/>
        <v>44173</v>
      </c>
      <c r="CQ6" s="5">
        <f t="shared" si="1"/>
        <v>44174</v>
      </c>
      <c r="CR6" s="5">
        <f t="shared" si="1"/>
        <v>44175</v>
      </c>
      <c r="CS6" s="5">
        <f t="shared" si="1"/>
        <v>44176</v>
      </c>
      <c r="CT6" s="5">
        <f t="shared" si="1"/>
        <v>44177</v>
      </c>
      <c r="CU6" s="5">
        <f t="shared" si="1"/>
        <v>44178</v>
      </c>
      <c r="CV6" s="5">
        <f t="shared" si="1"/>
        <v>44179</v>
      </c>
      <c r="CW6" s="5">
        <f t="shared" si="1"/>
        <v>44180</v>
      </c>
      <c r="CX6" s="5">
        <f t="shared" si="1"/>
        <v>44181</v>
      </c>
      <c r="CY6" s="5">
        <f t="shared" si="1"/>
        <v>44182</v>
      </c>
      <c r="CZ6" s="5">
        <f t="shared" si="1"/>
        <v>44183</v>
      </c>
      <c r="DA6" s="5">
        <f t="shared" si="1"/>
        <v>44184</v>
      </c>
      <c r="DB6" s="5">
        <f t="shared" si="1"/>
        <v>44185</v>
      </c>
      <c r="DC6" s="5">
        <f t="shared" si="1"/>
        <v>44186</v>
      </c>
      <c r="DD6" s="5">
        <f t="shared" si="1"/>
        <v>44187</v>
      </c>
      <c r="DE6" s="5">
        <f t="shared" si="1"/>
        <v>44188</v>
      </c>
      <c r="DF6" s="5">
        <f t="shared" si="1"/>
        <v>44189</v>
      </c>
      <c r="DG6" s="5">
        <f t="shared" si="1"/>
        <v>44190</v>
      </c>
      <c r="DH6" s="5">
        <f t="shared" si="1"/>
        <v>44191</v>
      </c>
      <c r="DI6" s="5">
        <f t="shared" si="1"/>
        <v>44192</v>
      </c>
      <c r="DJ6" s="5">
        <f t="shared" si="1"/>
        <v>44193</v>
      </c>
      <c r="DK6" s="5">
        <f t="shared" si="1"/>
        <v>44194</v>
      </c>
      <c r="DL6" s="5">
        <f t="shared" si="1"/>
        <v>44195</v>
      </c>
      <c r="DM6" s="5">
        <f t="shared" si="1"/>
        <v>44196</v>
      </c>
      <c r="DN6" s="5">
        <f t="shared" si="1"/>
        <v>44197</v>
      </c>
      <c r="DO6" s="5">
        <f t="shared" si="1"/>
        <v>44198</v>
      </c>
      <c r="DP6" s="5">
        <f t="shared" si="1"/>
        <v>44199</v>
      </c>
      <c r="DQ6" s="5">
        <f t="shared" si="1"/>
        <v>44200</v>
      </c>
      <c r="DR6" s="5">
        <f t="shared" si="1"/>
        <v>44201</v>
      </c>
      <c r="DS6" s="5">
        <f t="shared" si="1"/>
        <v>44202</v>
      </c>
      <c r="DT6" s="5">
        <f t="shared" si="1"/>
        <v>44203</v>
      </c>
      <c r="DU6" s="5">
        <f t="shared" si="1"/>
        <v>44204</v>
      </c>
      <c r="DV6" s="5">
        <f t="shared" si="1"/>
        <v>44205</v>
      </c>
      <c r="DW6" s="5">
        <f t="shared" si="1"/>
        <v>44206</v>
      </c>
      <c r="DX6" s="5">
        <f t="shared" si="1"/>
        <v>44207</v>
      </c>
      <c r="DY6" s="5">
        <f t="shared" si="1"/>
        <v>44208</v>
      </c>
      <c r="DZ6" s="5">
        <f t="shared" si="1"/>
        <v>44209</v>
      </c>
      <c r="EA6" s="5">
        <f t="shared" si="1"/>
        <v>44210</v>
      </c>
      <c r="EB6" s="5">
        <f t="shared" si="1"/>
        <v>44211</v>
      </c>
      <c r="EC6" s="5">
        <f t="shared" si="1"/>
        <v>44212</v>
      </c>
      <c r="ED6" s="5">
        <f t="shared" si="1"/>
        <v>44213</v>
      </c>
      <c r="EE6" s="5">
        <f t="shared" si="1"/>
        <v>44214</v>
      </c>
      <c r="EF6" s="5">
        <f t="shared" si="1"/>
        <v>44215</v>
      </c>
      <c r="EG6" s="5">
        <f t="shared" si="1"/>
        <v>44216</v>
      </c>
      <c r="EH6" s="5">
        <f>EG6+1</f>
        <v>44217</v>
      </c>
    </row>
    <row r="7" spans="1:138" ht="24.75" customHeight="1" x14ac:dyDescent="0.45">
      <c r="A7" s="10">
        <v>1</v>
      </c>
      <c r="B7" s="10" t="str">
        <f>'Sprint 1'!B4</f>
        <v>Infarstructure</v>
      </c>
      <c r="C7" s="4" t="str">
        <f>'Sprint 1'!C4</f>
        <v xml:space="preserve">Set up infrastruture GitLab </v>
      </c>
      <c r="D7" s="4" t="str">
        <f>'Sprint 1'!E4</f>
        <v>High</v>
      </c>
      <c r="E7" s="3">
        <f>'Sprint 1'!D4</f>
        <v>0.25</v>
      </c>
      <c r="F7" s="11">
        <v>44088</v>
      </c>
      <c r="G7" s="55">
        <f>F7+E7</f>
        <v>44088.25</v>
      </c>
      <c r="H7" s="25"/>
      <c r="I7" s="1" t="str">
        <f>IF(AND(I$6&gt;=$F7,I$6&lt;=$G7),"X",IF(AND(I$6=$G7,E$6= 0), "M", IF(AND(I$6&gt;$G7,I$6&lt;= $H7), "Y","")))</f>
        <v>X</v>
      </c>
      <c r="J7" s="1" t="str">
        <f>IF(AND(J$6&gt;=$F7,J$6&lt;=$G7),"X",IF(AND(J$6&gt;$G7,J$6&lt;= $H7), "Y",""))</f>
        <v/>
      </c>
      <c r="K7" s="1" t="str">
        <f>IF(AND(J$6&gt;=$F7,J$6&lt;=$G7),"X",IF(AND(J$6&gt;$G7,J$6&lt;= $H7), "Y",""))</f>
        <v/>
      </c>
      <c r="L7" s="1" t="str">
        <f>IF(AND(K$6&gt;=$F7,K$6&lt;=$G7),"X",IF(AND(K$6&gt;$G7,K$6&lt;= $H7), "Y",""))</f>
        <v/>
      </c>
      <c r="M7" s="1" t="str">
        <f>IF(AND(L$6&gt;=$F7,L$6&lt;=$G7),"X",IF(AND(L$6&gt;$G7,L$6&lt;= $H7), "Y",""))</f>
        <v/>
      </c>
      <c r="N7" s="1" t="str">
        <f>IF(AND(M$6&gt;=$F7,M$6&lt;=$G7),"X",IF(AND(M$6&gt;$G7,M$6&lt;= $H7), "Y",""))</f>
        <v/>
      </c>
      <c r="O7" s="1" t="str">
        <f>IF(AND(N$6&gt;=$F7,N$6&lt;=$G7),"X",IF(AND(N$6&gt;$G7,N$6&lt;= $H7), "Y",""))</f>
        <v/>
      </c>
      <c r="P7" s="1" t="str">
        <f>IF(AND(O$6&gt;=$F7,O$6&lt;=$G7),"X",IF(AND(O$6&gt;$G7,O$6&lt;= $H7), "Y",""))</f>
        <v/>
      </c>
      <c r="Q7" s="1" t="str">
        <f>IF(AND(P$6&gt;=$F7,P$6&lt;=$G7),"X",IF(AND(P$6&gt;$G7,P$6&lt;= $H7), "Y",""))</f>
        <v/>
      </c>
      <c r="R7" s="1" t="str">
        <f>IF(AND(Q$6&gt;=$F7,Q$6&lt;=$G7),"X",IF(AND(Q$6&gt;$G7,Q$6&lt;= $H7), "Y",""))</f>
        <v/>
      </c>
      <c r="S7" s="1" t="str">
        <f>IF(AND(R$6&gt;=$F7,R$6&lt;=$G7),"X",IF(AND(R$6&gt;$G7,R$6&lt;= $H7), "Y",""))</f>
        <v/>
      </c>
      <c r="T7" s="1" t="str">
        <f>IF(AND(S$6&gt;=$F7,S$6&lt;=$G7),"X",IF(AND(S$6&gt;$G7,S$6&lt;= $H7), "Y",""))</f>
        <v/>
      </c>
      <c r="U7" s="1" t="str">
        <f>IF(AND(T$6&gt;=$F7,T$6&lt;=$G7),"X",IF(AND(T$6&gt;$G7,T$6&lt;= $H7), "Y",""))</f>
        <v/>
      </c>
      <c r="V7" s="1" t="str">
        <f>IF(AND(U$6&gt;=$F7,U$6&lt;=$G7),"X",IF(AND(U$6&gt;$G7,U$6&lt;= $H7), "Y",""))</f>
        <v/>
      </c>
      <c r="W7" s="1" t="str">
        <f>IF(AND(V$6&gt;=$F7,V$6&lt;=$G7),"X",IF(AND(V$6&gt;$G7,V$6&lt;= $H7), "Y",""))</f>
        <v/>
      </c>
      <c r="X7" s="1" t="str">
        <f>IF(AND(W$6&gt;=$F7,W$6&lt;=$G7),"X",IF(AND(W$6&gt;$G7,W$6&lt;= $H7), "Y",""))</f>
        <v/>
      </c>
      <c r="Y7" s="1" t="str">
        <f>IF(AND(X$6&gt;=$F7,X$6&lt;=$G7),"X",IF(AND(X$6&gt;$G7,X$6&lt;= $H7), "Y",""))</f>
        <v/>
      </c>
      <c r="Z7" s="1" t="str">
        <f>IF(AND(Y$6&gt;=$F7,Y$6&lt;=$G7),"X",IF(AND(Y$6&gt;$G7,Y$6&lt;= $H7), "Y",""))</f>
        <v/>
      </c>
      <c r="AA7" s="1" t="str">
        <f>IF(AND(Z$6&gt;=$F7,Z$6&lt;=$G7),"X",IF(AND(Z$6&gt;$G7,Z$6&lt;= $H7), "Y",""))</f>
        <v/>
      </c>
      <c r="AB7" s="1" t="str">
        <f>IF(AND(AA$6&gt;=$F7,AA$6&lt;=$G7),"X",IF(AND(AA$6&gt;$G7,AA$6&lt;= $H7), "Y",""))</f>
        <v/>
      </c>
      <c r="AC7" s="1" t="str">
        <f>IF(AND(AB$6&gt;=$F7,AB$6&lt;=$G7),"X",IF(AND(AB$6&gt;$G7,AB$6&lt;= $H7), "Y",""))</f>
        <v/>
      </c>
      <c r="AD7" s="1" t="str">
        <f>IF(AND(AC$6&gt;=$F7,AC$6&lt;=$G7),"X",IF(AND(AC$6&gt;$G7,AC$6&lt;= $H7), "Y",""))</f>
        <v/>
      </c>
      <c r="AE7" s="1" t="str">
        <f>IF(AND(AD$6&gt;=$F7,AD$6&lt;=$G7),"X",IF(AND(AD$6&gt;$G7,AD$6&lt;= $H7), "Y",""))</f>
        <v/>
      </c>
      <c r="AF7" s="1" t="str">
        <f>IF(AND(AE$6&gt;=$F7,AE$6&lt;=$G7),"X",IF(AND(AE$6&gt;$G7,AE$6&lt;= $H7), "Y",""))</f>
        <v/>
      </c>
      <c r="AG7" s="1" t="str">
        <f>IF(AND(AF$6&gt;=$F7,AF$6&lt;=$G7),"X",IF(AND(AF$6&gt;$G7,AF$6&lt;= $H7), "Y",""))</f>
        <v/>
      </c>
      <c r="AH7" s="1" t="str">
        <f>IF(AND(AG$6&gt;=$F7,AG$6&lt;=$G7),"X",IF(AND(AG$6&gt;$G7,AG$6&lt;= $H7), "Y",""))</f>
        <v/>
      </c>
      <c r="AI7" s="1" t="str">
        <f>IF(AND(AH$6&gt;=$F7,AH$6&lt;=$G7),"X",IF(AND(AH$6&gt;$G7,AH$6&lt;= $H7), "Y",""))</f>
        <v/>
      </c>
      <c r="AJ7" s="1" t="str">
        <f>IF(AND(AI$6&gt;=$F7,AI$6&lt;=$G7),"X",IF(AND(AI$6&gt;$G7,AI$6&lt;= $H7), "Y",""))</f>
        <v/>
      </c>
      <c r="AK7" s="1" t="str">
        <f>IF(AND(AJ$6&gt;=$F7,AJ$6&lt;=$G7),"X",IF(AND(AJ$6&gt;$G7,AJ$6&lt;= $H7), "Y",""))</f>
        <v/>
      </c>
      <c r="AL7" s="1" t="str">
        <f>IF(AND(AK$6&gt;=$F7,AK$6&lt;=$G7),"X",IF(AND(AK$6&gt;$G7,AK$6&lt;= $H7), "Y",""))</f>
        <v/>
      </c>
      <c r="AM7" s="1" t="str">
        <f>IF(AND(AL$6&gt;=$F7,AL$6&lt;=$G7),"X",IF(AND(AL$6&gt;$G7,AL$6&lt;= $H7), "Y",""))</f>
        <v/>
      </c>
      <c r="AN7" s="1" t="str">
        <f>IF(AND(AM$6&gt;=$F7,AM$6&lt;=$G7),"X",IF(AND(AM$6&gt;$G7,AM$6&lt;= $H7), "Y",""))</f>
        <v/>
      </c>
      <c r="AO7" s="1" t="str">
        <f>IF(AND(AN$6&gt;=$F7,AN$6&lt;=$G7),"X",IF(AND(AN$6&gt;$G7,AN$6&lt;= $H7), "Y",""))</f>
        <v/>
      </c>
      <c r="AP7" s="1" t="str">
        <f>IF(AND(AO$6&gt;=$F7,AO$6&lt;=$G7),"X",IF(AND(AO$6&gt;$G7,AO$6&lt;= $H7), "Y",""))</f>
        <v/>
      </c>
      <c r="AQ7" s="1" t="str">
        <f>IF(AND(AP$6&gt;=$F7,AP$6&lt;=$G7),"X",IF(AND(AP$6&gt;$G7,AP$6&lt;= $H7), "Y",""))</f>
        <v/>
      </c>
      <c r="AR7" s="1" t="str">
        <f>IF(AND(AQ$6&gt;=$F7,AQ$6&lt;=$G7),"X",IF(AND(AQ$6&gt;$G7,AQ$6&lt;= $H7), "Y",""))</f>
        <v/>
      </c>
      <c r="AS7" s="1" t="str">
        <f>IF(AND(AR$6&gt;=$F7,AR$6&lt;=$G7),"X",IF(AND(AR$6&gt;$G7,AR$6&lt;= $H7), "Y",""))</f>
        <v/>
      </c>
      <c r="AT7" s="1" t="str">
        <f>IF(AND(AS$6&gt;=$F7,AS$6&lt;=$G7),"X",IF(AND(AS$6&gt;$G7,AS$6&lt;= $H7), "Y",""))</f>
        <v/>
      </c>
      <c r="AU7" s="1" t="str">
        <f>IF(AND(AT$6&gt;=$F7,AT$6&lt;=$G7),"X",IF(AND(AT$6&gt;$G7,AT$6&lt;= $H7), "Y",""))</f>
        <v/>
      </c>
      <c r="AV7" s="1" t="str">
        <f>IF(AND(AU$6&gt;=$F7,AU$6&lt;=$G7),"X",IF(AND(AU$6&gt;$G7,AU$6&lt;= $H7), "Y",""))</f>
        <v/>
      </c>
      <c r="AW7" s="1" t="str">
        <f>IF(AND(AV$6&gt;=$F7,AV$6&lt;=$G7),"X",IF(AND(AV$6&gt;$G7,AV$6&lt;= $H7), "Y",""))</f>
        <v/>
      </c>
      <c r="AX7" s="1" t="str">
        <f>IF(AND(AW$6&gt;=$F7,AW$6&lt;=$G7),"X",IF(AND(AW$6&gt;$G7,AW$6&lt;= $H7), "Y",""))</f>
        <v/>
      </c>
      <c r="AY7" s="1" t="str">
        <f>IF(AND(AX$6&gt;=$F7,AX$6&lt;=$G7),"X",IF(AND(AX$6&gt;$G7,AX$6&lt;= $H7), "Y",""))</f>
        <v/>
      </c>
      <c r="AZ7" s="1" t="str">
        <f>IF(AND(AY$6&gt;=$F7,AY$6&lt;=$G7),"X",IF(AND(AY$6&gt;$G7,AY$6&lt;= $H7), "Y",""))</f>
        <v/>
      </c>
      <c r="BA7" s="1" t="str">
        <f>IF(AND(AZ$6&gt;=$F7,AZ$6&lt;=$G7),"X",IF(AND(AZ$6&gt;$G7,AZ$6&lt;= $H7), "Y",""))</f>
        <v/>
      </c>
      <c r="BB7" s="1" t="str">
        <f>IF(AND(BA$6&gt;=$F7,BA$6&lt;=$G7),"X",IF(AND(BA$6&gt;$G7,BA$6&lt;= $H7), "Y",""))</f>
        <v/>
      </c>
      <c r="BC7" s="1" t="str">
        <f>IF(AND(BB$6&gt;=$F7,BB$6&lt;=$G7),"X",IF(AND(BB$6&gt;$G7,BB$6&lt;= $H7), "Y",""))</f>
        <v/>
      </c>
      <c r="BD7" s="1" t="str">
        <f>IF(AND(BC$6&gt;=$F7,BC$6&lt;=$G7),"X",IF(AND(BC$6&gt;$G7,BC$6&lt;= $H7), "Y",""))</f>
        <v/>
      </c>
      <c r="BE7" s="1" t="str">
        <f>IF(AND(BD$6&gt;=$F7,BD$6&lt;=$G7),"X",IF(AND(BD$6&gt;$G7,BD$6&lt;= $H7), "Y",""))</f>
        <v/>
      </c>
      <c r="BF7" s="1" t="str">
        <f>IF(AND(BE$6&gt;=$F7,BE$6&lt;=$G7),"X",IF(AND(BE$6&gt;$G7,BE$6&lt;= $H7), "Y",""))</f>
        <v/>
      </c>
      <c r="BG7" s="1" t="str">
        <f>IF(AND(BF$6&gt;=$F7,BF$6&lt;=$G7),"X",IF(AND(BF$6&gt;$G7,BF$6&lt;= $H7), "Y",""))</f>
        <v/>
      </c>
      <c r="BH7" s="1" t="str">
        <f>IF(AND(BG$6&gt;=$F7,BG$6&lt;=$G7),"X",IF(AND(BG$6&gt;$G7,BG$6&lt;= $H7), "Y",""))</f>
        <v/>
      </c>
      <c r="BI7" s="1" t="str">
        <f>IF(AND(BH$6&gt;=$F7,BH$6&lt;=$G7),"X",IF(AND(BH$6&gt;$G7,BH$6&lt;= $H7), "Y",""))</f>
        <v/>
      </c>
      <c r="BJ7" s="1" t="str">
        <f>IF(AND(BI$6&gt;=$F7,BI$6&lt;=$G7),"X",IF(AND(BI$6&gt;$G7,BI$6&lt;= $H7), "Y",""))</f>
        <v/>
      </c>
      <c r="BK7" s="1" t="str">
        <f>IF(AND(BJ$6&gt;=$F7,BJ$6&lt;=$G7),"X",IF(AND(BJ$6&gt;$G7,BJ$6&lt;= $H7), "Y",""))</f>
        <v/>
      </c>
      <c r="BL7" s="1" t="str">
        <f>IF(AND(BK$6&gt;=$F7,BK$6&lt;=$G7),"X",IF(AND(BK$6&gt;$G7,BK$6&lt;= $H7), "Y",""))</f>
        <v/>
      </c>
      <c r="BM7" s="1" t="str">
        <f>IF(AND(BL$6&gt;=$F7,BL$6&lt;=$G7),"X",IF(AND(BL$6&gt;$G7,BL$6&lt;= $H7), "Y",""))</f>
        <v/>
      </c>
      <c r="BN7" s="1" t="str">
        <f>IF(AND(BM$6&gt;=$F7,BM$6&lt;=$G7),"X",IF(AND(BM$6&gt;$G7,BM$6&lt;= $H7), "Y",""))</f>
        <v/>
      </c>
      <c r="BO7" s="1" t="str">
        <f>IF(AND(BN$6&gt;=$F7,BN$6&lt;=$G7),"X",IF(AND(BN$6&gt;$G7,BN$6&lt;= $H7), "Y",""))</f>
        <v/>
      </c>
      <c r="BP7" s="1" t="str">
        <f>IF(AND(BO$6&gt;=$F7,BO$6&lt;=$G7),"X",IF(AND(BO$6&gt;$G7,BO$6&lt;= $H7), "Y",""))</f>
        <v/>
      </c>
      <c r="BQ7" s="1" t="str">
        <f>IF(AND(BP$6&gt;=$F7,BP$6&lt;=$G7),"X",IF(AND(BP$6&gt;$G7,BP$6&lt;= $H7), "Y",""))</f>
        <v/>
      </c>
      <c r="BR7" s="1" t="str">
        <f>IF(AND(BQ$6&gt;=$F7,BQ$6&lt;=$G7),"X",IF(AND(BQ$6&gt;$G7,BQ$6&lt;= $H7), "Y",""))</f>
        <v/>
      </c>
      <c r="BS7" s="1" t="str">
        <f>IF(AND(BR$6&gt;=$F7,BR$6&lt;=$G7),"X",IF(AND(BR$6&gt;$G7,BR$6&lt;= $H7), "Y",""))</f>
        <v/>
      </c>
      <c r="BT7" s="1" t="str">
        <f>IF(AND(BS$6&gt;=$F7,BS$6&lt;=$G7),"X",IF(AND(BS$6&gt;$G7,BS$6&lt;= $H7), "Y",""))</f>
        <v/>
      </c>
      <c r="BU7" s="1" t="str">
        <f>IF(AND(BT$6&gt;=$F7,BT$6&lt;=$G7),"X",IF(AND(BT$6&gt;$G7,BT$6&lt;= $H7), "Y",""))</f>
        <v/>
      </c>
      <c r="BV7" s="1" t="str">
        <f>IF(AND(BU$6&gt;=$F7,BU$6&lt;=$G7),"X",IF(AND(BU$6&gt;$G7,BU$6&lt;= $H7), "Y",""))</f>
        <v/>
      </c>
      <c r="BW7" s="1" t="str">
        <f>IF(AND(BV$6&gt;=$F7,BV$6&lt;=$G7),"X",IF(AND(BV$6&gt;$G7,BV$6&lt;= $H7), "Y",""))</f>
        <v/>
      </c>
      <c r="BX7" s="1" t="str">
        <f>IF(AND(BW$6&gt;=$F7,BW$6&lt;=$G7),"X",IF(AND(BW$6&gt;$G7,BW$6&lt;= $H7), "Y",""))</f>
        <v/>
      </c>
      <c r="BY7" s="1" t="str">
        <f>IF(AND(BX$6&gt;=$F7,BX$6&lt;=$G7),"X",IF(AND(BX$6&gt;$G7,BX$6&lt;= $H7), "Y",""))</f>
        <v/>
      </c>
      <c r="BZ7" s="1" t="str">
        <f>IF(AND(BY$6&gt;=$F7,BY$6&lt;=$G7),"X",IF(AND(BY$6&gt;$G7,BY$6&lt;= $H7), "Y",""))</f>
        <v/>
      </c>
      <c r="CA7" s="1" t="str">
        <f>IF(AND(BZ$6&gt;=$F7,BZ$6&lt;=$G7),"X",IF(AND(BZ$6&gt;$G7,BZ$6&lt;= $H7), "Y",""))</f>
        <v/>
      </c>
      <c r="CB7" s="1" t="str">
        <f>IF(AND(CA$6&gt;=$F7,CA$6&lt;=$G7),"X",IF(AND(CA$6&gt;$G7,CA$6&lt;= $H7), "Y",""))</f>
        <v/>
      </c>
      <c r="CC7" s="1" t="str">
        <f>IF(AND(CB$6&gt;=$F7,CB$6&lt;=$G7),"X",IF(AND(CB$6&gt;$G7,CB$6&lt;= $H7), "Y",""))</f>
        <v/>
      </c>
      <c r="CD7" s="1" t="str">
        <f>IF(AND(CC$6&gt;=$F7,CC$6&lt;=$G7),"X",IF(AND(CC$6&gt;$G7,CC$6&lt;= $H7), "Y",""))</f>
        <v/>
      </c>
      <c r="CE7" s="1" t="str">
        <f>IF(AND(CD$6&gt;=$F7,CD$6&lt;=$G7),"X",IF(AND(CD$6&gt;$G7,CD$6&lt;= $H7), "Y",""))</f>
        <v/>
      </c>
      <c r="CF7" s="1" t="str">
        <f>IF(AND(CE$6&gt;=$F7,CE$6&lt;=$G7),"X",IF(AND(CE$6&gt;$G7,CE$6&lt;= $H7), "Y",""))</f>
        <v/>
      </c>
      <c r="CG7" s="1" t="str">
        <f>IF(AND(CF$6&gt;=$F7,CF$6&lt;=$G7),"X",IF(AND(CF$6&gt;$G7,CF$6&lt;= $H7), "Y",""))</f>
        <v/>
      </c>
      <c r="CH7" s="1" t="str">
        <f>IF(AND(CG$6&gt;=$F7,CG$6&lt;=$G7),"X",IF(AND(CG$6&gt;$G7,CG$6&lt;= $H7), "Y",""))</f>
        <v/>
      </c>
      <c r="CI7" s="1" t="str">
        <f>IF(AND(CH$6&gt;=$F7,CH$6&lt;=$G7),"X",IF(AND(CH$6&gt;$G7,CH$6&lt;= $H7), "Y",""))</f>
        <v/>
      </c>
      <c r="CJ7" s="1" t="str">
        <f>IF(AND(CI$6&gt;=$F7,CI$6&lt;=$G7),"X",IF(AND(CI$6&gt;$G7,CI$6&lt;= $H7), "Y",""))</f>
        <v/>
      </c>
      <c r="CK7" s="1" t="str">
        <f>IF(AND(CJ$6&gt;=$F7,CJ$6&lt;=$G7),"X",IF(AND(CJ$6&gt;$G7,CJ$6&lt;= $H7), "Y",""))</f>
        <v/>
      </c>
      <c r="CL7" s="1" t="str">
        <f>IF(AND(CK$6&gt;=$F7,CK$6&lt;=$G7),"X",IF(AND(CK$6&gt;$G7,CK$6&lt;= $H7), "Y",""))</f>
        <v/>
      </c>
      <c r="CM7" s="1" t="str">
        <f>IF(AND(CL$6&gt;=$F7,CL$6&lt;=$G7),"X",IF(AND(CL$6&gt;$G7,CL$6&lt;= $H7), "Y",""))</f>
        <v/>
      </c>
      <c r="CN7" s="1" t="str">
        <f>IF(AND(CM$6&gt;=$F7,CM$6&lt;=$G7),"X",IF(AND(CM$6&gt;$G7,CM$6&lt;= $H7), "Y",""))</f>
        <v/>
      </c>
      <c r="CO7" s="1" t="str">
        <f>IF(AND(CN$6&gt;=$F7,CN$6&lt;=$G7),"X",IF(AND(CN$6&gt;$G7,CN$6&lt;= $H7), "Y",""))</f>
        <v/>
      </c>
      <c r="CP7" s="1" t="str">
        <f>IF(AND(CO$6&gt;=$F7,CO$6&lt;=$G7),"X",IF(AND(CO$6&gt;$G7,CO$6&lt;= $H7), "Y",""))</f>
        <v/>
      </c>
      <c r="CQ7" s="1" t="str">
        <f>IF(AND(CP$6&gt;=$F7,CP$6&lt;=$G7),"X",IF(AND(CP$6&gt;$G7,CP$6&lt;= $H7), "Y",""))</f>
        <v/>
      </c>
      <c r="CR7" s="1" t="str">
        <f>IF(AND(CQ$6&gt;=$F7,CQ$6&lt;=$G7),"X",IF(AND(CQ$6&gt;$G7,CQ$6&lt;= $H7), "Y",""))</f>
        <v/>
      </c>
      <c r="CS7" s="1" t="str">
        <f>IF(AND(CR$6&gt;=$F7,CR$6&lt;=$G7),"X",IF(AND(CR$6&gt;$G7,CR$6&lt;= $H7), "Y",""))</f>
        <v/>
      </c>
      <c r="CT7" s="1" t="str">
        <f>IF(AND(CS$6&gt;=$F7,CS$6&lt;=$G7),"X",IF(AND(CS$6&gt;$G7,CS$6&lt;= $H7), "Y",""))</f>
        <v/>
      </c>
      <c r="CU7" s="1" t="str">
        <f>IF(AND(CT$6&gt;=$F7,CT$6&lt;=$G7),"X",IF(AND(CT$6&gt;$G7,CT$6&lt;= $H7), "Y",""))</f>
        <v/>
      </c>
      <c r="CV7" s="1" t="str">
        <f>IF(AND(CU$6&gt;=$F7,CU$6&lt;=$G7),"X",IF(AND(CU$6&gt;$G7,CU$6&lt;= $H7), "Y",""))</f>
        <v/>
      </c>
      <c r="CW7" s="1" t="str">
        <f>IF(AND(CV$6&gt;=$F7,CV$6&lt;=$G7),"X",IF(AND(CV$6&gt;$G7,CV$6&lt;= $H7), "Y",""))</f>
        <v/>
      </c>
      <c r="CX7" s="1" t="str">
        <f>IF(AND(CW$6&gt;=$F7,CW$6&lt;=$G7),"X",IF(AND(CW$6&gt;$G7,CW$6&lt;= $H7), "Y",""))</f>
        <v/>
      </c>
      <c r="CY7" s="1" t="str">
        <f>IF(AND(CX$6&gt;=$F7,CX$6&lt;=$G7),"X",IF(AND(CX$6&gt;$G7,CX$6&lt;= $H7), "Y",""))</f>
        <v/>
      </c>
      <c r="CZ7" s="1" t="str">
        <f>IF(AND(CY$6&gt;=$F7,CY$6&lt;=$G7),"X",IF(AND(CY$6&gt;$G7,CY$6&lt;= $H7), "Y",""))</f>
        <v/>
      </c>
      <c r="DA7" s="1" t="str">
        <f>IF(AND(CZ$6&gt;=$F7,CZ$6&lt;=$G7),"X",IF(AND(CZ$6&gt;$G7,CZ$6&lt;= $H7), "Y",""))</f>
        <v/>
      </c>
      <c r="DB7" s="1" t="str">
        <f>IF(AND(DA$6&gt;=$F7,DA$6&lt;=$G7),"X",IF(AND(DA$6&gt;$G7,DA$6&lt;= $H7), "Y",""))</f>
        <v/>
      </c>
      <c r="DC7" s="1" t="str">
        <f>IF(AND(DB$6&gt;=$F7,DB$6&lt;=$G7),"X",IF(AND(DB$6&gt;$G7,DB$6&lt;= $H7), "Y",""))</f>
        <v/>
      </c>
      <c r="DD7" s="1" t="str">
        <f>IF(AND(DC$6&gt;=$F7,DC$6&lt;=$G7),"X",IF(AND(DC$6&gt;$G7,DC$6&lt;= $H7), "Y",""))</f>
        <v/>
      </c>
      <c r="DE7" s="1" t="str">
        <f>IF(AND(DD$6&gt;=$F7,DD$6&lt;=$G7),"X",IF(AND(DD$6&gt;$G7,DD$6&lt;= $H7), "Y",""))</f>
        <v/>
      </c>
      <c r="DF7" s="1" t="str">
        <f>IF(AND(DE$6&gt;=$F7,DE$6&lt;=$G7),"X",IF(AND(DE$6&gt;$G7,DE$6&lt;= $H7), "Y",""))</f>
        <v/>
      </c>
      <c r="DG7" s="1" t="str">
        <f>IF(AND(DF$6&gt;=$F7,DF$6&lt;=$G7),"X",IF(AND(DF$6&gt;$G7,DF$6&lt;= $H7), "Y",""))</f>
        <v/>
      </c>
      <c r="DH7" s="1" t="str">
        <f>IF(AND(DG$6&gt;=$F7,DG$6&lt;=$G7),"X",IF(AND(DG$6&gt;$G7,DG$6&lt;= $H7), "Y",""))</f>
        <v/>
      </c>
      <c r="DI7" s="1" t="str">
        <f>IF(AND(DH$6&gt;=$F7,DH$6&lt;=$G7),"X",IF(AND(DH$6&gt;$G7,DH$6&lt;= $H7), "Y",""))</f>
        <v/>
      </c>
      <c r="DJ7" s="1" t="str">
        <f>IF(AND(DI$6&gt;=$F7,DI$6&lt;=$G7),"X",IF(AND(DI$6&gt;$G7,DI$6&lt;= $H7), "Y",""))</f>
        <v/>
      </c>
      <c r="DK7" s="1" t="str">
        <f>IF(AND(DJ$6&gt;=$F7,DJ$6&lt;=$G7),"X",IF(AND(DJ$6&gt;$G7,DJ$6&lt;= $H7), "Y",""))</f>
        <v/>
      </c>
      <c r="DL7" s="1" t="str">
        <f>IF(AND(DK$6&gt;=$F7,DK$6&lt;=$G7),"X",IF(AND(DK$6&gt;$G7,DK$6&lt;= $H7), "Y",""))</f>
        <v/>
      </c>
      <c r="DM7" s="1" t="str">
        <f>IF(AND(DL$6&gt;=$F7,DL$6&lt;=$G7),"X",IF(AND(DL$6&gt;$G7,DL$6&lt;= $H7), "Y",""))</f>
        <v/>
      </c>
      <c r="DN7" s="1" t="str">
        <f>IF(AND(DM$6&gt;=$F7,DM$6&lt;=$G7),"X",IF(AND(DM$6&gt;$G7,DM$6&lt;= $H7), "Y",""))</f>
        <v/>
      </c>
      <c r="DO7" s="1" t="str">
        <f>IF(AND(DN$6&gt;=$F7,DN$6&lt;=$G7),"X",IF(AND(DN$6&gt;$G7,DN$6&lt;= $H7), "Y",""))</f>
        <v/>
      </c>
      <c r="DP7" s="1" t="str">
        <f>IF(AND(DO$6&gt;=$F7,DO$6&lt;=$G7),"X",IF(AND(DO$6&gt;$G7,DO$6&lt;= $H7), "Y",""))</f>
        <v/>
      </c>
      <c r="DQ7" s="1" t="str">
        <f>IF(AND(DP$6&gt;=$F7,DP$6&lt;=$G7),"X",IF(AND(DP$6&gt;$G7,DP$6&lt;= $H7), "Y",""))</f>
        <v/>
      </c>
      <c r="DR7" s="1" t="str">
        <f>IF(AND(DQ$6&gt;=$F7,DQ$6&lt;=$G7),"X",IF(AND(DQ$6&gt;$G7,DQ$6&lt;= $H7), "Y",""))</f>
        <v/>
      </c>
      <c r="DS7" s="1" t="str">
        <f>IF(AND(DR$6&gt;=$F7,DR$6&lt;=$G7),"X",IF(AND(DR$6&gt;$G7,DR$6&lt;= $H7), "Y",""))</f>
        <v/>
      </c>
      <c r="DT7" s="1" t="str">
        <f>IF(AND(DS$6&gt;=$F7,DS$6&lt;=$G7),"X",IF(AND(DS$6&gt;$G7,DS$6&lt;= $H7), "Y",""))</f>
        <v/>
      </c>
      <c r="DU7" s="1" t="str">
        <f>IF(AND(DT$6&gt;=$F7,DT$6&lt;=$G7),"X",IF(AND(DT$6&gt;$G7,DT$6&lt;= $H7), "Y",""))</f>
        <v/>
      </c>
      <c r="DV7" s="1" t="str">
        <f>IF(AND(DU$6&gt;=$F7,DU$6&lt;=$G7),"X",IF(AND(DU$6&gt;$G7,DU$6&lt;= $H7), "Y",""))</f>
        <v/>
      </c>
      <c r="DW7" s="1" t="str">
        <f>IF(AND(DV$6&gt;=$F7,DV$6&lt;=$G7),"X",IF(AND(DV$6&gt;$G7,DV$6&lt;= $H7), "Y",""))</f>
        <v/>
      </c>
      <c r="DX7" s="1" t="str">
        <f>IF(AND(DW$6&gt;=$F7,DW$6&lt;=$G7),"X",IF(AND(DW$6&gt;$G7,DW$6&lt;= $H7), "Y",""))</f>
        <v/>
      </c>
      <c r="DY7" s="1" t="str">
        <f>IF(AND(DX$6&gt;=$F7,DX$6&lt;=$G7),"X",IF(AND(DX$6&gt;$G7,DX$6&lt;= $H7), "Y",""))</f>
        <v/>
      </c>
      <c r="DZ7" s="1" t="str">
        <f>IF(AND(DY$6&gt;=$F7,DY$6&lt;=$G7),"X",IF(AND(DY$6&gt;$G7,DY$6&lt;= $H7), "Y",""))</f>
        <v/>
      </c>
      <c r="EA7" s="1" t="str">
        <f>IF(AND(DZ$6&gt;=$F7,DZ$6&lt;=$G7),"X",IF(AND(DZ$6&gt;$G7,DZ$6&lt;= $H7), "Y",""))</f>
        <v/>
      </c>
      <c r="EB7" s="1" t="str">
        <f>IF(AND(EA$6&gt;=$F7,EA$6&lt;=$G7),"X",IF(AND(EA$6&gt;$G7,EA$6&lt;= $H7), "Y",""))</f>
        <v/>
      </c>
      <c r="EC7" s="1" t="str">
        <f>IF(AND(EB$6&gt;=$F7,EB$6&lt;=$G7),"X",IF(AND(EB$6&gt;$G7,EB$6&lt;= $H7), "Y",""))</f>
        <v/>
      </c>
      <c r="ED7" s="1" t="str">
        <f>IF(AND(EC$6&gt;=$F7,EC$6&lt;=$G7),"X",IF(AND(EC$6&gt;$G7,EC$6&lt;= $H7), "Y",""))</f>
        <v/>
      </c>
      <c r="EE7" s="1" t="str">
        <f>IF(AND(ED$6&gt;=$F7,ED$6&lt;=$G7),"X",IF(AND(ED$6&gt;$G7,ED$6&lt;= $H7), "Y",""))</f>
        <v/>
      </c>
      <c r="EF7" s="1" t="str">
        <f>IF(AND(EE$6&gt;=$F7,EE$6&lt;=$G7),"X",IF(AND(EE$6&gt;$G7,EE$6&lt;= $H7), "Y",""))</f>
        <v/>
      </c>
      <c r="EG7" s="1" t="str">
        <f>IF(AND(EF$6&gt;=$F7,EF$6&lt;=$G7),"X",IF(AND(EF$6&gt;$G7,EF$6&lt;= $H7), "Y",""))</f>
        <v/>
      </c>
      <c r="EH7" s="1" t="str">
        <f>IF(AND(EG$6&gt;=$F7,EG$6&lt;=$G7),"X",IF(AND(EG$6&gt;$G7,EG$6&lt;= $H7), "Y",""))</f>
        <v/>
      </c>
    </row>
    <row r="8" spans="1:138" ht="28.5" x14ac:dyDescent="0.45">
      <c r="A8" s="10">
        <v>2</v>
      </c>
      <c r="B8" s="10" t="str">
        <f>'Sprint 1'!B5</f>
        <v xml:space="preserve">User stories </v>
      </c>
      <c r="C8" s="4" t="str">
        <f>'Sprint 1'!C5</f>
        <v>Enter user stories in product backlog</v>
      </c>
      <c r="D8" s="4" t="str">
        <f>'Sprint 1'!E5</f>
        <v>High</v>
      </c>
      <c r="E8" s="3">
        <f>'Sprint 1'!D5</f>
        <v>0.25</v>
      </c>
      <c r="F8" s="11">
        <v>44088</v>
      </c>
      <c r="G8" s="55">
        <f>F8+E8</f>
        <v>44088.25</v>
      </c>
      <c r="H8" s="25"/>
      <c r="I8" s="1" t="str">
        <f>IF(AND(I$6&gt;=$F8,I$6&lt;=$G8),"X",IF(AND(I$6=$G8,E$6= 0), "M", IF(AND(I$6&gt;$G8,I$6&lt;= $H8), "Y","")))</f>
        <v>X</v>
      </c>
      <c r="J8" s="1" t="str">
        <f>IF(AND(J$6&gt;=$F8,J$6&lt;=$G8),"X",IF(AND(J$6&gt;$G8,J$6&lt;= $H8), "Y",""))</f>
        <v/>
      </c>
      <c r="K8" s="1" t="str">
        <f>IF(AND(J$6&gt;=$F8,J$6&lt;=$G8),"X",IF(AND(J$6&gt;$G8,J$6&lt;= $H8), "Y",""))</f>
        <v/>
      </c>
      <c r="L8" s="1" t="str">
        <f>IF(AND(K$6&gt;=$F8,K$6&lt;=$G8),"X",IF(AND(K$6&gt;$G8,K$6&lt;= $H8), "Y",""))</f>
        <v/>
      </c>
      <c r="M8" s="1" t="str">
        <f>IF(AND(L$6&gt;=$F8,L$6&lt;=$G8),"X",IF(AND(L$6&gt;$G8,L$6&lt;= $H8), "Y",""))</f>
        <v/>
      </c>
      <c r="N8" s="1" t="str">
        <f>IF(AND(M$6&gt;=$F8,M$6&lt;=$G8),"X",IF(AND(M$6&gt;$G8,M$6&lt;= $H8), "Y",""))</f>
        <v/>
      </c>
      <c r="O8" s="1" t="str">
        <f>IF(AND(N$6&gt;=$F8,N$6&lt;=$G8),"X",IF(AND(N$6&gt;$G8,N$6&lt;= $H8), "Y",""))</f>
        <v/>
      </c>
      <c r="P8" s="1" t="str">
        <f>IF(AND(O$6&gt;=$F8,O$6&lt;=$G8),"X",IF(AND(O$6&gt;$G8,O$6&lt;= $H8), "Y",""))</f>
        <v/>
      </c>
      <c r="Q8" s="1" t="str">
        <f>IF(AND(P$6&gt;=$F8,P$6&lt;=$G8),"X",IF(AND(P$6&gt;$G8,P$6&lt;= $H8), "Y",""))</f>
        <v/>
      </c>
      <c r="R8" s="1" t="str">
        <f>IF(AND(Q$6&gt;=$F8,Q$6&lt;=$G8),"X",IF(AND(Q$6&gt;$G8,Q$6&lt;= $H8), "Y",""))</f>
        <v/>
      </c>
      <c r="S8" s="1" t="str">
        <f>IF(AND(R$6&gt;=$F8,R$6&lt;=$G8),"X",IF(AND(R$6&gt;$G8,R$6&lt;= $H8), "Y",""))</f>
        <v/>
      </c>
      <c r="T8" s="1" t="str">
        <f>IF(AND(S$6&gt;=$F8,S$6&lt;=$G8),"X",IF(AND(S$6&gt;$G8,S$6&lt;= $H8), "Y",""))</f>
        <v/>
      </c>
      <c r="U8" s="1" t="str">
        <f>IF(AND(T$6&gt;=$F8,T$6&lt;=$G8),"X",IF(AND(T$6&gt;$G8,T$6&lt;= $H8), "Y",""))</f>
        <v/>
      </c>
      <c r="V8" s="1" t="str">
        <f>IF(AND(U$6&gt;=$F8,U$6&lt;=$G8),"X",IF(AND(U$6&gt;$G8,U$6&lt;= $H8), "Y",""))</f>
        <v/>
      </c>
      <c r="W8" s="1" t="str">
        <f>IF(AND(V$6&gt;=$F8,V$6&lt;=$G8),"X",IF(AND(V$6&gt;$G8,V$6&lt;= $H8), "Y",""))</f>
        <v/>
      </c>
      <c r="X8" s="1" t="str">
        <f>IF(AND(W$6&gt;=$F8,W$6&lt;=$G8),"X",IF(AND(W$6&gt;$G8,W$6&lt;= $H8), "Y",""))</f>
        <v/>
      </c>
      <c r="Y8" s="1" t="str">
        <f>IF(AND(X$6&gt;=$F8,X$6&lt;=$G8),"X",IF(AND(X$6&gt;$G8,X$6&lt;= $H8), "Y",""))</f>
        <v/>
      </c>
      <c r="Z8" s="1" t="str">
        <f>IF(AND(Y$6&gt;=$F8,Y$6&lt;=$G8),"X",IF(AND(Y$6&gt;$G8,Y$6&lt;= $H8), "Y",""))</f>
        <v/>
      </c>
      <c r="AA8" s="1" t="str">
        <f>IF(AND(Z$6&gt;=$F8,Z$6&lt;=$G8),"X",IF(AND(Z$6&gt;$G8,Z$6&lt;= $H8), "Y",""))</f>
        <v/>
      </c>
      <c r="AB8" s="1" t="str">
        <f>IF(AND(AA$6&gt;=$F8,AA$6&lt;=$G8),"X",IF(AND(AA$6&gt;$G8,AA$6&lt;= $H8), "Y",""))</f>
        <v/>
      </c>
      <c r="AC8" s="1" t="str">
        <f>IF(AND(AB$6&gt;=$F8,AB$6&lt;=$G8),"X",IF(AND(AB$6&gt;$G8,AB$6&lt;= $H8), "Y",""))</f>
        <v/>
      </c>
      <c r="AD8" s="1" t="str">
        <f>IF(AND(AC$6&gt;=$F8,AC$6&lt;=$G8),"X",IF(AND(AC$6&gt;$G8,AC$6&lt;= $H8), "Y",""))</f>
        <v/>
      </c>
      <c r="AE8" s="1" t="str">
        <f>IF(AND(AD$6&gt;=$F8,AD$6&lt;=$G8),"X",IF(AND(AD$6&gt;$G8,AD$6&lt;= $H8), "Y",""))</f>
        <v/>
      </c>
      <c r="AF8" s="1" t="str">
        <f>IF(AND(AE$6&gt;=$F8,AE$6&lt;=$G8),"X",IF(AND(AE$6&gt;$G8,AE$6&lt;= $H8), "Y",""))</f>
        <v/>
      </c>
      <c r="AG8" s="1" t="str">
        <f>IF(AND(AF$6&gt;=$F8,AF$6&lt;=$G8),"X",IF(AND(AF$6&gt;$G8,AF$6&lt;= $H8), "Y",""))</f>
        <v/>
      </c>
      <c r="AH8" s="1" t="str">
        <f>IF(AND(AG$6&gt;=$F8,AG$6&lt;=$G8),"X",IF(AND(AG$6&gt;$G8,AG$6&lt;= $H8), "Y",""))</f>
        <v/>
      </c>
      <c r="AI8" s="1" t="str">
        <f>IF(AND(AH$6&gt;=$F8,AH$6&lt;=$G8),"X",IF(AND(AH$6&gt;$G8,AH$6&lt;= $H8), "Y",""))</f>
        <v/>
      </c>
      <c r="AJ8" s="1" t="str">
        <f>IF(AND(AI$6&gt;=$F8,AI$6&lt;=$G8),"X",IF(AND(AI$6&gt;$G8,AI$6&lt;= $H8), "Y",""))</f>
        <v/>
      </c>
      <c r="AK8" s="1" t="str">
        <f>IF(AND(AJ$6&gt;=$F8,AJ$6&lt;=$G8),"X",IF(AND(AJ$6&gt;$G8,AJ$6&lt;= $H8), "Y",""))</f>
        <v/>
      </c>
      <c r="AL8" s="1" t="str">
        <f>IF(AND(AK$6&gt;=$F8,AK$6&lt;=$G8),"X",IF(AND(AK$6&gt;$G8,AK$6&lt;= $H8), "Y",""))</f>
        <v/>
      </c>
      <c r="AM8" s="1" t="str">
        <f>IF(AND(AL$6&gt;=$F8,AL$6&lt;=$G8),"X",IF(AND(AL$6&gt;$G8,AL$6&lt;= $H8), "Y",""))</f>
        <v/>
      </c>
      <c r="AN8" s="1" t="str">
        <f>IF(AND(AM$6&gt;=$F8,AM$6&lt;=$G8),"X",IF(AND(AM$6&gt;$G8,AM$6&lt;= $H8), "Y",""))</f>
        <v/>
      </c>
      <c r="AO8" s="1" t="str">
        <f>IF(AND(AN$6&gt;=$F8,AN$6&lt;=$G8),"X",IF(AND(AN$6&gt;$G8,AN$6&lt;= $H8), "Y",""))</f>
        <v/>
      </c>
      <c r="AP8" s="1" t="str">
        <f>IF(AND(AO$6&gt;=$F8,AO$6&lt;=$G8),"X",IF(AND(AO$6&gt;$G8,AO$6&lt;= $H8), "Y",""))</f>
        <v/>
      </c>
      <c r="AQ8" s="1" t="str">
        <f>IF(AND(AP$6&gt;=$F8,AP$6&lt;=$G8),"X",IF(AND(AP$6&gt;$G8,AP$6&lt;= $H8), "Y",""))</f>
        <v/>
      </c>
      <c r="AR8" s="1" t="str">
        <f>IF(AND(AQ$6&gt;=$F8,AQ$6&lt;=$G8),"X",IF(AND(AQ$6&gt;$G8,AQ$6&lt;= $H8), "Y",""))</f>
        <v/>
      </c>
      <c r="AS8" s="1" t="str">
        <f>IF(AND(AR$6&gt;=$F8,AR$6&lt;=$G8),"X",IF(AND(AR$6&gt;$G8,AR$6&lt;= $H8), "Y",""))</f>
        <v/>
      </c>
      <c r="AT8" s="1" t="str">
        <f>IF(AND(AS$6&gt;=$F8,AS$6&lt;=$G8),"X",IF(AND(AS$6&gt;$G8,AS$6&lt;= $H8), "Y",""))</f>
        <v/>
      </c>
      <c r="AU8" s="1" t="str">
        <f>IF(AND(AT$6&gt;=$F8,AT$6&lt;=$G8),"X",IF(AND(AT$6&gt;$G8,AT$6&lt;= $H8), "Y",""))</f>
        <v/>
      </c>
      <c r="AV8" s="1" t="str">
        <f>IF(AND(AU$6&gt;=$F8,AU$6&lt;=$G8),"X",IF(AND(AU$6&gt;$G8,AU$6&lt;= $H8), "Y",""))</f>
        <v/>
      </c>
      <c r="AW8" s="1" t="str">
        <f>IF(AND(AV$6&gt;=$F8,AV$6&lt;=$G8),"X",IF(AND(AV$6&gt;$G8,AV$6&lt;= $H8), "Y",""))</f>
        <v/>
      </c>
      <c r="AX8" s="1" t="str">
        <f>IF(AND(AW$6&gt;=$F8,AW$6&lt;=$G8),"X",IF(AND(AW$6&gt;$G8,AW$6&lt;= $H8), "Y",""))</f>
        <v/>
      </c>
      <c r="AY8" s="1" t="str">
        <f>IF(AND(AX$6&gt;=$F8,AX$6&lt;=$G8),"X",IF(AND(AX$6&gt;$G8,AX$6&lt;= $H8), "Y",""))</f>
        <v/>
      </c>
      <c r="AZ8" s="1" t="str">
        <f>IF(AND(AY$6&gt;=$F8,AY$6&lt;=$G8),"X",IF(AND(AY$6&gt;$G8,AY$6&lt;= $H8), "Y",""))</f>
        <v/>
      </c>
      <c r="BA8" s="1" t="str">
        <f>IF(AND(AZ$6&gt;=$F8,AZ$6&lt;=$G8),"X",IF(AND(AZ$6&gt;$G8,AZ$6&lt;= $H8), "Y",""))</f>
        <v/>
      </c>
      <c r="BB8" s="1" t="str">
        <f>IF(AND(BA$6&gt;=$F8,BA$6&lt;=$G8),"X",IF(AND(BA$6&gt;$G8,BA$6&lt;= $H8), "Y",""))</f>
        <v/>
      </c>
      <c r="BC8" s="1" t="str">
        <f>IF(AND(BB$6&gt;=$F8,BB$6&lt;=$G8),"X",IF(AND(BB$6&gt;$G8,BB$6&lt;= $H8), "Y",""))</f>
        <v/>
      </c>
      <c r="BD8" s="1" t="str">
        <f>IF(AND(BC$6&gt;=$F8,BC$6&lt;=$G8),"X",IF(AND(BC$6&gt;$G8,BC$6&lt;= $H8), "Y",""))</f>
        <v/>
      </c>
      <c r="BE8" s="1" t="str">
        <f>IF(AND(BD$6&gt;=$F8,BD$6&lt;=$G8),"X",IF(AND(BD$6&gt;$G8,BD$6&lt;= $H8), "Y",""))</f>
        <v/>
      </c>
      <c r="BF8" s="1" t="str">
        <f>IF(AND(BE$6&gt;=$F8,BE$6&lt;=$G8),"X",IF(AND(BE$6&gt;$G8,BE$6&lt;= $H8), "Y",""))</f>
        <v/>
      </c>
      <c r="BG8" s="1" t="str">
        <f>IF(AND(BF$6&gt;=$F8,BF$6&lt;=$G8),"X",IF(AND(BF$6&gt;$G8,BF$6&lt;= $H8), "Y",""))</f>
        <v/>
      </c>
      <c r="BH8" s="1" t="str">
        <f>IF(AND(BG$6&gt;=$F8,BG$6&lt;=$G8),"X",IF(AND(BG$6&gt;$G8,BG$6&lt;= $H8), "Y",""))</f>
        <v/>
      </c>
      <c r="BI8" s="1" t="str">
        <f>IF(AND(BH$6&gt;=$F8,BH$6&lt;=$G8),"X",IF(AND(BH$6&gt;$G8,BH$6&lt;= $H8), "Y",""))</f>
        <v/>
      </c>
      <c r="BJ8" s="1" t="str">
        <f>IF(AND(BI$6&gt;=$F8,BI$6&lt;=$G8),"X",IF(AND(BI$6&gt;$G8,BI$6&lt;= $H8), "Y",""))</f>
        <v/>
      </c>
      <c r="BK8" s="1" t="str">
        <f>IF(AND(BJ$6&gt;=$F8,BJ$6&lt;=$G8),"X",IF(AND(BJ$6&gt;$G8,BJ$6&lt;= $H8), "Y",""))</f>
        <v/>
      </c>
      <c r="BL8" s="1" t="str">
        <f>IF(AND(BK$6&gt;=$F8,BK$6&lt;=$G8),"X",IF(AND(BK$6&gt;$G8,BK$6&lt;= $H8), "Y",""))</f>
        <v/>
      </c>
      <c r="BM8" s="1" t="str">
        <f>IF(AND(BL$6&gt;=$F8,BL$6&lt;=$G8),"X",IF(AND(BL$6&gt;$G8,BL$6&lt;= $H8), "Y",""))</f>
        <v/>
      </c>
      <c r="BN8" s="1" t="str">
        <f>IF(AND(BM$6&gt;=$F8,BM$6&lt;=$G8),"X",IF(AND(BM$6&gt;$G8,BM$6&lt;= $H8), "Y",""))</f>
        <v/>
      </c>
      <c r="BO8" s="1" t="str">
        <f>IF(AND(BN$6&gt;=$F8,BN$6&lt;=$G8),"X",IF(AND(BN$6&gt;$G8,BN$6&lt;= $H8), "Y",""))</f>
        <v/>
      </c>
      <c r="BP8" s="1" t="str">
        <f>IF(AND(BO$6&gt;=$F8,BO$6&lt;=$G8),"X",IF(AND(BO$6&gt;$G8,BO$6&lt;= $H8), "Y",""))</f>
        <v/>
      </c>
      <c r="BQ8" s="1" t="str">
        <f>IF(AND(BP$6&gt;=$F8,BP$6&lt;=$G8),"X",IF(AND(BP$6&gt;$G8,BP$6&lt;= $H8), "Y",""))</f>
        <v/>
      </c>
      <c r="BR8" s="1" t="str">
        <f>IF(AND(BQ$6&gt;=$F8,BQ$6&lt;=$G8),"X",IF(AND(BQ$6&gt;$G8,BQ$6&lt;= $H8), "Y",""))</f>
        <v/>
      </c>
      <c r="BS8" s="1" t="str">
        <f>IF(AND(BR$6&gt;=$F8,BR$6&lt;=$G8),"X",IF(AND(BR$6&gt;$G8,BR$6&lt;= $H8), "Y",""))</f>
        <v/>
      </c>
      <c r="BT8" s="1" t="str">
        <f>IF(AND(BS$6&gt;=$F8,BS$6&lt;=$G8),"X",IF(AND(BS$6&gt;$G8,BS$6&lt;= $H8), "Y",""))</f>
        <v/>
      </c>
      <c r="BU8" s="1" t="str">
        <f>IF(AND(BT$6&gt;=$F8,BT$6&lt;=$G8),"X",IF(AND(BT$6&gt;$G8,BT$6&lt;= $H8), "Y",""))</f>
        <v/>
      </c>
      <c r="BV8" s="1" t="str">
        <f>IF(AND(BU$6&gt;=$F8,BU$6&lt;=$G8),"X",IF(AND(BU$6&gt;$G8,BU$6&lt;= $H8), "Y",""))</f>
        <v/>
      </c>
      <c r="BW8" s="1" t="str">
        <f>IF(AND(BV$6&gt;=$F8,BV$6&lt;=$G8),"X",IF(AND(BV$6&gt;$G8,BV$6&lt;= $H8), "Y",""))</f>
        <v/>
      </c>
      <c r="BX8" s="1" t="str">
        <f>IF(AND(BW$6&gt;=$F8,BW$6&lt;=$G8),"X",IF(AND(BW$6&gt;$G8,BW$6&lt;= $H8), "Y",""))</f>
        <v/>
      </c>
      <c r="BY8" s="1" t="str">
        <f>IF(AND(BX$6&gt;=$F8,BX$6&lt;=$G8),"X",IF(AND(BX$6&gt;$G8,BX$6&lt;= $H8), "Y",""))</f>
        <v/>
      </c>
      <c r="BZ8" s="1" t="str">
        <f>IF(AND(BY$6&gt;=$F8,BY$6&lt;=$G8),"X",IF(AND(BY$6&gt;$G8,BY$6&lt;= $H8), "Y",""))</f>
        <v/>
      </c>
      <c r="CA8" s="1" t="str">
        <f>IF(AND(BZ$6&gt;=$F8,BZ$6&lt;=$G8),"X",IF(AND(BZ$6&gt;$G8,BZ$6&lt;= $H8), "Y",""))</f>
        <v/>
      </c>
      <c r="CB8" s="1" t="str">
        <f>IF(AND(CA$6&gt;=$F8,CA$6&lt;=$G8),"X",IF(AND(CA$6&gt;$G8,CA$6&lt;= $H8), "Y",""))</f>
        <v/>
      </c>
      <c r="CC8" s="1" t="str">
        <f>IF(AND(CB$6&gt;=$F8,CB$6&lt;=$G8),"X",IF(AND(CB$6&gt;$G8,CB$6&lt;= $H8), "Y",""))</f>
        <v/>
      </c>
      <c r="CD8" s="1" t="str">
        <f>IF(AND(CC$6&gt;=$F8,CC$6&lt;=$G8),"X",IF(AND(CC$6&gt;$G8,CC$6&lt;= $H8), "Y",""))</f>
        <v/>
      </c>
      <c r="CE8" s="1" t="str">
        <f>IF(AND(CD$6&gt;=$F8,CD$6&lt;=$G8),"X",IF(AND(CD$6&gt;$G8,CD$6&lt;= $H8), "Y",""))</f>
        <v/>
      </c>
      <c r="CF8" s="1" t="str">
        <f>IF(AND(CE$6&gt;=$F8,CE$6&lt;=$G8),"X",IF(AND(CE$6&gt;$G8,CE$6&lt;= $H8), "Y",""))</f>
        <v/>
      </c>
      <c r="CG8" s="1" t="str">
        <f>IF(AND(CF$6&gt;=$F8,CF$6&lt;=$G8),"X",IF(AND(CF$6&gt;$G8,CF$6&lt;= $H8), "Y",""))</f>
        <v/>
      </c>
      <c r="CH8" s="1" t="str">
        <f>IF(AND(CG$6&gt;=$F8,CG$6&lt;=$G8),"X",IF(AND(CG$6&gt;$G8,CG$6&lt;= $H8), "Y",""))</f>
        <v/>
      </c>
      <c r="CI8" s="1" t="str">
        <f>IF(AND(CH$6&gt;=$F8,CH$6&lt;=$G8),"X",IF(AND(CH$6&gt;$G8,CH$6&lt;= $H8), "Y",""))</f>
        <v/>
      </c>
      <c r="CJ8" s="1" t="str">
        <f>IF(AND(CI$6&gt;=$F8,CI$6&lt;=$G8),"X",IF(AND(CI$6&gt;$G8,CI$6&lt;= $H8), "Y",""))</f>
        <v/>
      </c>
      <c r="CK8" s="1" t="str">
        <f>IF(AND(CJ$6&gt;=$F8,CJ$6&lt;=$G8),"X",IF(AND(CJ$6&gt;$G8,CJ$6&lt;= $H8), "Y",""))</f>
        <v/>
      </c>
      <c r="CL8" s="1" t="str">
        <f>IF(AND(CK$6&gt;=$F8,CK$6&lt;=$G8),"X",IF(AND(CK$6&gt;$G8,CK$6&lt;= $H8), "Y",""))</f>
        <v/>
      </c>
      <c r="CM8" s="1" t="str">
        <f>IF(AND(CL$6&gt;=$F8,CL$6&lt;=$G8),"X",IF(AND(CL$6&gt;$G8,CL$6&lt;= $H8), "Y",""))</f>
        <v/>
      </c>
      <c r="CN8" s="1" t="str">
        <f>IF(AND(CM$6&gt;=$F8,CM$6&lt;=$G8),"X",IF(AND(CM$6&gt;$G8,CM$6&lt;= $H8), "Y",""))</f>
        <v/>
      </c>
      <c r="CO8" s="1" t="str">
        <f>IF(AND(CN$6&gt;=$F8,CN$6&lt;=$G8),"X",IF(AND(CN$6&gt;$G8,CN$6&lt;= $H8), "Y",""))</f>
        <v/>
      </c>
      <c r="CP8" s="1" t="str">
        <f>IF(AND(CO$6&gt;=$F8,CO$6&lt;=$G8),"X",IF(AND(CO$6&gt;$G8,CO$6&lt;= $H8), "Y",""))</f>
        <v/>
      </c>
      <c r="CQ8" s="1" t="str">
        <f>IF(AND(CP$6&gt;=$F8,CP$6&lt;=$G8),"X",IF(AND(CP$6&gt;$G8,CP$6&lt;= $H8), "Y",""))</f>
        <v/>
      </c>
      <c r="CR8" s="1" t="str">
        <f>IF(AND(CQ$6&gt;=$F8,CQ$6&lt;=$G8),"X",IF(AND(CQ$6&gt;$G8,CQ$6&lt;= $H8), "Y",""))</f>
        <v/>
      </c>
      <c r="CS8" s="1" t="str">
        <f>IF(AND(CR$6&gt;=$F8,CR$6&lt;=$G8),"X",IF(AND(CR$6&gt;$G8,CR$6&lt;= $H8), "Y",""))</f>
        <v/>
      </c>
      <c r="CT8" s="1" t="str">
        <f>IF(AND(CS$6&gt;=$F8,CS$6&lt;=$G8),"X",IF(AND(CS$6&gt;$G8,CS$6&lt;= $H8), "Y",""))</f>
        <v/>
      </c>
      <c r="CU8" s="1" t="str">
        <f>IF(AND(CT$6&gt;=$F8,CT$6&lt;=$G8),"X",IF(AND(CT$6&gt;$G8,CT$6&lt;= $H8), "Y",""))</f>
        <v/>
      </c>
      <c r="CV8" s="1" t="str">
        <f>IF(AND(CU$6&gt;=$F8,CU$6&lt;=$G8),"X",IF(AND(CU$6&gt;$G8,CU$6&lt;= $H8), "Y",""))</f>
        <v/>
      </c>
      <c r="CW8" s="1" t="str">
        <f>IF(AND(CV$6&gt;=$F8,CV$6&lt;=$G8),"X",IF(AND(CV$6&gt;$G8,CV$6&lt;= $H8), "Y",""))</f>
        <v/>
      </c>
      <c r="CX8" s="1" t="str">
        <f>IF(AND(CW$6&gt;=$F8,CW$6&lt;=$G8),"X",IF(AND(CW$6&gt;$G8,CW$6&lt;= $H8), "Y",""))</f>
        <v/>
      </c>
      <c r="CY8" s="1" t="str">
        <f>IF(AND(CX$6&gt;=$F8,CX$6&lt;=$G8),"X",IF(AND(CX$6&gt;$G8,CX$6&lt;= $H8), "Y",""))</f>
        <v/>
      </c>
      <c r="CZ8" s="1" t="str">
        <f>IF(AND(CY$6&gt;=$F8,CY$6&lt;=$G8),"X",IF(AND(CY$6&gt;$G8,CY$6&lt;= $H8), "Y",""))</f>
        <v/>
      </c>
      <c r="DA8" s="1" t="str">
        <f>IF(AND(CZ$6&gt;=$F8,CZ$6&lt;=$G8),"X",IF(AND(CZ$6&gt;$G8,CZ$6&lt;= $H8), "Y",""))</f>
        <v/>
      </c>
      <c r="DB8" s="1" t="str">
        <f>IF(AND(DA$6&gt;=$F8,DA$6&lt;=$G8),"X",IF(AND(DA$6&gt;$G8,DA$6&lt;= $H8), "Y",""))</f>
        <v/>
      </c>
      <c r="DC8" s="1" t="str">
        <f>IF(AND(DB$6&gt;=$F8,DB$6&lt;=$G8),"X",IF(AND(DB$6&gt;$G8,DB$6&lt;= $H8), "Y",""))</f>
        <v/>
      </c>
      <c r="DD8" s="1" t="str">
        <f>IF(AND(DC$6&gt;=$F8,DC$6&lt;=$G8),"X",IF(AND(DC$6&gt;$G8,DC$6&lt;= $H8), "Y",""))</f>
        <v/>
      </c>
      <c r="DE8" s="1" t="str">
        <f>IF(AND(DD$6&gt;=$F8,DD$6&lt;=$G8),"X",IF(AND(DD$6&gt;$G8,DD$6&lt;= $H8), "Y",""))</f>
        <v/>
      </c>
      <c r="DF8" s="1" t="str">
        <f>IF(AND(DE$6&gt;=$F8,DE$6&lt;=$G8),"X",IF(AND(DE$6&gt;$G8,DE$6&lt;= $H8), "Y",""))</f>
        <v/>
      </c>
      <c r="DG8" s="1" t="str">
        <f>IF(AND(DF$6&gt;=$F8,DF$6&lt;=$G8),"X",IF(AND(DF$6&gt;$G8,DF$6&lt;= $H8), "Y",""))</f>
        <v/>
      </c>
      <c r="DH8" s="1" t="str">
        <f>IF(AND(DG$6&gt;=$F8,DG$6&lt;=$G8),"X",IF(AND(DG$6&gt;$G8,DG$6&lt;= $H8), "Y",""))</f>
        <v/>
      </c>
      <c r="DI8" s="1" t="str">
        <f>IF(AND(DH$6&gt;=$F8,DH$6&lt;=$G8),"X",IF(AND(DH$6&gt;$G8,DH$6&lt;= $H8), "Y",""))</f>
        <v/>
      </c>
      <c r="DJ8" s="1" t="str">
        <f>IF(AND(DI$6&gt;=$F8,DI$6&lt;=$G8),"X",IF(AND(DI$6&gt;$G8,DI$6&lt;= $H8), "Y",""))</f>
        <v/>
      </c>
      <c r="DK8" s="1" t="str">
        <f>IF(AND(DJ$6&gt;=$F8,DJ$6&lt;=$G8),"X",IF(AND(DJ$6&gt;$G8,DJ$6&lt;= $H8), "Y",""))</f>
        <v/>
      </c>
      <c r="DL8" s="1" t="str">
        <f>IF(AND(DK$6&gt;=$F8,DK$6&lt;=$G8),"X",IF(AND(DK$6&gt;$G8,DK$6&lt;= $H8), "Y",""))</f>
        <v/>
      </c>
      <c r="DM8" s="1" t="str">
        <f>IF(AND(DL$6&gt;=$F8,DL$6&lt;=$G8),"X",IF(AND(DL$6&gt;$G8,DL$6&lt;= $H8), "Y",""))</f>
        <v/>
      </c>
      <c r="DN8" s="1" t="str">
        <f>IF(AND(DM$6&gt;=$F8,DM$6&lt;=$G8),"X",IF(AND(DM$6&gt;$G8,DM$6&lt;= $H8), "Y",""))</f>
        <v/>
      </c>
      <c r="DO8" s="1" t="str">
        <f>IF(AND(DN$6&gt;=$F8,DN$6&lt;=$G8),"X",IF(AND(DN$6&gt;$G8,DN$6&lt;= $H8), "Y",""))</f>
        <v/>
      </c>
      <c r="DP8" s="1" t="str">
        <f>IF(AND(DO$6&gt;=$F8,DO$6&lt;=$G8),"X",IF(AND(DO$6&gt;$G8,DO$6&lt;= $H8), "Y",""))</f>
        <v/>
      </c>
      <c r="DQ8" s="1" t="str">
        <f>IF(AND(DP$6&gt;=$F8,DP$6&lt;=$G8),"X",IF(AND(DP$6&gt;$G8,DP$6&lt;= $H8), "Y",""))</f>
        <v/>
      </c>
      <c r="DR8" s="1" t="str">
        <f>IF(AND(DQ$6&gt;=$F8,DQ$6&lt;=$G8),"X",IF(AND(DQ$6&gt;$G8,DQ$6&lt;= $H8), "Y",""))</f>
        <v/>
      </c>
      <c r="DS8" s="1" t="str">
        <f>IF(AND(DR$6&gt;=$F8,DR$6&lt;=$G8),"X",IF(AND(DR$6&gt;$G8,DR$6&lt;= $H8), "Y",""))</f>
        <v/>
      </c>
      <c r="DT8" s="1" t="str">
        <f>IF(AND(DS$6&gt;=$F8,DS$6&lt;=$G8),"X",IF(AND(DS$6&gt;$G8,DS$6&lt;= $H8), "Y",""))</f>
        <v/>
      </c>
      <c r="DU8" s="1" t="str">
        <f>IF(AND(DT$6&gt;=$F8,DT$6&lt;=$G8),"X",IF(AND(DT$6&gt;$G8,DT$6&lt;= $H8), "Y",""))</f>
        <v/>
      </c>
      <c r="DV8" s="1" t="str">
        <f>IF(AND(DU$6&gt;=$F8,DU$6&lt;=$G8),"X",IF(AND(DU$6&gt;$G8,DU$6&lt;= $H8), "Y",""))</f>
        <v/>
      </c>
      <c r="DW8" s="1" t="str">
        <f>IF(AND(DV$6&gt;=$F8,DV$6&lt;=$G8),"X",IF(AND(DV$6&gt;$G8,DV$6&lt;= $H8), "Y",""))</f>
        <v/>
      </c>
      <c r="DX8" s="1" t="str">
        <f>IF(AND(DW$6&gt;=$F8,DW$6&lt;=$G8),"X",IF(AND(DW$6&gt;$G8,DW$6&lt;= $H8), "Y",""))</f>
        <v/>
      </c>
      <c r="DY8" s="1" t="str">
        <f>IF(AND(DX$6&gt;=$F8,DX$6&lt;=$G8),"X",IF(AND(DX$6&gt;$G8,DX$6&lt;= $H8), "Y",""))</f>
        <v/>
      </c>
      <c r="DZ8" s="1" t="str">
        <f>IF(AND(DY$6&gt;=$F8,DY$6&lt;=$G8),"X",IF(AND(DY$6&gt;$G8,DY$6&lt;= $H8), "Y",""))</f>
        <v/>
      </c>
      <c r="EA8" s="1" t="str">
        <f>IF(AND(DZ$6&gt;=$F8,DZ$6&lt;=$G8),"X",IF(AND(DZ$6&gt;$G8,DZ$6&lt;= $H8), "Y",""))</f>
        <v/>
      </c>
      <c r="EB8" s="1" t="str">
        <f>IF(AND(EA$6&gt;=$F8,EA$6&lt;=$G8),"X",IF(AND(EA$6&gt;$G8,EA$6&lt;= $H8), "Y",""))</f>
        <v/>
      </c>
      <c r="EC8" s="1" t="str">
        <f>IF(AND(EB$6&gt;=$F8,EB$6&lt;=$G8),"X",IF(AND(EB$6&gt;$G8,EB$6&lt;= $H8), "Y",""))</f>
        <v/>
      </c>
      <c r="ED8" s="1" t="str">
        <f>IF(AND(EC$6&gt;=$F8,EC$6&lt;=$G8),"X",IF(AND(EC$6&gt;$G8,EC$6&lt;= $H8), "Y",""))</f>
        <v/>
      </c>
      <c r="EE8" s="1" t="str">
        <f>IF(AND(ED$6&gt;=$F8,ED$6&lt;=$G8),"X",IF(AND(ED$6&gt;$G8,ED$6&lt;= $H8), "Y",""))</f>
        <v/>
      </c>
      <c r="EF8" s="1" t="str">
        <f>IF(AND(EE$6&gt;=$F8,EE$6&lt;=$G8),"X",IF(AND(EE$6&gt;$G8,EE$6&lt;= $H8), "Y",""))</f>
        <v/>
      </c>
      <c r="EG8" s="1" t="str">
        <f>IF(AND(EF$6&gt;=$F8,EF$6&lt;=$G8),"X",IF(AND(EF$6&gt;$G8,EF$6&lt;= $H8), "Y",""))</f>
        <v/>
      </c>
      <c r="EH8" s="1" t="str">
        <f>IF(AND(EG$6&gt;=$F8,EG$6&lt;=$G8),"X",IF(AND(EG$6&gt;$G8,EG$6&lt;= $H8), "Y",""))</f>
        <v/>
      </c>
    </row>
    <row r="9" spans="1:138" ht="27.75" customHeight="1" x14ac:dyDescent="0.45">
      <c r="A9" s="10">
        <v>3</v>
      </c>
      <c r="B9" s="10" t="str">
        <f>'Sprint 1'!B6</f>
        <v>Create tasks</v>
      </c>
      <c r="C9" s="4" t="str">
        <f>'Sprint 1'!C6</f>
        <v>Break down user stories to tasks for sprint1</v>
      </c>
      <c r="D9" s="4" t="str">
        <f>'Sprint 1'!E6</f>
        <v>High</v>
      </c>
      <c r="E9" s="3">
        <f>'Sprint 1'!D6</f>
        <v>0.25</v>
      </c>
      <c r="F9" s="11">
        <v>44088</v>
      </c>
      <c r="G9" s="55">
        <f>F9+E9</f>
        <v>44088.25</v>
      </c>
      <c r="H9" s="25"/>
      <c r="I9" s="1" t="str">
        <f>IF(AND(I$6&gt;=$F9,I$6&lt;=$G9),"X",IF(AND(I$6=$G9,E$6= 0), "M", IF(AND(I$6&gt;$G9,I$6&lt;= $H9), "Y","")))</f>
        <v>X</v>
      </c>
      <c r="J9" s="1" t="str">
        <f>IF(AND(J$6&gt;=$F9,J$6&lt;=$G9),"X",IF(AND(J$6&gt;$G9,J$6&lt;= $H9), "Y",""))</f>
        <v/>
      </c>
      <c r="K9" s="1" t="str">
        <f>IF(AND(J$6&gt;=$F9,J$6&lt;=$G9),"X",IF(AND(J$6&gt;$G9,J$6&lt;= $H9), "Y",""))</f>
        <v/>
      </c>
      <c r="L9" s="1" t="str">
        <f>IF(AND(K$6&gt;=$F9,K$6&lt;=$G9),"X",IF(AND(K$6&gt;$G9,K$6&lt;= $H9), "Y",""))</f>
        <v/>
      </c>
      <c r="M9" s="1" t="str">
        <f>IF(AND(L$6&gt;=$F9,L$6&lt;=$G9),"X",IF(AND(L$6&gt;$G9,L$6&lt;= $H9), "Y",""))</f>
        <v/>
      </c>
      <c r="N9" s="1" t="str">
        <f>IF(AND(M$6&gt;=$F9,M$6&lt;=$G9),"X",IF(AND(M$6&gt;$G9,M$6&lt;= $H9), "Y",""))</f>
        <v/>
      </c>
      <c r="O9" s="1" t="str">
        <f>IF(AND(N$6&gt;=$F9,N$6&lt;=$G9),"X",IF(AND(N$6&gt;$G9,N$6&lt;= $H9), "Y",""))</f>
        <v/>
      </c>
      <c r="P9" s="1" t="str">
        <f>IF(AND(O$6&gt;=$F9,O$6&lt;=$G9),"X",IF(AND(O$6&gt;$G9,O$6&lt;= $H9), "Y",""))</f>
        <v/>
      </c>
      <c r="Q9" s="1" t="str">
        <f>IF(AND(P$6&gt;=$F9,P$6&lt;=$G9),"X",IF(AND(P$6&gt;$G9,P$6&lt;= $H9), "Y",""))</f>
        <v/>
      </c>
      <c r="R9" s="1" t="str">
        <f>IF(AND(Q$6&gt;=$F9,Q$6&lt;=$G9),"X",IF(AND(Q$6&gt;$G9,Q$6&lt;= $H9), "Y",""))</f>
        <v/>
      </c>
      <c r="S9" s="1" t="str">
        <f>IF(AND(R$6&gt;=$F9,R$6&lt;=$G9),"X",IF(AND(R$6&gt;$G9,R$6&lt;= $H9), "Y",""))</f>
        <v/>
      </c>
      <c r="T9" s="1" t="str">
        <f>IF(AND(S$6&gt;=$F9,S$6&lt;=$G9),"X",IF(AND(S$6&gt;$G9,S$6&lt;= $H9), "Y",""))</f>
        <v/>
      </c>
      <c r="U9" s="1" t="str">
        <f>IF(AND(T$6&gt;=$F9,T$6&lt;=$G9),"X",IF(AND(T$6&gt;$G9,T$6&lt;= $H9), "Y",""))</f>
        <v/>
      </c>
      <c r="V9" s="1" t="str">
        <f>IF(AND(U$6&gt;=$F9,U$6&lt;=$G9),"X",IF(AND(U$6&gt;$G9,U$6&lt;= $H9), "Y",""))</f>
        <v/>
      </c>
      <c r="W9" s="1" t="str">
        <f>IF(AND(V$6&gt;=$F9,V$6&lt;=$G9),"X",IF(AND(V$6&gt;$G9,V$6&lt;= $H9), "Y",""))</f>
        <v/>
      </c>
      <c r="X9" s="1" t="str">
        <f>IF(AND(W$6&gt;=$F9,W$6&lt;=$G9),"X",IF(AND(W$6&gt;$G9,W$6&lt;= $H9), "Y",""))</f>
        <v/>
      </c>
      <c r="Y9" s="1" t="str">
        <f>IF(AND(X$6&gt;=$F9,X$6&lt;=$G9),"X",IF(AND(X$6&gt;$G9,X$6&lt;= $H9), "Y",""))</f>
        <v/>
      </c>
      <c r="Z9" s="1" t="str">
        <f>IF(AND(Y$6&gt;=$F9,Y$6&lt;=$G9),"X",IF(AND(Y$6&gt;$G9,Y$6&lt;= $H9), "Y",""))</f>
        <v/>
      </c>
      <c r="AA9" s="1" t="str">
        <f>IF(AND(Z$6&gt;=$F9,Z$6&lt;=$G9),"X",IF(AND(Z$6&gt;$G9,Z$6&lt;= $H9), "Y",""))</f>
        <v/>
      </c>
      <c r="AB9" s="1" t="str">
        <f>IF(AND(AA$6&gt;=$F9,AA$6&lt;=$G9),"X",IF(AND(AA$6&gt;$G9,AA$6&lt;= $H9), "Y",""))</f>
        <v/>
      </c>
      <c r="AC9" s="1" t="str">
        <f>IF(AND(AB$6&gt;=$F9,AB$6&lt;=$G9),"X",IF(AND(AB$6&gt;$G9,AB$6&lt;= $H9), "Y",""))</f>
        <v/>
      </c>
      <c r="AD9" s="1" t="str">
        <f>IF(AND(AC$6&gt;=$F9,AC$6&lt;=$G9),"X",IF(AND(AC$6&gt;$G9,AC$6&lt;= $H9), "Y",""))</f>
        <v/>
      </c>
      <c r="AE9" s="1" t="str">
        <f>IF(AND(AD$6&gt;=$F9,AD$6&lt;=$G9),"X",IF(AND(AD$6&gt;$G9,AD$6&lt;= $H9), "Y",""))</f>
        <v/>
      </c>
      <c r="AF9" s="1" t="str">
        <f>IF(AND(AE$6&gt;=$F9,AE$6&lt;=$G9),"X",IF(AND(AE$6&gt;$G9,AE$6&lt;= $H9), "Y",""))</f>
        <v/>
      </c>
      <c r="AG9" s="1" t="str">
        <f>IF(AND(AF$6&gt;=$F9,AF$6&lt;=$G9),"X",IF(AND(AF$6&gt;$G9,AF$6&lt;= $H9), "Y",""))</f>
        <v/>
      </c>
      <c r="AH9" s="1" t="str">
        <f>IF(AND(AG$6&gt;=$F9,AG$6&lt;=$G9),"X",IF(AND(AG$6&gt;$G9,AG$6&lt;= $H9), "Y",""))</f>
        <v/>
      </c>
      <c r="AI9" s="1" t="str">
        <f>IF(AND(AH$6&gt;=$F9,AH$6&lt;=$G9),"X",IF(AND(AH$6&gt;$G9,AH$6&lt;= $H9), "Y",""))</f>
        <v/>
      </c>
      <c r="AJ9" s="1" t="str">
        <f>IF(AND(AI$6&gt;=$F9,AI$6&lt;=$G9),"X",IF(AND(AI$6&gt;$G9,AI$6&lt;= $H9), "Y",""))</f>
        <v/>
      </c>
      <c r="AK9" s="1" t="str">
        <f>IF(AND(AJ$6&gt;=$F9,AJ$6&lt;=$G9),"X",IF(AND(AJ$6&gt;$G9,AJ$6&lt;= $H9), "Y",""))</f>
        <v/>
      </c>
      <c r="AL9" s="1" t="str">
        <f>IF(AND(AK$6&gt;=$F9,AK$6&lt;=$G9),"X",IF(AND(AK$6&gt;$G9,AK$6&lt;= $H9), "Y",""))</f>
        <v/>
      </c>
      <c r="AM9" s="1" t="str">
        <f>IF(AND(AL$6&gt;=$F9,AL$6&lt;=$G9),"X",IF(AND(AL$6&gt;$G9,AL$6&lt;= $H9), "Y",""))</f>
        <v/>
      </c>
      <c r="AN9" s="1" t="str">
        <f>IF(AND(AM$6&gt;=$F9,AM$6&lt;=$G9),"X",IF(AND(AM$6&gt;$G9,AM$6&lt;= $H9), "Y",""))</f>
        <v/>
      </c>
      <c r="AO9" s="1" t="str">
        <f>IF(AND(AN$6&gt;=$F9,AN$6&lt;=$G9),"X",IF(AND(AN$6&gt;$G9,AN$6&lt;= $H9), "Y",""))</f>
        <v/>
      </c>
      <c r="AP9" s="1" t="str">
        <f>IF(AND(AO$6&gt;=$F9,AO$6&lt;=$G9),"X",IF(AND(AO$6&gt;$G9,AO$6&lt;= $H9), "Y",""))</f>
        <v/>
      </c>
      <c r="AQ9" s="1" t="str">
        <f>IF(AND(AP$6&gt;=$F9,AP$6&lt;=$G9),"X",IF(AND(AP$6&gt;$G9,AP$6&lt;= $H9), "Y",""))</f>
        <v/>
      </c>
      <c r="AR9" s="1" t="str">
        <f>IF(AND(AQ$6&gt;=$F9,AQ$6&lt;=$G9),"X",IF(AND(AQ$6&gt;$G9,AQ$6&lt;= $H9), "Y",""))</f>
        <v/>
      </c>
      <c r="AS9" s="1" t="str">
        <f>IF(AND(AR$6&gt;=$F9,AR$6&lt;=$G9),"X",IF(AND(AR$6&gt;$G9,AR$6&lt;= $H9), "Y",""))</f>
        <v/>
      </c>
      <c r="AT9" s="1" t="str">
        <f>IF(AND(AS$6&gt;=$F9,AS$6&lt;=$G9),"X",IF(AND(AS$6&gt;$G9,AS$6&lt;= $H9), "Y",""))</f>
        <v/>
      </c>
      <c r="AU9" s="1" t="str">
        <f>IF(AND(AT$6&gt;=$F9,AT$6&lt;=$G9),"X",IF(AND(AT$6&gt;$G9,AT$6&lt;= $H9), "Y",""))</f>
        <v/>
      </c>
      <c r="AV9" s="1" t="str">
        <f>IF(AND(AU$6&gt;=$F9,AU$6&lt;=$G9),"X",IF(AND(AU$6&gt;$G9,AU$6&lt;= $H9), "Y",""))</f>
        <v/>
      </c>
      <c r="AW9" s="1" t="str">
        <f>IF(AND(AV$6&gt;=$F9,AV$6&lt;=$G9),"X",IF(AND(AV$6&gt;$G9,AV$6&lt;= $H9), "Y",""))</f>
        <v/>
      </c>
      <c r="AX9" s="1" t="str">
        <f>IF(AND(AW$6&gt;=$F9,AW$6&lt;=$G9),"X",IF(AND(AW$6&gt;$G9,AW$6&lt;= $H9), "Y",""))</f>
        <v/>
      </c>
      <c r="AY9" s="1" t="str">
        <f>IF(AND(AX$6&gt;=$F9,AX$6&lt;=$G9),"X",IF(AND(AX$6&gt;$G9,AX$6&lt;= $H9), "Y",""))</f>
        <v/>
      </c>
      <c r="AZ9" s="1" t="str">
        <f>IF(AND(AY$6&gt;=$F9,AY$6&lt;=$G9),"X",IF(AND(AY$6&gt;$G9,AY$6&lt;= $H9), "Y",""))</f>
        <v/>
      </c>
      <c r="BA9" s="1" t="str">
        <f>IF(AND(AZ$6&gt;=$F9,AZ$6&lt;=$G9),"X",IF(AND(AZ$6&gt;$G9,AZ$6&lt;= $H9), "Y",""))</f>
        <v/>
      </c>
      <c r="BB9" s="1" t="str">
        <f>IF(AND(BA$6&gt;=$F9,BA$6&lt;=$G9),"X",IF(AND(BA$6&gt;$G9,BA$6&lt;= $H9), "Y",""))</f>
        <v/>
      </c>
      <c r="BC9" s="1" t="str">
        <f>IF(AND(BB$6&gt;=$F9,BB$6&lt;=$G9),"X",IF(AND(BB$6&gt;$G9,BB$6&lt;= $H9), "Y",""))</f>
        <v/>
      </c>
      <c r="BD9" s="1" t="str">
        <f>IF(AND(BC$6&gt;=$F9,BC$6&lt;=$G9),"X",IF(AND(BC$6&gt;$G9,BC$6&lt;= $H9), "Y",""))</f>
        <v/>
      </c>
      <c r="BE9" s="1" t="str">
        <f>IF(AND(BD$6&gt;=$F9,BD$6&lt;=$G9),"X",IF(AND(BD$6&gt;$G9,BD$6&lt;= $H9), "Y",""))</f>
        <v/>
      </c>
      <c r="BF9" s="1" t="str">
        <f>IF(AND(BE$6&gt;=$F9,BE$6&lt;=$G9),"X",IF(AND(BE$6&gt;$G9,BE$6&lt;= $H9), "Y",""))</f>
        <v/>
      </c>
      <c r="BG9" s="1" t="str">
        <f>IF(AND(BF$6&gt;=$F9,BF$6&lt;=$G9),"X",IF(AND(BF$6&gt;$G9,BF$6&lt;= $H9), "Y",""))</f>
        <v/>
      </c>
      <c r="BH9" s="1" t="str">
        <f>IF(AND(BG$6&gt;=$F9,BG$6&lt;=$G9),"X",IF(AND(BG$6&gt;$G9,BG$6&lt;= $H9), "Y",""))</f>
        <v/>
      </c>
      <c r="BI9" s="1" t="str">
        <f>IF(AND(BH$6&gt;=$F9,BH$6&lt;=$G9),"X",IF(AND(BH$6&gt;$G9,BH$6&lt;= $H9), "Y",""))</f>
        <v/>
      </c>
      <c r="BJ9" s="1" t="str">
        <f>IF(AND(BI$6&gt;=$F9,BI$6&lt;=$G9),"X",IF(AND(BI$6&gt;$G9,BI$6&lt;= $H9), "Y",""))</f>
        <v/>
      </c>
      <c r="BK9" s="1" t="str">
        <f>IF(AND(BJ$6&gt;=$F9,BJ$6&lt;=$G9),"X",IF(AND(BJ$6&gt;$G9,BJ$6&lt;= $H9), "Y",""))</f>
        <v/>
      </c>
      <c r="BL9" s="1" t="str">
        <f>IF(AND(BK$6&gt;=$F9,BK$6&lt;=$G9),"X",IF(AND(BK$6&gt;$G9,BK$6&lt;= $H9), "Y",""))</f>
        <v/>
      </c>
      <c r="BM9" s="1" t="str">
        <f>IF(AND(BL$6&gt;=$F9,BL$6&lt;=$G9),"X",IF(AND(BL$6&gt;$G9,BL$6&lt;= $H9), "Y",""))</f>
        <v/>
      </c>
      <c r="BN9" s="1" t="str">
        <f>IF(AND(BM$6&gt;=$F9,BM$6&lt;=$G9),"X",IF(AND(BM$6&gt;$G9,BM$6&lt;= $H9), "Y",""))</f>
        <v/>
      </c>
      <c r="BO9" s="1" t="str">
        <f>IF(AND(BN$6&gt;=$F9,BN$6&lt;=$G9),"X",IF(AND(BN$6&gt;$G9,BN$6&lt;= $H9), "Y",""))</f>
        <v/>
      </c>
      <c r="BP9" s="1" t="str">
        <f>IF(AND(BO$6&gt;=$F9,BO$6&lt;=$G9),"X",IF(AND(BO$6&gt;$G9,BO$6&lt;= $H9), "Y",""))</f>
        <v/>
      </c>
      <c r="BQ9" s="1" t="str">
        <f>IF(AND(BP$6&gt;=$F9,BP$6&lt;=$G9),"X",IF(AND(BP$6&gt;$G9,BP$6&lt;= $H9), "Y",""))</f>
        <v/>
      </c>
      <c r="BR9" s="1" t="str">
        <f>IF(AND(BQ$6&gt;=$F9,BQ$6&lt;=$G9),"X",IF(AND(BQ$6&gt;$G9,BQ$6&lt;= $H9), "Y",""))</f>
        <v/>
      </c>
      <c r="BS9" s="1" t="str">
        <f>IF(AND(BR$6&gt;=$F9,BR$6&lt;=$G9),"X",IF(AND(BR$6&gt;$G9,BR$6&lt;= $H9), "Y",""))</f>
        <v/>
      </c>
      <c r="BT9" s="1" t="str">
        <f>IF(AND(BS$6&gt;=$F9,BS$6&lt;=$G9),"X",IF(AND(BS$6&gt;$G9,BS$6&lt;= $H9), "Y",""))</f>
        <v/>
      </c>
      <c r="BU9" s="1" t="str">
        <f>IF(AND(BT$6&gt;=$F9,BT$6&lt;=$G9),"X",IF(AND(BT$6&gt;$G9,BT$6&lt;= $H9), "Y",""))</f>
        <v/>
      </c>
      <c r="BV9" s="1" t="str">
        <f>IF(AND(BU$6&gt;=$F9,BU$6&lt;=$G9),"X",IF(AND(BU$6&gt;$G9,BU$6&lt;= $H9), "Y",""))</f>
        <v/>
      </c>
      <c r="BW9" s="1" t="str">
        <f>IF(AND(BV$6&gt;=$F9,BV$6&lt;=$G9),"X",IF(AND(BV$6&gt;$G9,BV$6&lt;= $H9), "Y",""))</f>
        <v/>
      </c>
      <c r="BX9" s="1" t="str">
        <f>IF(AND(BW$6&gt;=$F9,BW$6&lt;=$G9),"X",IF(AND(BW$6&gt;$G9,BW$6&lt;= $H9), "Y",""))</f>
        <v/>
      </c>
      <c r="BY9" s="1" t="str">
        <f>IF(AND(BX$6&gt;=$F9,BX$6&lt;=$G9),"X",IF(AND(BX$6&gt;$G9,BX$6&lt;= $H9), "Y",""))</f>
        <v/>
      </c>
      <c r="BZ9" s="1" t="str">
        <f>IF(AND(BY$6&gt;=$F9,BY$6&lt;=$G9),"X",IF(AND(BY$6&gt;$G9,BY$6&lt;= $H9), "Y",""))</f>
        <v/>
      </c>
      <c r="CA9" s="1" t="str">
        <f>IF(AND(BZ$6&gt;=$F9,BZ$6&lt;=$G9),"X",IF(AND(BZ$6&gt;$G9,BZ$6&lt;= $H9), "Y",""))</f>
        <v/>
      </c>
      <c r="CB9" s="1" t="str">
        <f>IF(AND(CA$6&gt;=$F9,CA$6&lt;=$G9),"X",IF(AND(CA$6&gt;$G9,CA$6&lt;= $H9), "Y",""))</f>
        <v/>
      </c>
      <c r="CC9" s="1" t="str">
        <f>IF(AND(CB$6&gt;=$F9,CB$6&lt;=$G9),"X",IF(AND(CB$6&gt;$G9,CB$6&lt;= $H9), "Y",""))</f>
        <v/>
      </c>
      <c r="CD9" s="1" t="str">
        <f>IF(AND(CC$6&gt;=$F9,CC$6&lt;=$G9),"X",IF(AND(CC$6&gt;$G9,CC$6&lt;= $H9), "Y",""))</f>
        <v/>
      </c>
      <c r="CE9" s="1" t="str">
        <f>IF(AND(CD$6&gt;=$F9,CD$6&lt;=$G9),"X",IF(AND(CD$6&gt;$G9,CD$6&lt;= $H9), "Y",""))</f>
        <v/>
      </c>
      <c r="CF9" s="1" t="str">
        <f>IF(AND(CE$6&gt;=$F9,CE$6&lt;=$G9),"X",IF(AND(CE$6&gt;$G9,CE$6&lt;= $H9), "Y",""))</f>
        <v/>
      </c>
      <c r="CG9" s="1" t="str">
        <f>IF(AND(CF$6&gt;=$F9,CF$6&lt;=$G9),"X",IF(AND(CF$6&gt;$G9,CF$6&lt;= $H9), "Y",""))</f>
        <v/>
      </c>
      <c r="CH9" s="1" t="str">
        <f>IF(AND(CG$6&gt;=$F9,CG$6&lt;=$G9),"X",IF(AND(CG$6&gt;$G9,CG$6&lt;= $H9), "Y",""))</f>
        <v/>
      </c>
      <c r="CI9" s="1" t="str">
        <f>IF(AND(CH$6&gt;=$F9,CH$6&lt;=$G9),"X",IF(AND(CH$6&gt;$G9,CH$6&lt;= $H9), "Y",""))</f>
        <v/>
      </c>
      <c r="CJ9" s="1" t="str">
        <f>IF(AND(CI$6&gt;=$F9,CI$6&lt;=$G9),"X",IF(AND(CI$6&gt;$G9,CI$6&lt;= $H9), "Y",""))</f>
        <v/>
      </c>
      <c r="CK9" s="1" t="str">
        <f>IF(AND(CJ$6&gt;=$F9,CJ$6&lt;=$G9),"X",IF(AND(CJ$6&gt;$G9,CJ$6&lt;= $H9), "Y",""))</f>
        <v/>
      </c>
      <c r="CL9" s="1" t="str">
        <f>IF(AND(CK$6&gt;=$F9,CK$6&lt;=$G9),"X",IF(AND(CK$6&gt;$G9,CK$6&lt;= $H9), "Y",""))</f>
        <v/>
      </c>
      <c r="CM9" s="1" t="str">
        <f>IF(AND(CL$6&gt;=$F9,CL$6&lt;=$G9),"X",IF(AND(CL$6&gt;$G9,CL$6&lt;= $H9), "Y",""))</f>
        <v/>
      </c>
      <c r="CN9" s="1" t="str">
        <f>IF(AND(CM$6&gt;=$F9,CM$6&lt;=$G9),"X",IF(AND(CM$6&gt;$G9,CM$6&lt;= $H9), "Y",""))</f>
        <v/>
      </c>
      <c r="CO9" s="1" t="str">
        <f>IF(AND(CN$6&gt;=$F9,CN$6&lt;=$G9),"X",IF(AND(CN$6&gt;$G9,CN$6&lt;= $H9), "Y",""))</f>
        <v/>
      </c>
      <c r="CP9" s="1" t="str">
        <f>IF(AND(CO$6&gt;=$F9,CO$6&lt;=$G9),"X",IF(AND(CO$6&gt;$G9,CO$6&lt;= $H9), "Y",""))</f>
        <v/>
      </c>
      <c r="CQ9" s="1" t="str">
        <f>IF(AND(CP$6&gt;=$F9,CP$6&lt;=$G9),"X",IF(AND(CP$6&gt;$G9,CP$6&lt;= $H9), "Y",""))</f>
        <v/>
      </c>
      <c r="CR9" s="1" t="str">
        <f>IF(AND(CQ$6&gt;=$F9,CQ$6&lt;=$G9),"X",IF(AND(CQ$6&gt;$G9,CQ$6&lt;= $H9), "Y",""))</f>
        <v/>
      </c>
      <c r="CS9" s="1" t="str">
        <f>IF(AND(CR$6&gt;=$F9,CR$6&lt;=$G9),"X",IF(AND(CR$6&gt;$G9,CR$6&lt;= $H9), "Y",""))</f>
        <v/>
      </c>
      <c r="CT9" s="1" t="str">
        <f>IF(AND(CS$6&gt;=$F9,CS$6&lt;=$G9),"X",IF(AND(CS$6&gt;$G9,CS$6&lt;= $H9), "Y",""))</f>
        <v/>
      </c>
      <c r="CU9" s="1" t="str">
        <f>IF(AND(CT$6&gt;=$F9,CT$6&lt;=$G9),"X",IF(AND(CT$6&gt;$G9,CT$6&lt;= $H9), "Y",""))</f>
        <v/>
      </c>
      <c r="CV9" s="1" t="str">
        <f>IF(AND(CU$6&gt;=$F9,CU$6&lt;=$G9),"X",IF(AND(CU$6&gt;$G9,CU$6&lt;= $H9), "Y",""))</f>
        <v/>
      </c>
      <c r="CW9" s="1" t="str">
        <f>IF(AND(CV$6&gt;=$F9,CV$6&lt;=$G9),"X",IF(AND(CV$6&gt;$G9,CV$6&lt;= $H9), "Y",""))</f>
        <v/>
      </c>
      <c r="CX9" s="1" t="str">
        <f>IF(AND(CW$6&gt;=$F9,CW$6&lt;=$G9),"X",IF(AND(CW$6&gt;$G9,CW$6&lt;= $H9), "Y",""))</f>
        <v/>
      </c>
      <c r="CY9" s="1" t="str">
        <f>IF(AND(CX$6&gt;=$F9,CX$6&lt;=$G9),"X",IF(AND(CX$6&gt;$G9,CX$6&lt;= $H9), "Y",""))</f>
        <v/>
      </c>
      <c r="CZ9" s="1" t="str">
        <f>IF(AND(CY$6&gt;=$F9,CY$6&lt;=$G9),"X",IF(AND(CY$6&gt;$G9,CY$6&lt;= $H9), "Y",""))</f>
        <v/>
      </c>
      <c r="DA9" s="1" t="str">
        <f>IF(AND(CZ$6&gt;=$F9,CZ$6&lt;=$G9),"X",IF(AND(CZ$6&gt;$G9,CZ$6&lt;= $H9), "Y",""))</f>
        <v/>
      </c>
      <c r="DB9" s="1" t="str">
        <f>IF(AND(DA$6&gt;=$F9,DA$6&lt;=$G9),"X",IF(AND(DA$6&gt;$G9,DA$6&lt;= $H9), "Y",""))</f>
        <v/>
      </c>
      <c r="DC9" s="1" t="str">
        <f>IF(AND(DB$6&gt;=$F9,DB$6&lt;=$G9),"X",IF(AND(DB$6&gt;$G9,DB$6&lt;= $H9), "Y",""))</f>
        <v/>
      </c>
      <c r="DD9" s="1" t="str">
        <f>IF(AND(DC$6&gt;=$F9,DC$6&lt;=$G9),"X",IF(AND(DC$6&gt;$G9,DC$6&lt;= $H9), "Y",""))</f>
        <v/>
      </c>
      <c r="DE9" s="1" t="str">
        <f>IF(AND(DD$6&gt;=$F9,DD$6&lt;=$G9),"X",IF(AND(DD$6&gt;$G9,DD$6&lt;= $H9), "Y",""))</f>
        <v/>
      </c>
      <c r="DF9" s="1" t="str">
        <f>IF(AND(DE$6&gt;=$F9,DE$6&lt;=$G9),"X",IF(AND(DE$6&gt;$G9,DE$6&lt;= $H9), "Y",""))</f>
        <v/>
      </c>
      <c r="DG9" s="1" t="str">
        <f>IF(AND(DF$6&gt;=$F9,DF$6&lt;=$G9),"X",IF(AND(DF$6&gt;$G9,DF$6&lt;= $H9), "Y",""))</f>
        <v/>
      </c>
      <c r="DH9" s="1" t="str">
        <f>IF(AND(DG$6&gt;=$F9,DG$6&lt;=$G9),"X",IF(AND(DG$6&gt;$G9,DG$6&lt;= $H9), "Y",""))</f>
        <v/>
      </c>
      <c r="DI9" s="1" t="str">
        <f>IF(AND(DH$6&gt;=$F9,DH$6&lt;=$G9),"X",IF(AND(DH$6&gt;$G9,DH$6&lt;= $H9), "Y",""))</f>
        <v/>
      </c>
      <c r="DJ9" s="1" t="str">
        <f>IF(AND(DI$6&gt;=$F9,DI$6&lt;=$G9),"X",IF(AND(DI$6&gt;$G9,DI$6&lt;= $H9), "Y",""))</f>
        <v/>
      </c>
      <c r="DK9" s="1" t="str">
        <f>IF(AND(DJ$6&gt;=$F9,DJ$6&lt;=$G9),"X",IF(AND(DJ$6&gt;$G9,DJ$6&lt;= $H9), "Y",""))</f>
        <v/>
      </c>
      <c r="DL9" s="1" t="str">
        <f>IF(AND(DK$6&gt;=$F9,DK$6&lt;=$G9),"X",IF(AND(DK$6&gt;$G9,DK$6&lt;= $H9), "Y",""))</f>
        <v/>
      </c>
      <c r="DM9" s="1" t="str">
        <f>IF(AND(DL$6&gt;=$F9,DL$6&lt;=$G9),"X",IF(AND(DL$6&gt;$G9,DL$6&lt;= $H9), "Y",""))</f>
        <v/>
      </c>
      <c r="DN9" s="1" t="str">
        <f>IF(AND(DM$6&gt;=$F9,DM$6&lt;=$G9),"X",IF(AND(DM$6&gt;$G9,DM$6&lt;= $H9), "Y",""))</f>
        <v/>
      </c>
      <c r="DO9" s="1" t="str">
        <f>IF(AND(DN$6&gt;=$F9,DN$6&lt;=$G9),"X",IF(AND(DN$6&gt;$G9,DN$6&lt;= $H9), "Y",""))</f>
        <v/>
      </c>
      <c r="DP9" s="1" t="str">
        <f>IF(AND(DO$6&gt;=$F9,DO$6&lt;=$G9),"X",IF(AND(DO$6&gt;$G9,DO$6&lt;= $H9), "Y",""))</f>
        <v/>
      </c>
      <c r="DQ9" s="1" t="str">
        <f>IF(AND(DP$6&gt;=$F9,DP$6&lt;=$G9),"X",IF(AND(DP$6&gt;$G9,DP$6&lt;= $H9), "Y",""))</f>
        <v/>
      </c>
      <c r="DR9" s="1" t="str">
        <f>IF(AND(DQ$6&gt;=$F9,DQ$6&lt;=$G9),"X",IF(AND(DQ$6&gt;$G9,DQ$6&lt;= $H9), "Y",""))</f>
        <v/>
      </c>
      <c r="DS9" s="1" t="str">
        <f>IF(AND(DR$6&gt;=$F9,DR$6&lt;=$G9),"X",IF(AND(DR$6&gt;$G9,DR$6&lt;= $H9), "Y",""))</f>
        <v/>
      </c>
      <c r="DT9" s="1" t="str">
        <f>IF(AND(DS$6&gt;=$F9,DS$6&lt;=$G9),"X",IF(AND(DS$6&gt;$G9,DS$6&lt;= $H9), "Y",""))</f>
        <v/>
      </c>
      <c r="DU9" s="1" t="str">
        <f>IF(AND(DT$6&gt;=$F9,DT$6&lt;=$G9),"X",IF(AND(DT$6&gt;$G9,DT$6&lt;= $H9), "Y",""))</f>
        <v/>
      </c>
      <c r="DV9" s="1" t="str">
        <f>IF(AND(DU$6&gt;=$F9,DU$6&lt;=$G9),"X",IF(AND(DU$6&gt;$G9,DU$6&lt;= $H9), "Y",""))</f>
        <v/>
      </c>
      <c r="DW9" s="1" t="str">
        <f>IF(AND(DV$6&gt;=$F9,DV$6&lt;=$G9),"X",IF(AND(DV$6&gt;$G9,DV$6&lt;= $H9), "Y",""))</f>
        <v/>
      </c>
      <c r="DX9" s="1" t="str">
        <f>IF(AND(DW$6&gt;=$F9,DW$6&lt;=$G9),"X",IF(AND(DW$6&gt;$G9,DW$6&lt;= $H9), "Y",""))</f>
        <v/>
      </c>
      <c r="DY9" s="1" t="str">
        <f>IF(AND(DX$6&gt;=$F9,DX$6&lt;=$G9),"X",IF(AND(DX$6&gt;$G9,DX$6&lt;= $H9), "Y",""))</f>
        <v/>
      </c>
      <c r="DZ9" s="1" t="str">
        <f>IF(AND(DY$6&gt;=$F9,DY$6&lt;=$G9),"X",IF(AND(DY$6&gt;$G9,DY$6&lt;= $H9), "Y",""))</f>
        <v/>
      </c>
      <c r="EA9" s="1" t="str">
        <f>IF(AND(DZ$6&gt;=$F9,DZ$6&lt;=$G9),"X",IF(AND(DZ$6&gt;$G9,DZ$6&lt;= $H9), "Y",""))</f>
        <v/>
      </c>
      <c r="EB9" s="1" t="str">
        <f>IF(AND(EA$6&gt;=$F9,EA$6&lt;=$G9),"X",IF(AND(EA$6&gt;$G9,EA$6&lt;= $H9), "Y",""))</f>
        <v/>
      </c>
      <c r="EC9" s="1" t="str">
        <f>IF(AND(EB$6&gt;=$F9,EB$6&lt;=$G9),"X",IF(AND(EB$6&gt;$G9,EB$6&lt;= $H9), "Y",""))</f>
        <v/>
      </c>
      <c r="ED9" s="1" t="str">
        <f>IF(AND(EC$6&gt;=$F9,EC$6&lt;=$G9),"X",IF(AND(EC$6&gt;$G9,EC$6&lt;= $H9), "Y",""))</f>
        <v/>
      </c>
      <c r="EE9" s="1" t="str">
        <f>IF(AND(ED$6&gt;=$F9,ED$6&lt;=$G9),"X",IF(AND(ED$6&gt;$G9,ED$6&lt;= $H9), "Y",""))</f>
        <v/>
      </c>
      <c r="EF9" s="1" t="str">
        <f>IF(AND(EE$6&gt;=$F9,EE$6&lt;=$G9),"X",IF(AND(EE$6&gt;$G9,EE$6&lt;= $H9), "Y",""))</f>
        <v/>
      </c>
      <c r="EG9" s="1" t="str">
        <f>IF(AND(EF$6&gt;=$F9,EF$6&lt;=$G9),"X",IF(AND(EF$6&gt;$G9,EF$6&lt;= $H9), "Y",""))</f>
        <v/>
      </c>
      <c r="EH9" s="1" t="str">
        <f>IF(AND(EG$6&gt;=$F9,EG$6&lt;=$G9),"X",IF(AND(EG$6&gt;$G9,EG$6&lt;= $H9), "Y",""))</f>
        <v/>
      </c>
    </row>
    <row r="10" spans="1:138" x14ac:dyDescent="0.45">
      <c r="A10" s="10">
        <v>4</v>
      </c>
      <c r="B10" s="10" t="str">
        <f>'Sprint 1'!B7</f>
        <v>User story</v>
      </c>
      <c r="C10" s="4" t="str">
        <f>'Sprint 1'!C7</f>
        <v>Implement Repositories *</v>
      </c>
      <c r="D10" s="4" t="str">
        <f>'Sprint 1'!E7</f>
        <v>High</v>
      </c>
      <c r="E10" s="3">
        <f>'Sprint 1'!D7</f>
        <v>5</v>
      </c>
      <c r="F10" s="11">
        <v>44105</v>
      </c>
      <c r="G10" s="55">
        <f>F10+E10</f>
        <v>44110</v>
      </c>
      <c r="H10" s="25"/>
      <c r="I10" s="1" t="str">
        <f>IF(AND(I$6&gt;=$F10,I$6&lt;=$G10),"X",IF(AND(I$6=$G10,E$6= 0), "M", IF(AND(I$6&gt;$G10,I$6&lt;= $H10), "Y","")))</f>
        <v/>
      </c>
      <c r="J10" s="1" t="str">
        <f>IF(AND(I$6&gt;=$F10,I$6&lt;=$G10),"X",IF(AND(I$6&gt;$G10,I$6&lt;= $H10), "Y",""))</f>
        <v/>
      </c>
      <c r="K10" s="1" t="str">
        <f>IF(AND(J$6&gt;=$F10,J$6&lt;=$G10),"X",IF(AND(J$6&gt;$G10,J$6&lt;= $H10), "Y",""))</f>
        <v/>
      </c>
      <c r="L10" s="1" t="str">
        <f>IF(AND(K$6&gt;=$F10,K$6&lt;=$G10),"X",IF(AND(K$6&gt;$G10,K$6&lt;= $H10), "Y",""))</f>
        <v/>
      </c>
      <c r="M10" s="1" t="str">
        <f>IF(AND(L$6&gt;=$F10,L$6&lt;=$G10),"X",IF(AND(L$6&gt;$G10,L$6&lt;= $H10), "Y",""))</f>
        <v/>
      </c>
      <c r="N10" s="1" t="str">
        <f>IF(AND(M$6&gt;=$F10,M$6&lt;=$G10),"X",IF(AND(M$6&gt;$G10,M$6&lt;= $H10), "Y",""))</f>
        <v/>
      </c>
      <c r="O10" s="1" t="str">
        <f>IF(AND(N$6&gt;=$F10,N$6&lt;=$G10),"X",IF(AND(N$6&gt;$G10,N$6&lt;= $H10), "Y",""))</f>
        <v/>
      </c>
      <c r="P10" s="1" t="str">
        <f>IF(AND(O$6&gt;=$F10,O$6&lt;=$G10),"X",IF(AND(O$6&gt;$G10,O$6&lt;= $H10), "Y",""))</f>
        <v/>
      </c>
      <c r="Q10" s="1" t="str">
        <f>IF(AND(P$6&gt;=$F10,P$6&lt;=$G10),"X",IF(AND(P$6&gt;$G10,P$6&lt;= $H10), "Y",""))</f>
        <v/>
      </c>
      <c r="R10" s="1" t="str">
        <f>IF(AND(Q$6&gt;=$F10,Q$6&lt;=$G10),"X",IF(AND(Q$6&gt;$G10,Q$6&lt;= $H10), "Y",""))</f>
        <v/>
      </c>
      <c r="S10" s="1" t="str">
        <f>IF(AND(R$6&gt;=$F10,R$6&lt;=$G10),"X",IF(AND(R$6&gt;$G10,R$6&lt;= $H10), "Y",""))</f>
        <v/>
      </c>
      <c r="T10" s="1" t="str">
        <f>IF(AND(S$6&gt;=$F10,S$6&lt;=$G10),"X",IF(AND(S$6&gt;$G10,S$6&lt;= $H10), "Y",""))</f>
        <v/>
      </c>
      <c r="U10" s="1" t="str">
        <f>IF(AND(T$6&gt;=$F10,T$6&lt;=$G10),"X",IF(AND(T$6&gt;$G10,T$6&lt;= $H10), "Y",""))</f>
        <v/>
      </c>
      <c r="V10" s="1" t="str">
        <f>IF(AND(U$6&gt;=$F10,U$6&lt;=$G10),"X",IF(AND(U$6&gt;$G10,U$6&lt;= $H10), "Y",""))</f>
        <v/>
      </c>
      <c r="W10" s="1" t="str">
        <f>IF(AND(V$6&gt;=$F10,V$6&lt;=$G10),"X",IF(AND(V$6&gt;$G10,V$6&lt;= $H10), "Y",""))</f>
        <v/>
      </c>
      <c r="X10" s="1" t="str">
        <f>IF(AND(W$6&gt;=$F10,W$6&lt;=$G10),"X",IF(AND(W$6&gt;$G10,W$6&lt;= $H10), "Y",""))</f>
        <v/>
      </c>
      <c r="Y10" s="1" t="str">
        <f>IF(AND(X$6&gt;=$F10,X$6&lt;=$G10),"X",IF(AND(X$6&gt;$G10,X$6&lt;= $H10), "Y",""))</f>
        <v/>
      </c>
      <c r="Z10" s="1" t="str">
        <f>IF(AND(Y$6&gt;=$F10,Y$6&lt;=$G10),"X",IF(AND(Y$6&gt;$G10,Y$6&lt;= $H10), "Y",""))</f>
        <v/>
      </c>
      <c r="AA10" s="1" t="str">
        <f>IF(AND(Z$6&gt;=$F10,Z$6&lt;=$G10),"X",IF(AND(Z$6&gt;$G10,Z$6&lt;= $H10), "Y",""))</f>
        <v>X</v>
      </c>
      <c r="AB10" s="1" t="str">
        <f>IF(AND(AA$6&gt;=$F10,AA$6&lt;=$G10),"X",IF(AND(AA$6&gt;$G10,AA$6&lt;= $H10), "Y",""))</f>
        <v>X</v>
      </c>
      <c r="AC10" s="1" t="str">
        <f>IF(AND(AB$6&gt;=$F10,AB$6&lt;=$G10),"X",IF(AND(AB$6&gt;$G10,AB$6&lt;= $H10), "Y",""))</f>
        <v>X</v>
      </c>
      <c r="AD10" s="1" t="str">
        <f>IF(AND(AC$6&gt;=$F10,AC$6&lt;=$G10),"X",IF(AND(AC$6&gt;$G10,AC$6&lt;= $H10), "Y",""))</f>
        <v>X</v>
      </c>
      <c r="AE10" s="1" t="str">
        <f>IF(AND(AD$6&gt;=$F10,AD$6&lt;=$G10),"X",IF(AND(AD$6&gt;$G10,AD$6&lt;= $H10), "Y",""))</f>
        <v>X</v>
      </c>
      <c r="AF10" s="1" t="str">
        <f>IF(AND(AE$6&gt;=$F10,AE$6&lt;=$G10),"X",IF(AND(AE$6&gt;$G10,AE$6&lt;= $H10), "Y",""))</f>
        <v>X</v>
      </c>
      <c r="AG10" s="1" t="str">
        <f>IF(AND(AF$6&gt;=$F10,AF$6&lt;=$G10),"X",IF(AND(AF$6&gt;$G10,AF$6&lt;= $H10), "Y",""))</f>
        <v/>
      </c>
      <c r="AH10" s="1" t="str">
        <f>IF(AND(AG$6&gt;=$F10,AG$6&lt;=$G10),"X",IF(AND(AG$6&gt;$G10,AG$6&lt;= $H10), "Y",""))</f>
        <v/>
      </c>
      <c r="AI10" s="1" t="str">
        <f>IF(AND(AH$6&gt;=$F10,AH$6&lt;=$G10),"X",IF(AND(AH$6&gt;$G10,AH$6&lt;= $H10), "Y",""))</f>
        <v/>
      </c>
      <c r="AJ10" s="1" t="str">
        <f>IF(AND(AI$6&gt;=$F10,AI$6&lt;=$G10),"X",IF(AND(AI$6&gt;$G10,AI$6&lt;= $H10), "Y",""))</f>
        <v/>
      </c>
      <c r="AK10" s="1" t="str">
        <f>IF(AND(AJ$6&gt;=$F10,AJ$6&lt;=$G10),"X",IF(AND(AJ$6&gt;$G10,AJ$6&lt;= $H10), "Y",""))</f>
        <v/>
      </c>
      <c r="AL10" s="1" t="str">
        <f>IF(AND(AK$6&gt;=$F10,AK$6&lt;=$G10),"X",IF(AND(AK$6&gt;$G10,AK$6&lt;= $H10), "Y",""))</f>
        <v/>
      </c>
      <c r="AM10" s="1" t="str">
        <f>IF(AND(AL$6&gt;=$F10,AL$6&lt;=$G10),"X",IF(AND(AL$6&gt;$G10,AL$6&lt;= $H10), "Y",""))</f>
        <v/>
      </c>
      <c r="AN10" s="1" t="str">
        <f>IF(AND(AM$6&gt;=$F10,AM$6&lt;=$G10),"X",IF(AND(AM$6&gt;$G10,AM$6&lt;= $H10), "Y",""))</f>
        <v/>
      </c>
      <c r="AO10" s="1" t="str">
        <f>IF(AND(AN$6&gt;=$F10,AN$6&lt;=$G10),"X",IF(AND(AN$6&gt;$G10,AN$6&lt;= $H10), "Y",""))</f>
        <v/>
      </c>
      <c r="AP10" s="1" t="str">
        <f>IF(AND(AO$6&gt;=$F10,AO$6&lt;=$G10),"X",IF(AND(AO$6&gt;$G10,AO$6&lt;= $H10), "Y",""))</f>
        <v/>
      </c>
      <c r="AQ10" s="1" t="str">
        <f>IF(AND(AP$6&gt;=$F10,AP$6&lt;=$G10),"X",IF(AND(AP$6&gt;$G10,AP$6&lt;= $H10), "Y",""))</f>
        <v/>
      </c>
      <c r="AR10" s="1" t="str">
        <f>IF(AND(AQ$6&gt;=$F10,AQ$6&lt;=$G10),"X",IF(AND(AQ$6&gt;$G10,AQ$6&lt;= $H10), "Y",""))</f>
        <v/>
      </c>
      <c r="AS10" s="1" t="str">
        <f>IF(AND(AR$6&gt;=$F10,AR$6&lt;=$G10),"X",IF(AND(AR$6&gt;$G10,AR$6&lt;= $H10), "Y",""))</f>
        <v/>
      </c>
      <c r="AT10" s="1" t="str">
        <f>IF(AND(AS$6&gt;=$F10,AS$6&lt;=$G10),"X",IF(AND(AS$6&gt;$G10,AS$6&lt;= $H10), "Y",""))</f>
        <v/>
      </c>
      <c r="AU10" s="1" t="str">
        <f>IF(AND(AT$6&gt;=$F10,AT$6&lt;=$G10),"X",IF(AND(AT$6&gt;$G10,AT$6&lt;= $H10), "Y",""))</f>
        <v/>
      </c>
      <c r="AV10" s="1" t="str">
        <f>IF(AND(AU$6&gt;=$F10,AU$6&lt;=$G10),"X",IF(AND(AU$6&gt;$G10,AU$6&lt;= $H10), "Y",""))</f>
        <v/>
      </c>
      <c r="AW10" s="1" t="str">
        <f>IF(AND(AV$6&gt;=$F10,AV$6&lt;=$G10),"X",IF(AND(AV$6&gt;$G10,AV$6&lt;= $H10), "Y",""))</f>
        <v/>
      </c>
      <c r="AX10" s="1" t="str">
        <f>IF(AND(AW$6&gt;=$F10,AW$6&lt;=$G10),"X",IF(AND(AW$6&gt;$G10,AW$6&lt;= $H10), "Y",""))</f>
        <v/>
      </c>
      <c r="AY10" s="1" t="str">
        <f>IF(AND(AX$6&gt;=$F10,AX$6&lt;=$G10),"X",IF(AND(AX$6&gt;$G10,AX$6&lt;= $H10), "Y",""))</f>
        <v/>
      </c>
      <c r="AZ10" s="1" t="str">
        <f>IF(AND(AY$6&gt;=$F10,AY$6&lt;=$G10),"X",IF(AND(AY$6&gt;$G10,AY$6&lt;= $H10), "Y",""))</f>
        <v/>
      </c>
      <c r="BA10" s="1" t="str">
        <f>IF(AND(AZ$6&gt;=$F10,AZ$6&lt;=$G10),"X",IF(AND(AZ$6&gt;$G10,AZ$6&lt;= $H10), "Y",""))</f>
        <v/>
      </c>
      <c r="BB10" s="1" t="str">
        <f>IF(AND(BA$6&gt;=$F10,BA$6&lt;=$G10),"X",IF(AND(BA$6&gt;$G10,BA$6&lt;= $H10), "Y",""))</f>
        <v/>
      </c>
      <c r="BC10" s="1" t="str">
        <f>IF(AND(BB$6&gt;=$F10,BB$6&lt;=$G10),"X",IF(AND(BB$6&gt;$G10,BB$6&lt;= $H10), "Y",""))</f>
        <v/>
      </c>
      <c r="BD10" s="1" t="str">
        <f>IF(AND(BC$6&gt;=$F10,BC$6&lt;=$G10),"X",IF(AND(BC$6&gt;$G10,BC$6&lt;= $H10), "Y",""))</f>
        <v/>
      </c>
      <c r="BE10" s="1" t="str">
        <f>IF(AND(BD$6&gt;=$F10,BD$6&lt;=$G10),"X",IF(AND(BD$6&gt;$G10,BD$6&lt;= $H10), "Y",""))</f>
        <v/>
      </c>
      <c r="BF10" s="1" t="str">
        <f>IF(AND(BE$6&gt;=$F10,BE$6&lt;=$G10),"X",IF(AND(BE$6&gt;$G10,BE$6&lt;= $H10), "Y",""))</f>
        <v/>
      </c>
      <c r="BG10" s="1" t="str">
        <f>IF(AND(BF$6&gt;=$F10,BF$6&lt;=$G10),"X",IF(AND(BF$6&gt;$G10,BF$6&lt;= $H10), "Y",""))</f>
        <v/>
      </c>
      <c r="BH10" s="1" t="str">
        <f>IF(AND(BG$6&gt;=$F10,BG$6&lt;=$G10),"X",IF(AND(BG$6&gt;$G10,BG$6&lt;= $H10), "Y",""))</f>
        <v/>
      </c>
      <c r="BI10" s="1" t="str">
        <f>IF(AND(BH$6&gt;=$F10,BH$6&lt;=$G10),"X",IF(AND(BH$6&gt;$G10,BH$6&lt;= $H10), "Y",""))</f>
        <v/>
      </c>
      <c r="BJ10" s="1" t="str">
        <f>IF(AND(BI$6&gt;=$F10,BI$6&lt;=$G10),"X",IF(AND(BI$6&gt;$G10,BI$6&lt;= $H10), "Y",""))</f>
        <v/>
      </c>
      <c r="BK10" s="1" t="str">
        <f>IF(AND(BJ$6&gt;=$F10,BJ$6&lt;=$G10),"X",IF(AND(BJ$6&gt;$G10,BJ$6&lt;= $H10), "Y",""))</f>
        <v/>
      </c>
      <c r="BL10" s="1" t="str">
        <f>IF(AND(BK$6&gt;=$F10,BK$6&lt;=$G10),"X",IF(AND(BK$6&gt;$G10,BK$6&lt;= $H10), "Y",""))</f>
        <v/>
      </c>
      <c r="BM10" s="1" t="str">
        <f>IF(AND(BL$6&gt;=$F10,BL$6&lt;=$G10),"X",IF(AND(BL$6&gt;$G10,BL$6&lt;= $H10), "Y",""))</f>
        <v/>
      </c>
      <c r="BN10" s="1" t="str">
        <f>IF(AND(BM$6&gt;=$F10,BM$6&lt;=$G10),"X",IF(AND(BM$6&gt;$G10,BM$6&lt;= $H10), "Y",""))</f>
        <v/>
      </c>
      <c r="BO10" s="1" t="str">
        <f>IF(AND(BN$6&gt;=$F10,BN$6&lt;=$G10),"X",IF(AND(BN$6&gt;$G10,BN$6&lt;= $H10), "Y",""))</f>
        <v/>
      </c>
      <c r="BP10" s="1" t="str">
        <f>IF(AND(BO$6&gt;=$F10,BO$6&lt;=$G10),"X",IF(AND(BO$6&gt;$G10,BO$6&lt;= $H10), "Y",""))</f>
        <v/>
      </c>
      <c r="BQ10" s="1" t="str">
        <f>IF(AND(BP$6&gt;=$F10,BP$6&lt;=$G10),"X",IF(AND(BP$6&gt;$G10,BP$6&lt;= $H10), "Y",""))</f>
        <v/>
      </c>
      <c r="BR10" s="1" t="str">
        <f>IF(AND(BQ$6&gt;=$F10,BQ$6&lt;=$G10),"X",IF(AND(BQ$6&gt;$G10,BQ$6&lt;= $H10), "Y",""))</f>
        <v/>
      </c>
      <c r="BS10" s="1" t="str">
        <f>IF(AND(BR$6&gt;=$F10,BR$6&lt;=$G10),"X",IF(AND(BR$6&gt;$G10,BR$6&lt;= $H10), "Y",""))</f>
        <v/>
      </c>
      <c r="BT10" s="1" t="str">
        <f>IF(AND(BS$6&gt;=$F10,BS$6&lt;=$G10),"X",IF(AND(BS$6&gt;$G10,BS$6&lt;= $H10), "Y",""))</f>
        <v/>
      </c>
      <c r="BU10" s="1" t="str">
        <f>IF(AND(BT$6&gt;=$F10,BT$6&lt;=$G10),"X",IF(AND(BT$6&gt;$G10,BT$6&lt;= $H10), "Y",""))</f>
        <v/>
      </c>
      <c r="BV10" s="1" t="str">
        <f>IF(AND(BU$6&gt;=$F10,BU$6&lt;=$G10),"X",IF(AND(BU$6&gt;$G10,BU$6&lt;= $H10), "Y",""))</f>
        <v/>
      </c>
      <c r="BW10" s="1" t="str">
        <f>IF(AND(BV$6&gt;=$F10,BV$6&lt;=$G10),"X",IF(AND(BV$6&gt;$G10,BV$6&lt;= $H10), "Y",""))</f>
        <v/>
      </c>
      <c r="BX10" s="1" t="str">
        <f>IF(AND(BW$6&gt;=$F10,BW$6&lt;=$G10),"X",IF(AND(BW$6&gt;$G10,BW$6&lt;= $H10), "Y",""))</f>
        <v/>
      </c>
      <c r="BY10" s="1" t="str">
        <f>IF(AND(BX$6&gt;=$F10,BX$6&lt;=$G10),"X",IF(AND(BX$6&gt;$G10,BX$6&lt;= $H10), "Y",""))</f>
        <v/>
      </c>
      <c r="BZ10" s="1" t="str">
        <f>IF(AND(BY$6&gt;=$F10,BY$6&lt;=$G10),"X",IF(AND(BY$6&gt;$G10,BY$6&lt;= $H10), "Y",""))</f>
        <v/>
      </c>
      <c r="CA10" s="1" t="str">
        <f>IF(AND(BZ$6&gt;=$F10,BZ$6&lt;=$G10),"X",IF(AND(BZ$6&gt;$G10,BZ$6&lt;= $H10), "Y",""))</f>
        <v/>
      </c>
      <c r="CB10" s="1" t="str">
        <f>IF(AND(CA$6&gt;=$F10,CA$6&lt;=$G10),"X",IF(AND(CA$6&gt;$G10,CA$6&lt;= $H10), "Y",""))</f>
        <v/>
      </c>
      <c r="CC10" s="1" t="str">
        <f>IF(AND(CB$6&gt;=$F10,CB$6&lt;=$G10),"X",IF(AND(CB$6&gt;$G10,CB$6&lt;= $H10), "Y",""))</f>
        <v/>
      </c>
      <c r="CD10" s="1" t="str">
        <f>IF(AND(CC$6&gt;=$F10,CC$6&lt;=$G10),"X",IF(AND(CC$6&gt;$G10,CC$6&lt;= $H10), "Y",""))</f>
        <v/>
      </c>
      <c r="CE10" s="1" t="str">
        <f>IF(AND(CD$6&gt;=$F10,CD$6&lt;=$G10),"X",IF(AND(CD$6&gt;$G10,CD$6&lt;= $H10), "Y",""))</f>
        <v/>
      </c>
      <c r="CF10" s="1" t="str">
        <f>IF(AND(CE$6&gt;=$F10,CE$6&lt;=$G10),"X",IF(AND(CE$6&gt;$G10,CE$6&lt;= $H10), "Y",""))</f>
        <v/>
      </c>
      <c r="CG10" s="1" t="str">
        <f>IF(AND(CF$6&gt;=$F10,CF$6&lt;=$G10),"X",IF(AND(CF$6&gt;$G10,CF$6&lt;= $H10), "Y",""))</f>
        <v/>
      </c>
      <c r="CH10" s="1" t="str">
        <f>IF(AND(CG$6&gt;=$F10,CG$6&lt;=$G10),"X",IF(AND(CG$6&gt;$G10,CG$6&lt;= $H10), "Y",""))</f>
        <v/>
      </c>
      <c r="CI10" s="1" t="str">
        <f>IF(AND(CH$6&gt;=$F10,CH$6&lt;=$G10),"X",IF(AND(CH$6&gt;$G10,CH$6&lt;= $H10), "Y",""))</f>
        <v/>
      </c>
      <c r="CJ10" s="1" t="str">
        <f>IF(AND(CI$6&gt;=$F10,CI$6&lt;=$G10),"X",IF(AND(CI$6&gt;$G10,CI$6&lt;= $H10), "Y",""))</f>
        <v/>
      </c>
      <c r="CK10" s="1" t="str">
        <f>IF(AND(CJ$6&gt;=$F10,CJ$6&lt;=$G10),"X",IF(AND(CJ$6&gt;$G10,CJ$6&lt;= $H10), "Y",""))</f>
        <v/>
      </c>
      <c r="CL10" s="1" t="str">
        <f>IF(AND(CK$6&gt;=$F10,CK$6&lt;=$G10),"X",IF(AND(CK$6&gt;$G10,CK$6&lt;= $H10), "Y",""))</f>
        <v/>
      </c>
      <c r="CM10" s="1" t="str">
        <f>IF(AND(CL$6&gt;=$F10,CL$6&lt;=$G10),"X",IF(AND(CL$6&gt;$G10,CL$6&lt;= $H10), "Y",""))</f>
        <v/>
      </c>
      <c r="CN10" s="1" t="str">
        <f>IF(AND(CM$6&gt;=$F10,CM$6&lt;=$G10),"X",IF(AND(CM$6&gt;$G10,CM$6&lt;= $H10), "Y",""))</f>
        <v/>
      </c>
      <c r="CO10" s="1" t="str">
        <f>IF(AND(CN$6&gt;=$F10,CN$6&lt;=$G10),"X",IF(AND(CN$6&gt;$G10,CN$6&lt;= $H10), "Y",""))</f>
        <v/>
      </c>
      <c r="CP10" s="1" t="str">
        <f>IF(AND(CO$6&gt;=$F10,CO$6&lt;=$G10),"X",IF(AND(CO$6&gt;$G10,CO$6&lt;= $H10), "Y",""))</f>
        <v/>
      </c>
      <c r="CQ10" s="1" t="str">
        <f>IF(AND(CP$6&gt;=$F10,CP$6&lt;=$G10),"X",IF(AND(CP$6&gt;$G10,CP$6&lt;= $H10), "Y",""))</f>
        <v/>
      </c>
      <c r="CR10" s="1" t="str">
        <f>IF(AND(CQ$6&gt;=$F10,CQ$6&lt;=$G10),"X",IF(AND(CQ$6&gt;$G10,CQ$6&lt;= $H10), "Y",""))</f>
        <v/>
      </c>
      <c r="CS10" s="1" t="str">
        <f>IF(AND(CR$6&gt;=$F10,CR$6&lt;=$G10),"X",IF(AND(CR$6&gt;$G10,CR$6&lt;= $H10), "Y",""))</f>
        <v/>
      </c>
      <c r="CT10" s="1" t="str">
        <f>IF(AND(CS$6&gt;=$F10,CS$6&lt;=$G10),"X",IF(AND(CS$6&gt;$G10,CS$6&lt;= $H10), "Y",""))</f>
        <v/>
      </c>
      <c r="CU10" s="1" t="str">
        <f>IF(AND(CT$6&gt;=$F10,CT$6&lt;=$G10),"X",IF(AND(CT$6&gt;$G10,CT$6&lt;= $H10), "Y",""))</f>
        <v/>
      </c>
      <c r="CV10" s="1" t="str">
        <f>IF(AND(CU$6&gt;=$F10,CU$6&lt;=$G10),"X",IF(AND(CU$6&gt;$G10,CU$6&lt;= $H10), "Y",""))</f>
        <v/>
      </c>
      <c r="CW10" s="1" t="str">
        <f>IF(AND(CV$6&gt;=$F10,CV$6&lt;=$G10),"X",IF(AND(CV$6&gt;$G10,CV$6&lt;= $H10), "Y",""))</f>
        <v/>
      </c>
      <c r="CX10" s="1" t="str">
        <f>IF(AND(CW$6&gt;=$F10,CW$6&lt;=$G10),"X",IF(AND(CW$6&gt;$G10,CW$6&lt;= $H10), "Y",""))</f>
        <v/>
      </c>
      <c r="CY10" s="1" t="str">
        <f>IF(AND(CX$6&gt;=$F10,CX$6&lt;=$G10),"X",IF(AND(CX$6&gt;$G10,CX$6&lt;= $H10), "Y",""))</f>
        <v/>
      </c>
      <c r="CZ10" s="1" t="str">
        <f>IF(AND(CY$6&gt;=$F10,CY$6&lt;=$G10),"X",IF(AND(CY$6&gt;$G10,CY$6&lt;= $H10), "Y",""))</f>
        <v/>
      </c>
      <c r="DA10" s="1" t="str">
        <f>IF(AND(CZ$6&gt;=$F10,CZ$6&lt;=$G10),"X",IF(AND(CZ$6&gt;$G10,CZ$6&lt;= $H10), "Y",""))</f>
        <v/>
      </c>
      <c r="DB10" s="1" t="str">
        <f>IF(AND(DA$6&gt;=$F10,DA$6&lt;=$G10),"X",IF(AND(DA$6&gt;$G10,DA$6&lt;= $H10), "Y",""))</f>
        <v/>
      </c>
      <c r="DC10" s="1" t="str">
        <f>IF(AND(DB$6&gt;=$F10,DB$6&lt;=$G10),"X",IF(AND(DB$6&gt;$G10,DB$6&lt;= $H10), "Y",""))</f>
        <v/>
      </c>
      <c r="DD10" s="1" t="str">
        <f>IF(AND(DC$6&gt;=$F10,DC$6&lt;=$G10),"X",IF(AND(DC$6&gt;$G10,DC$6&lt;= $H10), "Y",""))</f>
        <v/>
      </c>
      <c r="DE10" s="1" t="str">
        <f>IF(AND(DD$6&gt;=$F10,DD$6&lt;=$G10),"X",IF(AND(DD$6&gt;$G10,DD$6&lt;= $H10), "Y",""))</f>
        <v/>
      </c>
      <c r="DF10" s="1" t="str">
        <f>IF(AND(DE$6&gt;=$F10,DE$6&lt;=$G10),"X",IF(AND(DE$6&gt;$G10,DE$6&lt;= $H10), "Y",""))</f>
        <v/>
      </c>
      <c r="DG10" s="1" t="str">
        <f>IF(AND(DF$6&gt;=$F10,DF$6&lt;=$G10),"X",IF(AND(DF$6&gt;$G10,DF$6&lt;= $H10), "Y",""))</f>
        <v/>
      </c>
      <c r="DH10" s="1" t="str">
        <f>IF(AND(DG$6&gt;=$F10,DG$6&lt;=$G10),"X",IF(AND(DG$6&gt;$G10,DG$6&lt;= $H10), "Y",""))</f>
        <v/>
      </c>
      <c r="DI10" s="1" t="str">
        <f>IF(AND(DH$6&gt;=$F10,DH$6&lt;=$G10),"X",IF(AND(DH$6&gt;$G10,DH$6&lt;= $H10), "Y",""))</f>
        <v/>
      </c>
      <c r="DJ10" s="1" t="str">
        <f>IF(AND(DI$6&gt;=$F10,DI$6&lt;=$G10),"X",IF(AND(DI$6&gt;$G10,DI$6&lt;= $H10), "Y",""))</f>
        <v/>
      </c>
      <c r="DK10" s="1" t="str">
        <f>IF(AND(DJ$6&gt;=$F10,DJ$6&lt;=$G10),"X",IF(AND(DJ$6&gt;$G10,DJ$6&lt;= $H10), "Y",""))</f>
        <v/>
      </c>
      <c r="DL10" s="1" t="str">
        <f>IF(AND(DK$6&gt;=$F10,DK$6&lt;=$G10),"X",IF(AND(DK$6&gt;$G10,DK$6&lt;= $H10), "Y",""))</f>
        <v/>
      </c>
      <c r="DM10" s="1" t="str">
        <f>IF(AND(DL$6&gt;=$F10,DL$6&lt;=$G10),"X",IF(AND(DL$6&gt;$G10,DL$6&lt;= $H10), "Y",""))</f>
        <v/>
      </c>
      <c r="DN10" s="1" t="str">
        <f>IF(AND(DM$6&gt;=$F10,DM$6&lt;=$G10),"X",IF(AND(DM$6&gt;$G10,DM$6&lt;= $H10), "Y",""))</f>
        <v/>
      </c>
      <c r="DO10" s="1" t="str">
        <f>IF(AND(DN$6&gt;=$F10,DN$6&lt;=$G10),"X",IF(AND(DN$6&gt;$G10,DN$6&lt;= $H10), "Y",""))</f>
        <v/>
      </c>
      <c r="DP10" s="1" t="str">
        <f>IF(AND(DO$6&gt;=$F10,DO$6&lt;=$G10),"X",IF(AND(DO$6&gt;$G10,DO$6&lt;= $H10), "Y",""))</f>
        <v/>
      </c>
      <c r="DQ10" s="1" t="str">
        <f>IF(AND(DP$6&gt;=$F10,DP$6&lt;=$G10),"X",IF(AND(DP$6&gt;$G10,DP$6&lt;= $H10), "Y",""))</f>
        <v/>
      </c>
      <c r="DR10" s="1" t="str">
        <f>IF(AND(DQ$6&gt;=$F10,DQ$6&lt;=$G10),"X",IF(AND(DQ$6&gt;$G10,DQ$6&lt;= $H10), "Y",""))</f>
        <v/>
      </c>
      <c r="DS10" s="1" t="str">
        <f>IF(AND(DR$6&gt;=$F10,DR$6&lt;=$G10),"X",IF(AND(DR$6&gt;$G10,DR$6&lt;= $H10), "Y",""))</f>
        <v/>
      </c>
      <c r="DT10" s="1" t="str">
        <f>IF(AND(DS$6&gt;=$F10,DS$6&lt;=$G10),"X",IF(AND(DS$6&gt;$G10,DS$6&lt;= $H10), "Y",""))</f>
        <v/>
      </c>
      <c r="DU10" s="1" t="str">
        <f>IF(AND(DT$6&gt;=$F10,DT$6&lt;=$G10),"X",IF(AND(DT$6&gt;$G10,DT$6&lt;= $H10), "Y",""))</f>
        <v/>
      </c>
      <c r="DV10" s="1" t="str">
        <f>IF(AND(DU$6&gt;=$F10,DU$6&lt;=$G10),"X",IF(AND(DU$6&gt;$G10,DU$6&lt;= $H10), "Y",""))</f>
        <v/>
      </c>
      <c r="DW10" s="1" t="str">
        <f>IF(AND(DV$6&gt;=$F10,DV$6&lt;=$G10),"X",IF(AND(DV$6&gt;$G10,DV$6&lt;= $H10), "Y",""))</f>
        <v/>
      </c>
      <c r="DX10" s="1" t="str">
        <f>IF(AND(DW$6&gt;=$F10,DW$6&lt;=$G10),"X",IF(AND(DW$6&gt;$G10,DW$6&lt;= $H10), "Y",""))</f>
        <v/>
      </c>
      <c r="DY10" s="1" t="str">
        <f>IF(AND(DX$6&gt;=$F10,DX$6&lt;=$G10),"X",IF(AND(DX$6&gt;$G10,DX$6&lt;= $H10), "Y",""))</f>
        <v/>
      </c>
      <c r="DZ10" s="1" t="str">
        <f>IF(AND(DY$6&gt;=$F10,DY$6&lt;=$G10),"X",IF(AND(DY$6&gt;$G10,DY$6&lt;= $H10), "Y",""))</f>
        <v/>
      </c>
      <c r="EA10" s="1" t="str">
        <f>IF(AND(DZ$6&gt;=$F10,DZ$6&lt;=$G10),"X",IF(AND(DZ$6&gt;$G10,DZ$6&lt;= $H10), "Y",""))</f>
        <v/>
      </c>
      <c r="EB10" s="1" t="str">
        <f>IF(AND(EA$6&gt;=$F10,EA$6&lt;=$G10),"X",IF(AND(EA$6&gt;$G10,EA$6&lt;= $H10), "Y",""))</f>
        <v/>
      </c>
      <c r="EC10" s="1" t="str">
        <f>IF(AND(EB$6&gt;=$F10,EB$6&lt;=$G10),"X",IF(AND(EB$6&gt;$G10,EB$6&lt;= $H10), "Y",""))</f>
        <v/>
      </c>
      <c r="ED10" s="1" t="str">
        <f>IF(AND(EC$6&gt;=$F10,EC$6&lt;=$G10),"X",IF(AND(EC$6&gt;$G10,EC$6&lt;= $H10), "Y",""))</f>
        <v/>
      </c>
      <c r="EE10" s="1" t="str">
        <f>IF(AND(ED$6&gt;=$F10,ED$6&lt;=$G10),"X",IF(AND(ED$6&gt;$G10,ED$6&lt;= $H10), "Y",""))</f>
        <v/>
      </c>
      <c r="EF10" s="1" t="str">
        <f>IF(AND(EE$6&gt;=$F10,EE$6&lt;=$G10),"X",IF(AND(EE$6&gt;$G10,EE$6&lt;= $H10), "Y",""))</f>
        <v/>
      </c>
      <c r="EG10" s="1" t="str">
        <f>IF(AND(EF$6&gt;=$F10,EF$6&lt;=$G10),"X",IF(AND(EF$6&gt;$G10,EF$6&lt;= $H10), "Y",""))</f>
        <v/>
      </c>
      <c r="EH10" s="1" t="str">
        <f>IF(AND(EG$6&gt;=$F10,EG$6&lt;=$G10),"X",IF(AND(EG$6&gt;$G10,EG$6&lt;= $H10), "Y",""))</f>
        <v/>
      </c>
    </row>
    <row r="11" spans="1:138" x14ac:dyDescent="0.45">
      <c r="A11" s="10">
        <v>5</v>
      </c>
      <c r="B11" s="10" t="str">
        <f>'Sprint 1'!B8</f>
        <v>User story</v>
      </c>
      <c r="C11" s="4" t="str">
        <f>'Sprint 1'!C8</f>
        <v>Implement PlanController</v>
      </c>
      <c r="D11" s="4" t="str">
        <f>'Sprint 1'!E8</f>
        <v>High</v>
      </c>
      <c r="E11" s="3">
        <f>'Sprint 1'!D8</f>
        <v>5</v>
      </c>
      <c r="F11" s="11">
        <v>44089</v>
      </c>
      <c r="G11" s="55">
        <f>F11+E11</f>
        <v>44094</v>
      </c>
      <c r="H11" s="25"/>
      <c r="I11" s="1" t="str">
        <f>IF(AND(I$6&gt;=$F11,I$6&lt;=$G11),"X",IF(AND(I$6=$G11,E$6= 0), "M", IF(AND(I$6&gt;$G11,I$6&lt;= $H11), "Y","")))</f>
        <v/>
      </c>
      <c r="J11" s="1" t="str">
        <f>IF(AND(I$6&gt;=$F11,I$6&lt;=$G11),"X",IF(AND(I$6&gt;$G11,I$6&lt;= $H11), "Y",""))</f>
        <v/>
      </c>
      <c r="K11" s="1" t="str">
        <f>IF(AND(J$6&gt;=$F11,J$6&lt;=$G11),"X",IF(AND(J$6&gt;$G11,J$6&lt;= $H11), "Y",""))</f>
        <v>X</v>
      </c>
      <c r="L11" s="1" t="str">
        <f>IF(AND(K$6&gt;=$F11,K$6&lt;=$G11),"X",IF(AND(K$6&gt;$G11,K$6&lt;= $H11), "Y",""))</f>
        <v>X</v>
      </c>
      <c r="M11" s="1" t="str">
        <f>IF(AND(L$6&gt;=$F11,L$6&lt;=$G11),"X",IF(AND(L$6&gt;$G11,L$6&lt;= $H11), "Y",""))</f>
        <v>X</v>
      </c>
      <c r="N11" s="1" t="str">
        <f>IF(AND(M$6&gt;=$F11,M$6&lt;=$G11),"X",IF(AND(M$6&gt;$G11,M$6&lt;= $H11), "Y",""))</f>
        <v>X</v>
      </c>
      <c r="O11" s="1" t="str">
        <f>IF(AND(N$6&gt;=$F11,N$6&lt;=$G11),"X",IF(AND(N$6&gt;$G11,N$6&lt;= $H11), "Y",""))</f>
        <v>X</v>
      </c>
      <c r="P11" s="1" t="str">
        <f>IF(AND(O$6&gt;=$F11,O$6&lt;=$G11),"X",IF(AND(O$6&gt;$G11,O$6&lt;= $H11), "Y",""))</f>
        <v>X</v>
      </c>
      <c r="Q11" s="1" t="str">
        <f>IF(AND(P$6&gt;=$F11,P$6&lt;=$G11),"X",IF(AND(P$6&gt;$G11,P$6&lt;= $H11), "Y",""))</f>
        <v/>
      </c>
      <c r="R11" s="1" t="str">
        <f>IF(AND(Q$6&gt;=$F11,Q$6&lt;=$G11),"X",IF(AND(Q$6&gt;$G11,Q$6&lt;= $H11), "Y",""))</f>
        <v/>
      </c>
      <c r="S11" s="1" t="str">
        <f>IF(AND(R$6&gt;=$F11,R$6&lt;=$G11),"X",IF(AND(R$6&gt;$G11,R$6&lt;= $H11), "Y",""))</f>
        <v/>
      </c>
      <c r="T11" s="1" t="str">
        <f>IF(AND(S$6&gt;=$F11,S$6&lt;=$G11),"X",IF(AND(S$6&gt;$G11,S$6&lt;= $H11), "Y",""))</f>
        <v/>
      </c>
      <c r="U11" s="1" t="str">
        <f>IF(AND(T$6&gt;=$F11,T$6&lt;=$G11),"X",IF(AND(T$6&gt;$G11,T$6&lt;= $H11), "Y",""))</f>
        <v/>
      </c>
      <c r="V11" s="1" t="str">
        <f>IF(AND(U$6&gt;=$F11,U$6&lt;=$G11),"X",IF(AND(U$6&gt;$G11,U$6&lt;= $H11), "Y",""))</f>
        <v/>
      </c>
      <c r="W11" s="1" t="str">
        <f>IF(AND(V$6&gt;=$F11,V$6&lt;=$G11),"X",IF(AND(V$6&gt;$G11,V$6&lt;= $H11), "Y",""))</f>
        <v/>
      </c>
      <c r="X11" s="1" t="str">
        <f>IF(AND(W$6&gt;=$F11,W$6&lt;=$G11),"X",IF(AND(W$6&gt;$G11,W$6&lt;= $H11), "Y",""))</f>
        <v/>
      </c>
      <c r="Y11" s="1" t="str">
        <f>IF(AND(X$6&gt;=$F11,X$6&lt;=$G11),"X",IF(AND(X$6&gt;$G11,X$6&lt;= $H11), "Y",""))</f>
        <v/>
      </c>
      <c r="Z11" s="1" t="str">
        <f>IF(AND(Y$6&gt;=$F11,Y$6&lt;=$G11),"X",IF(AND(Y$6&gt;$G11,Y$6&lt;= $H11), "Y",""))</f>
        <v/>
      </c>
      <c r="AA11" s="1" t="str">
        <f>IF(AND(Z$6&gt;=$F11,Z$6&lt;=$G11),"X",IF(AND(Z$6&gt;$G11,Z$6&lt;= $H11), "Y",""))</f>
        <v/>
      </c>
      <c r="AB11" s="1" t="str">
        <f>IF(AND(AA$6&gt;=$F11,AA$6&lt;=$G11),"X",IF(AND(AA$6&gt;$G11,AA$6&lt;= $H11), "Y",""))</f>
        <v/>
      </c>
      <c r="AC11" s="1" t="str">
        <f>IF(AND(AB$6&gt;=$F11,AB$6&lt;=$G11),"X",IF(AND(AB$6&gt;$G11,AB$6&lt;= $H11), "Y",""))</f>
        <v/>
      </c>
      <c r="AD11" s="1" t="str">
        <f>IF(AND(AC$6&gt;=$F11,AC$6&lt;=$G11),"X",IF(AND(AC$6&gt;$G11,AC$6&lt;= $H11), "Y",""))</f>
        <v/>
      </c>
      <c r="AE11" s="1" t="str">
        <f>IF(AND(AD$6&gt;=$F11,AD$6&lt;=$G11),"X",IF(AND(AD$6&gt;$G11,AD$6&lt;= $H11), "Y",""))</f>
        <v/>
      </c>
      <c r="AF11" s="1" t="str">
        <f>IF(AND(AE$6&gt;=$F11,AE$6&lt;=$G11),"X",IF(AND(AE$6&gt;$G11,AE$6&lt;= $H11), "Y",""))</f>
        <v/>
      </c>
      <c r="AG11" s="1" t="str">
        <f>IF(AND(AF$6&gt;=$F11,AF$6&lt;=$G11),"X",IF(AND(AF$6&gt;$G11,AF$6&lt;= $H11), "Y",""))</f>
        <v/>
      </c>
      <c r="AH11" s="1" t="str">
        <f>IF(AND(AG$6&gt;=$F11,AG$6&lt;=$G11),"X",IF(AND(AG$6&gt;$G11,AG$6&lt;= $H11), "Y",""))</f>
        <v/>
      </c>
      <c r="AI11" s="1" t="str">
        <f>IF(AND(AH$6&gt;=$F11,AH$6&lt;=$G11),"X",IF(AND(AH$6&gt;$G11,AH$6&lt;= $H11), "Y",""))</f>
        <v/>
      </c>
      <c r="AJ11" s="1" t="str">
        <f>IF(AND(AI$6&gt;=$F11,AI$6&lt;=$G11),"X",IF(AND(AI$6&gt;$G11,AI$6&lt;= $H11), "Y",""))</f>
        <v/>
      </c>
      <c r="AK11" s="1" t="str">
        <f>IF(AND(AJ$6&gt;=$F11,AJ$6&lt;=$G11),"X",IF(AND(AJ$6&gt;$G11,AJ$6&lt;= $H11), "Y",""))</f>
        <v/>
      </c>
      <c r="AL11" s="1" t="str">
        <f>IF(AND(AK$6&gt;=$F11,AK$6&lt;=$G11),"X",IF(AND(AK$6&gt;$G11,AK$6&lt;= $H11), "Y",""))</f>
        <v/>
      </c>
      <c r="AM11" s="1" t="str">
        <f>IF(AND(AL$6&gt;=$F11,AL$6&lt;=$G11),"X",IF(AND(AL$6&gt;$G11,AL$6&lt;= $H11), "Y",""))</f>
        <v/>
      </c>
      <c r="AN11" s="1" t="str">
        <f>IF(AND(AM$6&gt;=$F11,AM$6&lt;=$G11),"X",IF(AND(AM$6&gt;$G11,AM$6&lt;= $H11), "Y",""))</f>
        <v/>
      </c>
      <c r="AO11" s="1" t="str">
        <f>IF(AND(AN$6&gt;=$F11,AN$6&lt;=$G11),"X",IF(AND(AN$6&gt;$G11,AN$6&lt;= $H11), "Y",""))</f>
        <v/>
      </c>
      <c r="AP11" s="1" t="str">
        <f>IF(AND(AO$6&gt;=$F11,AO$6&lt;=$G11),"X",IF(AND(AO$6&gt;$G11,AO$6&lt;= $H11), "Y",""))</f>
        <v/>
      </c>
      <c r="AQ11" s="1" t="str">
        <f>IF(AND(AP$6&gt;=$F11,AP$6&lt;=$G11),"X",IF(AND(AP$6&gt;$G11,AP$6&lt;= $H11), "Y",""))</f>
        <v/>
      </c>
      <c r="AR11" s="1" t="str">
        <f>IF(AND(AQ$6&gt;=$F11,AQ$6&lt;=$G11),"X",IF(AND(AQ$6&gt;$G11,AQ$6&lt;= $H11), "Y",""))</f>
        <v/>
      </c>
      <c r="AS11" s="1" t="str">
        <f>IF(AND(AR$6&gt;=$F11,AR$6&lt;=$G11),"X",IF(AND(AR$6&gt;$G11,AR$6&lt;= $H11), "Y",""))</f>
        <v/>
      </c>
      <c r="AT11" s="1" t="str">
        <f>IF(AND(AS$6&gt;=$F11,AS$6&lt;=$G11),"X",IF(AND(AS$6&gt;$G11,AS$6&lt;= $H11), "Y",""))</f>
        <v/>
      </c>
      <c r="AU11" s="1" t="str">
        <f>IF(AND(AT$6&gt;=$F11,AT$6&lt;=$G11),"X",IF(AND(AT$6&gt;$G11,AT$6&lt;= $H11), "Y",""))</f>
        <v/>
      </c>
      <c r="AV11" s="1" t="str">
        <f>IF(AND(AU$6&gt;=$F11,AU$6&lt;=$G11),"X",IF(AND(AU$6&gt;$G11,AU$6&lt;= $H11), "Y",""))</f>
        <v/>
      </c>
      <c r="AW11" s="1" t="str">
        <f>IF(AND(AV$6&gt;=$F11,AV$6&lt;=$G11),"X",IF(AND(AV$6&gt;$G11,AV$6&lt;= $H11), "Y",""))</f>
        <v/>
      </c>
      <c r="AX11" s="1" t="str">
        <f>IF(AND(AW$6&gt;=$F11,AW$6&lt;=$G11),"X",IF(AND(AW$6&gt;$G11,AW$6&lt;= $H11), "Y",""))</f>
        <v/>
      </c>
      <c r="AY11" s="1" t="str">
        <f>IF(AND(AX$6&gt;=$F11,AX$6&lt;=$G11),"X",IF(AND(AX$6&gt;$G11,AX$6&lt;= $H11), "Y",""))</f>
        <v/>
      </c>
      <c r="AZ11" s="1" t="str">
        <f>IF(AND(AY$6&gt;=$F11,AY$6&lt;=$G11),"X",IF(AND(AY$6&gt;$G11,AY$6&lt;= $H11), "Y",""))</f>
        <v/>
      </c>
      <c r="BA11" s="1" t="str">
        <f>IF(AND(AZ$6&gt;=$F11,AZ$6&lt;=$G11),"X",IF(AND(AZ$6&gt;$G11,AZ$6&lt;= $H11), "Y",""))</f>
        <v/>
      </c>
      <c r="BB11" s="1" t="str">
        <f>IF(AND(BA$6&gt;=$F11,BA$6&lt;=$G11),"X",IF(AND(BA$6&gt;$G11,BA$6&lt;= $H11), "Y",""))</f>
        <v/>
      </c>
      <c r="BC11" s="1" t="str">
        <f>IF(AND(BB$6&gt;=$F11,BB$6&lt;=$G11),"X",IF(AND(BB$6&gt;$G11,BB$6&lt;= $H11), "Y",""))</f>
        <v/>
      </c>
      <c r="BD11" s="1" t="str">
        <f>IF(AND(BC$6&gt;=$F11,BC$6&lt;=$G11),"X",IF(AND(BC$6&gt;$G11,BC$6&lt;= $H11), "Y",""))</f>
        <v/>
      </c>
      <c r="BE11" s="1" t="str">
        <f>IF(AND(BD$6&gt;=$F11,BD$6&lt;=$G11),"X",IF(AND(BD$6&gt;$G11,BD$6&lt;= $H11), "Y",""))</f>
        <v/>
      </c>
      <c r="BF11" s="1" t="str">
        <f>IF(AND(BE$6&gt;=$F11,BE$6&lt;=$G11),"X",IF(AND(BE$6&gt;$G11,BE$6&lt;= $H11), "Y",""))</f>
        <v/>
      </c>
      <c r="BG11" s="1" t="str">
        <f>IF(AND(BF$6&gt;=$F11,BF$6&lt;=$G11),"X",IF(AND(BF$6&gt;$G11,BF$6&lt;= $H11), "Y",""))</f>
        <v/>
      </c>
      <c r="BH11" s="1" t="str">
        <f>IF(AND(BG$6&gt;=$F11,BG$6&lt;=$G11),"X",IF(AND(BG$6&gt;$G11,BG$6&lt;= $H11), "Y",""))</f>
        <v/>
      </c>
      <c r="BI11" s="1" t="str">
        <f>IF(AND(BH$6&gt;=$F11,BH$6&lt;=$G11),"X",IF(AND(BH$6&gt;$G11,BH$6&lt;= $H11), "Y",""))</f>
        <v/>
      </c>
      <c r="BJ11" s="1" t="str">
        <f>IF(AND(BI$6&gt;=$F11,BI$6&lt;=$G11),"X",IF(AND(BI$6&gt;$G11,BI$6&lt;= $H11), "Y",""))</f>
        <v/>
      </c>
      <c r="BK11" s="1" t="str">
        <f>IF(AND(BJ$6&gt;=$F11,BJ$6&lt;=$G11),"X",IF(AND(BJ$6&gt;$G11,BJ$6&lt;= $H11), "Y",""))</f>
        <v/>
      </c>
      <c r="BL11" s="1" t="str">
        <f>IF(AND(BK$6&gt;=$F11,BK$6&lt;=$G11),"X",IF(AND(BK$6&gt;$G11,BK$6&lt;= $H11), "Y",""))</f>
        <v/>
      </c>
      <c r="BM11" s="1" t="str">
        <f>IF(AND(BL$6&gt;=$F11,BL$6&lt;=$G11),"X",IF(AND(BL$6&gt;$G11,BL$6&lt;= $H11), "Y",""))</f>
        <v/>
      </c>
      <c r="BN11" s="1" t="str">
        <f>IF(AND(BM$6&gt;=$F11,BM$6&lt;=$G11),"X",IF(AND(BM$6&gt;$G11,BM$6&lt;= $H11), "Y",""))</f>
        <v/>
      </c>
      <c r="BO11" s="1" t="str">
        <f>IF(AND(BN$6&gt;=$F11,BN$6&lt;=$G11),"X",IF(AND(BN$6&gt;$G11,BN$6&lt;= $H11), "Y",""))</f>
        <v/>
      </c>
      <c r="BP11" s="1" t="str">
        <f>IF(AND(BO$6&gt;=$F11,BO$6&lt;=$G11),"X",IF(AND(BO$6&gt;$G11,BO$6&lt;= $H11), "Y",""))</f>
        <v/>
      </c>
      <c r="BQ11" s="1" t="str">
        <f>IF(AND(BP$6&gt;=$F11,BP$6&lt;=$G11),"X",IF(AND(BP$6&gt;$G11,BP$6&lt;= $H11), "Y",""))</f>
        <v/>
      </c>
      <c r="BR11" s="1" t="str">
        <f>IF(AND(BQ$6&gt;=$F11,BQ$6&lt;=$G11),"X",IF(AND(BQ$6&gt;$G11,BQ$6&lt;= $H11), "Y",""))</f>
        <v/>
      </c>
      <c r="BS11" s="1" t="str">
        <f>IF(AND(BR$6&gt;=$F11,BR$6&lt;=$G11),"X",IF(AND(BR$6&gt;$G11,BR$6&lt;= $H11), "Y",""))</f>
        <v/>
      </c>
      <c r="BT11" s="1" t="str">
        <f>IF(AND(BS$6&gt;=$F11,BS$6&lt;=$G11),"X",IF(AND(BS$6&gt;$G11,BS$6&lt;= $H11), "Y",""))</f>
        <v/>
      </c>
      <c r="BU11" s="1" t="str">
        <f>IF(AND(BT$6&gt;=$F11,BT$6&lt;=$G11),"X",IF(AND(BT$6&gt;$G11,BT$6&lt;= $H11), "Y",""))</f>
        <v/>
      </c>
      <c r="BV11" s="1" t="str">
        <f>IF(AND(BU$6&gt;=$F11,BU$6&lt;=$G11),"X",IF(AND(BU$6&gt;$G11,BU$6&lt;= $H11), "Y",""))</f>
        <v/>
      </c>
      <c r="BW11" s="1" t="str">
        <f>IF(AND(BV$6&gt;=$F11,BV$6&lt;=$G11),"X",IF(AND(BV$6&gt;$G11,BV$6&lt;= $H11), "Y",""))</f>
        <v/>
      </c>
      <c r="BX11" s="1" t="str">
        <f>IF(AND(BW$6&gt;=$F11,BW$6&lt;=$G11),"X",IF(AND(BW$6&gt;$G11,BW$6&lt;= $H11), "Y",""))</f>
        <v/>
      </c>
      <c r="BY11" s="1" t="str">
        <f>IF(AND(BX$6&gt;=$F11,BX$6&lt;=$G11),"X",IF(AND(BX$6&gt;$G11,BX$6&lt;= $H11), "Y",""))</f>
        <v/>
      </c>
      <c r="BZ11" s="1" t="str">
        <f>IF(AND(BY$6&gt;=$F11,BY$6&lt;=$G11),"X",IF(AND(BY$6&gt;$G11,BY$6&lt;= $H11), "Y",""))</f>
        <v/>
      </c>
      <c r="CA11" s="1" t="str">
        <f>IF(AND(BZ$6&gt;=$F11,BZ$6&lt;=$G11),"X",IF(AND(BZ$6&gt;$G11,BZ$6&lt;= $H11), "Y",""))</f>
        <v/>
      </c>
      <c r="CB11" s="1" t="str">
        <f>IF(AND(CA$6&gt;=$F11,CA$6&lt;=$G11),"X",IF(AND(CA$6&gt;$G11,CA$6&lt;= $H11), "Y",""))</f>
        <v/>
      </c>
      <c r="CC11" s="1" t="str">
        <f>IF(AND(CB$6&gt;=$F11,CB$6&lt;=$G11),"X",IF(AND(CB$6&gt;$G11,CB$6&lt;= $H11), "Y",""))</f>
        <v/>
      </c>
      <c r="CD11" s="1" t="str">
        <f>IF(AND(CC$6&gt;=$F11,CC$6&lt;=$G11),"X",IF(AND(CC$6&gt;$G11,CC$6&lt;= $H11), "Y",""))</f>
        <v/>
      </c>
      <c r="CE11" s="1" t="str">
        <f>IF(AND(CD$6&gt;=$F11,CD$6&lt;=$G11),"X",IF(AND(CD$6&gt;$G11,CD$6&lt;= $H11), "Y",""))</f>
        <v/>
      </c>
      <c r="CF11" s="1" t="str">
        <f>IF(AND(CE$6&gt;=$F11,CE$6&lt;=$G11),"X",IF(AND(CE$6&gt;$G11,CE$6&lt;= $H11), "Y",""))</f>
        <v/>
      </c>
      <c r="CG11" s="1" t="str">
        <f>IF(AND(CF$6&gt;=$F11,CF$6&lt;=$G11),"X",IF(AND(CF$6&gt;$G11,CF$6&lt;= $H11), "Y",""))</f>
        <v/>
      </c>
      <c r="CH11" s="1" t="str">
        <f>IF(AND(CG$6&gt;=$F11,CG$6&lt;=$G11),"X",IF(AND(CG$6&gt;$G11,CG$6&lt;= $H11), "Y",""))</f>
        <v/>
      </c>
      <c r="CI11" s="1" t="str">
        <f>IF(AND(CH$6&gt;=$F11,CH$6&lt;=$G11),"X",IF(AND(CH$6&gt;$G11,CH$6&lt;= $H11), "Y",""))</f>
        <v/>
      </c>
      <c r="CJ11" s="1" t="str">
        <f>IF(AND(CI$6&gt;=$F11,CI$6&lt;=$G11),"X",IF(AND(CI$6&gt;$G11,CI$6&lt;= $H11), "Y",""))</f>
        <v/>
      </c>
      <c r="CK11" s="1" t="str">
        <f>IF(AND(CJ$6&gt;=$F11,CJ$6&lt;=$G11),"X",IF(AND(CJ$6&gt;$G11,CJ$6&lt;= $H11), "Y",""))</f>
        <v/>
      </c>
      <c r="CL11" s="1" t="str">
        <f>IF(AND(CK$6&gt;=$F11,CK$6&lt;=$G11),"X",IF(AND(CK$6&gt;$G11,CK$6&lt;= $H11), "Y",""))</f>
        <v/>
      </c>
      <c r="CM11" s="1" t="str">
        <f>IF(AND(CL$6&gt;=$F11,CL$6&lt;=$G11),"X",IF(AND(CL$6&gt;$G11,CL$6&lt;= $H11), "Y",""))</f>
        <v/>
      </c>
      <c r="CN11" s="1" t="str">
        <f>IF(AND(CM$6&gt;=$F11,CM$6&lt;=$G11),"X",IF(AND(CM$6&gt;$G11,CM$6&lt;= $H11), "Y",""))</f>
        <v/>
      </c>
      <c r="CO11" s="1" t="str">
        <f>IF(AND(CN$6&gt;=$F11,CN$6&lt;=$G11),"X",IF(AND(CN$6&gt;$G11,CN$6&lt;= $H11), "Y",""))</f>
        <v/>
      </c>
      <c r="CP11" s="1" t="str">
        <f>IF(AND(CO$6&gt;=$F11,CO$6&lt;=$G11),"X",IF(AND(CO$6&gt;$G11,CO$6&lt;= $H11), "Y",""))</f>
        <v/>
      </c>
      <c r="CQ11" s="1" t="str">
        <f>IF(AND(CP$6&gt;=$F11,CP$6&lt;=$G11),"X",IF(AND(CP$6&gt;$G11,CP$6&lt;= $H11), "Y",""))</f>
        <v/>
      </c>
      <c r="CR11" s="1" t="str">
        <f>IF(AND(CQ$6&gt;=$F11,CQ$6&lt;=$G11),"X",IF(AND(CQ$6&gt;$G11,CQ$6&lt;= $H11), "Y",""))</f>
        <v/>
      </c>
      <c r="CS11" s="1" t="str">
        <f>IF(AND(CR$6&gt;=$F11,CR$6&lt;=$G11),"X",IF(AND(CR$6&gt;$G11,CR$6&lt;= $H11), "Y",""))</f>
        <v/>
      </c>
      <c r="CT11" s="1" t="str">
        <f>IF(AND(CS$6&gt;=$F11,CS$6&lt;=$G11),"X",IF(AND(CS$6&gt;$G11,CS$6&lt;= $H11), "Y",""))</f>
        <v/>
      </c>
      <c r="CU11" s="1" t="str">
        <f>IF(AND(CT$6&gt;=$F11,CT$6&lt;=$G11),"X",IF(AND(CT$6&gt;$G11,CT$6&lt;= $H11), "Y",""))</f>
        <v/>
      </c>
      <c r="CV11" s="1" t="str">
        <f>IF(AND(CU$6&gt;=$F11,CU$6&lt;=$G11),"X",IF(AND(CU$6&gt;$G11,CU$6&lt;= $H11), "Y",""))</f>
        <v/>
      </c>
      <c r="CW11" s="1" t="str">
        <f>IF(AND(CV$6&gt;=$F11,CV$6&lt;=$G11),"X",IF(AND(CV$6&gt;$G11,CV$6&lt;= $H11), "Y",""))</f>
        <v/>
      </c>
      <c r="CX11" s="1" t="str">
        <f>IF(AND(CW$6&gt;=$F11,CW$6&lt;=$G11),"X",IF(AND(CW$6&gt;$G11,CW$6&lt;= $H11), "Y",""))</f>
        <v/>
      </c>
      <c r="CY11" s="1" t="str">
        <f>IF(AND(CX$6&gt;=$F11,CX$6&lt;=$G11),"X",IF(AND(CX$6&gt;$G11,CX$6&lt;= $H11), "Y",""))</f>
        <v/>
      </c>
      <c r="CZ11" s="1" t="str">
        <f>IF(AND(CY$6&gt;=$F11,CY$6&lt;=$G11),"X",IF(AND(CY$6&gt;$G11,CY$6&lt;= $H11), "Y",""))</f>
        <v/>
      </c>
      <c r="DA11" s="1" t="str">
        <f>IF(AND(CZ$6&gt;=$F11,CZ$6&lt;=$G11),"X",IF(AND(CZ$6&gt;$G11,CZ$6&lt;= $H11), "Y",""))</f>
        <v/>
      </c>
      <c r="DB11" s="1" t="str">
        <f>IF(AND(DA$6&gt;=$F11,DA$6&lt;=$G11),"X",IF(AND(DA$6&gt;$G11,DA$6&lt;= $H11), "Y",""))</f>
        <v/>
      </c>
      <c r="DC11" s="1" t="str">
        <f>IF(AND(DB$6&gt;=$F11,DB$6&lt;=$G11),"X",IF(AND(DB$6&gt;$G11,DB$6&lt;= $H11), "Y",""))</f>
        <v/>
      </c>
      <c r="DD11" s="1" t="str">
        <f>IF(AND(DC$6&gt;=$F11,DC$6&lt;=$G11),"X",IF(AND(DC$6&gt;$G11,DC$6&lt;= $H11), "Y",""))</f>
        <v/>
      </c>
      <c r="DE11" s="1" t="str">
        <f>IF(AND(DD$6&gt;=$F11,DD$6&lt;=$G11),"X",IF(AND(DD$6&gt;$G11,DD$6&lt;= $H11), "Y",""))</f>
        <v/>
      </c>
      <c r="DF11" s="1" t="str">
        <f>IF(AND(DE$6&gt;=$F11,DE$6&lt;=$G11),"X",IF(AND(DE$6&gt;$G11,DE$6&lt;= $H11), "Y",""))</f>
        <v/>
      </c>
      <c r="DG11" s="1" t="str">
        <f>IF(AND(DF$6&gt;=$F11,DF$6&lt;=$G11),"X",IF(AND(DF$6&gt;$G11,DF$6&lt;= $H11), "Y",""))</f>
        <v/>
      </c>
      <c r="DH11" s="1" t="str">
        <f>IF(AND(DG$6&gt;=$F11,DG$6&lt;=$G11),"X",IF(AND(DG$6&gt;$G11,DG$6&lt;= $H11), "Y",""))</f>
        <v/>
      </c>
      <c r="DI11" s="1" t="str">
        <f>IF(AND(DH$6&gt;=$F11,DH$6&lt;=$G11),"X",IF(AND(DH$6&gt;$G11,DH$6&lt;= $H11), "Y",""))</f>
        <v/>
      </c>
      <c r="DJ11" s="1" t="str">
        <f>IF(AND(DI$6&gt;=$F11,DI$6&lt;=$G11),"X",IF(AND(DI$6&gt;$G11,DI$6&lt;= $H11), "Y",""))</f>
        <v/>
      </c>
      <c r="DK11" s="1" t="str">
        <f>IF(AND(DJ$6&gt;=$F11,DJ$6&lt;=$G11),"X",IF(AND(DJ$6&gt;$G11,DJ$6&lt;= $H11), "Y",""))</f>
        <v/>
      </c>
      <c r="DL11" s="1" t="str">
        <f>IF(AND(DK$6&gt;=$F11,DK$6&lt;=$G11),"X",IF(AND(DK$6&gt;$G11,DK$6&lt;= $H11), "Y",""))</f>
        <v/>
      </c>
      <c r="DM11" s="1" t="str">
        <f>IF(AND(DL$6&gt;=$F11,DL$6&lt;=$G11),"X",IF(AND(DL$6&gt;$G11,DL$6&lt;= $H11), "Y",""))</f>
        <v/>
      </c>
      <c r="DN11" s="1" t="str">
        <f>IF(AND(DM$6&gt;=$F11,DM$6&lt;=$G11),"X",IF(AND(DM$6&gt;$G11,DM$6&lt;= $H11), "Y",""))</f>
        <v/>
      </c>
      <c r="DO11" s="1" t="str">
        <f>IF(AND(DN$6&gt;=$F11,DN$6&lt;=$G11),"X",IF(AND(DN$6&gt;$G11,DN$6&lt;= $H11), "Y",""))</f>
        <v/>
      </c>
      <c r="DP11" s="1" t="str">
        <f>IF(AND(DO$6&gt;=$F11,DO$6&lt;=$G11),"X",IF(AND(DO$6&gt;$G11,DO$6&lt;= $H11), "Y",""))</f>
        <v/>
      </c>
      <c r="DQ11" s="1" t="str">
        <f>IF(AND(DP$6&gt;=$F11,DP$6&lt;=$G11),"X",IF(AND(DP$6&gt;$G11,DP$6&lt;= $H11), "Y",""))</f>
        <v/>
      </c>
      <c r="DR11" s="1" t="str">
        <f>IF(AND(DQ$6&gt;=$F11,DQ$6&lt;=$G11),"X",IF(AND(DQ$6&gt;$G11,DQ$6&lt;= $H11), "Y",""))</f>
        <v/>
      </c>
      <c r="DS11" s="1" t="str">
        <f>IF(AND(DR$6&gt;=$F11,DR$6&lt;=$G11),"X",IF(AND(DR$6&gt;$G11,DR$6&lt;= $H11), "Y",""))</f>
        <v/>
      </c>
      <c r="DT11" s="1" t="str">
        <f>IF(AND(DS$6&gt;=$F11,DS$6&lt;=$G11),"X",IF(AND(DS$6&gt;$G11,DS$6&lt;= $H11), "Y",""))</f>
        <v/>
      </c>
      <c r="DU11" s="1" t="str">
        <f>IF(AND(DT$6&gt;=$F11,DT$6&lt;=$G11),"X",IF(AND(DT$6&gt;$G11,DT$6&lt;= $H11), "Y",""))</f>
        <v/>
      </c>
      <c r="DV11" s="1" t="str">
        <f>IF(AND(DU$6&gt;=$F11,DU$6&lt;=$G11),"X",IF(AND(DU$6&gt;$G11,DU$6&lt;= $H11), "Y",""))</f>
        <v/>
      </c>
      <c r="DW11" s="1" t="str">
        <f>IF(AND(DV$6&gt;=$F11,DV$6&lt;=$G11),"X",IF(AND(DV$6&gt;$G11,DV$6&lt;= $H11), "Y",""))</f>
        <v/>
      </c>
      <c r="DX11" s="1" t="str">
        <f>IF(AND(DW$6&gt;=$F11,DW$6&lt;=$G11),"X",IF(AND(DW$6&gt;$G11,DW$6&lt;= $H11), "Y",""))</f>
        <v/>
      </c>
      <c r="DY11" s="1" t="str">
        <f>IF(AND(DX$6&gt;=$F11,DX$6&lt;=$G11),"X",IF(AND(DX$6&gt;$G11,DX$6&lt;= $H11), "Y",""))</f>
        <v/>
      </c>
      <c r="DZ11" s="1" t="str">
        <f>IF(AND(DY$6&gt;=$F11,DY$6&lt;=$G11),"X",IF(AND(DY$6&gt;$G11,DY$6&lt;= $H11), "Y",""))</f>
        <v/>
      </c>
      <c r="EA11" s="1" t="str">
        <f>IF(AND(DZ$6&gt;=$F11,DZ$6&lt;=$G11),"X",IF(AND(DZ$6&gt;$G11,DZ$6&lt;= $H11), "Y",""))</f>
        <v/>
      </c>
      <c r="EB11" s="1" t="str">
        <f>IF(AND(EA$6&gt;=$F11,EA$6&lt;=$G11),"X",IF(AND(EA$6&gt;$G11,EA$6&lt;= $H11), "Y",""))</f>
        <v/>
      </c>
      <c r="EC11" s="1" t="str">
        <f>IF(AND(EB$6&gt;=$F11,EB$6&lt;=$G11),"X",IF(AND(EB$6&gt;$G11,EB$6&lt;= $H11), "Y",""))</f>
        <v/>
      </c>
      <c r="ED11" s="1" t="str">
        <f>IF(AND(EC$6&gt;=$F11,EC$6&lt;=$G11),"X",IF(AND(EC$6&gt;$G11,EC$6&lt;= $H11), "Y",""))</f>
        <v/>
      </c>
      <c r="EE11" s="1" t="str">
        <f>IF(AND(ED$6&gt;=$F11,ED$6&lt;=$G11),"X",IF(AND(ED$6&gt;$G11,ED$6&lt;= $H11), "Y",""))</f>
        <v/>
      </c>
      <c r="EF11" s="1" t="str">
        <f>IF(AND(EE$6&gt;=$F11,EE$6&lt;=$G11),"X",IF(AND(EE$6&gt;$G11,EE$6&lt;= $H11), "Y",""))</f>
        <v/>
      </c>
      <c r="EG11" s="1" t="str">
        <f>IF(AND(EF$6&gt;=$F11,EF$6&lt;=$G11),"X",IF(AND(EF$6&gt;$G11,EF$6&lt;= $H11), "Y",""))</f>
        <v/>
      </c>
      <c r="EH11" s="1" t="str">
        <f>IF(AND(EG$6&gt;=$F11,EG$6&lt;=$G11),"X",IF(AND(EG$6&gt;$G11,EG$6&lt;= $H11), "Y",""))</f>
        <v/>
      </c>
    </row>
    <row r="12" spans="1:138" x14ac:dyDescent="0.45">
      <c r="A12" s="10">
        <v>6</v>
      </c>
      <c r="B12" s="10" t="str">
        <f>'Sprint 1'!B9</f>
        <v>Knowledges</v>
      </c>
      <c r="C12" s="4" t="str">
        <f>'Sprint 1'!C9</f>
        <v>Learn deeper about repositories methods and controllers in asp.net core</v>
      </c>
      <c r="D12" s="4" t="str">
        <f>'Sprint 1'!E9</f>
        <v>High</v>
      </c>
      <c r="E12" s="3">
        <f>'Sprint 1'!D9</f>
        <v>2.5</v>
      </c>
      <c r="F12" s="11">
        <v>44153</v>
      </c>
      <c r="G12" s="55">
        <f>F12+E12</f>
        <v>44155.5</v>
      </c>
      <c r="H12" s="25"/>
      <c r="I12" s="1" t="str">
        <f>IF(AND(I$6&gt;=$F12,I$6&lt;=$G12),"X",IF(AND(I$6=$G12,E$6= 0), "M", IF(AND(I$6&gt;$G12,I$6&lt;= $H12), "Y","")))</f>
        <v/>
      </c>
      <c r="J12" s="1" t="str">
        <f>IF(AND(I$6&gt;=$F12,I$6&lt;=$G12),"X",IF(AND(I$6&gt;$G12,I$6&lt;= $H12), "Y",""))</f>
        <v/>
      </c>
      <c r="K12" s="1" t="str">
        <f>IF(AND(J$6&gt;=$F12,J$6&lt;=$G12),"X",IF(AND(J$6&gt;$G12,J$6&lt;= $H12), "Y",""))</f>
        <v/>
      </c>
      <c r="L12" s="1" t="str">
        <f>IF(AND(K$6&gt;=$F12,K$6&lt;=$G12),"X",IF(AND(K$6&gt;$G12,K$6&lt;= $H12), "Y",""))</f>
        <v/>
      </c>
      <c r="M12" s="1" t="str">
        <f>IF(AND(L$6&gt;=$F12,L$6&lt;=$G12),"X",IF(AND(L$6&gt;$G12,L$6&lt;= $H12), "Y",""))</f>
        <v/>
      </c>
      <c r="N12" s="1" t="str">
        <f>IF(AND(M$6&gt;=$F12,M$6&lt;=$G12),"X",IF(AND(M$6&gt;$G12,M$6&lt;= $H12), "Y",""))</f>
        <v/>
      </c>
      <c r="O12" s="1" t="str">
        <f>IF(AND(N$6&gt;=$F12,N$6&lt;=$G12),"X",IF(AND(N$6&gt;$G12,N$6&lt;= $H12), "Y",""))</f>
        <v/>
      </c>
      <c r="P12" s="1" t="str">
        <f>IF(AND(O$6&gt;=$F12,O$6&lt;=$G12),"X",IF(AND(O$6&gt;$G12,O$6&lt;= $H12), "Y",""))</f>
        <v/>
      </c>
      <c r="Q12" s="1" t="str">
        <f>IF(AND(P$6&gt;=$F12,P$6&lt;=$G12),"X",IF(AND(P$6&gt;$G12,P$6&lt;= $H12), "Y",""))</f>
        <v/>
      </c>
      <c r="R12" s="1" t="str">
        <f>IF(AND(Q$6&gt;=$F12,Q$6&lt;=$G12),"X",IF(AND(Q$6&gt;$G12,Q$6&lt;= $H12), "Y",""))</f>
        <v/>
      </c>
      <c r="S12" s="1" t="str">
        <f>IF(AND(R$6&gt;=$F12,R$6&lt;=$G12),"X",IF(AND(R$6&gt;$G12,R$6&lt;= $H12), "Y",""))</f>
        <v/>
      </c>
      <c r="T12" s="1" t="str">
        <f>IF(AND(S$6&gt;=$F12,S$6&lt;=$G12),"X",IF(AND(S$6&gt;$G12,S$6&lt;= $H12), "Y",""))</f>
        <v/>
      </c>
      <c r="U12" s="1" t="str">
        <f>IF(AND(T$6&gt;=$F12,T$6&lt;=$G12),"X",IF(AND(T$6&gt;$G12,T$6&lt;= $H12), "Y",""))</f>
        <v/>
      </c>
      <c r="V12" s="1" t="str">
        <f>IF(AND(U$6&gt;=$F12,U$6&lt;=$G12),"X",IF(AND(U$6&gt;$G12,U$6&lt;= $H12), "Y",""))</f>
        <v/>
      </c>
      <c r="W12" s="1" t="str">
        <f>IF(AND(V$6&gt;=$F12,V$6&lt;=$G12),"X",IF(AND(V$6&gt;$G12,V$6&lt;= $H12), "Y",""))</f>
        <v/>
      </c>
      <c r="X12" s="1" t="str">
        <f>IF(AND(W$6&gt;=$F12,W$6&lt;=$G12),"X",IF(AND(W$6&gt;$G12,W$6&lt;= $H12), "Y",""))</f>
        <v/>
      </c>
      <c r="Y12" s="1" t="str">
        <f>IF(AND(X$6&gt;=$F12,X$6&lt;=$G12),"X",IF(AND(X$6&gt;$G12,X$6&lt;= $H12), "Y",""))</f>
        <v/>
      </c>
      <c r="Z12" s="1" t="str">
        <f>IF(AND(Y$6&gt;=$F12,Y$6&lt;=$G12),"X",IF(AND(Y$6&gt;$G12,Y$6&lt;= $H12), "Y",""))</f>
        <v/>
      </c>
      <c r="AA12" s="1" t="str">
        <f>IF(AND(Z$6&gt;=$F12,Z$6&lt;=$G12),"X",IF(AND(Z$6&gt;$G12,Z$6&lt;= $H12), "Y",""))</f>
        <v/>
      </c>
      <c r="AB12" s="1" t="str">
        <f>IF(AND(AA$6&gt;=$F12,AA$6&lt;=$G12),"X",IF(AND(AA$6&gt;$G12,AA$6&lt;= $H12), "Y",""))</f>
        <v/>
      </c>
      <c r="AC12" s="1" t="str">
        <f>IF(AND(AB$6&gt;=$F12,AB$6&lt;=$G12),"X",IF(AND(AB$6&gt;$G12,AB$6&lt;= $H12), "Y",""))</f>
        <v/>
      </c>
      <c r="AD12" s="1" t="str">
        <f>IF(AND(AC$6&gt;=$F12,AC$6&lt;=$G12),"X",IF(AND(AC$6&gt;$G12,AC$6&lt;= $H12), "Y",""))</f>
        <v/>
      </c>
      <c r="AE12" s="1" t="str">
        <f>IF(AND(AD$6&gt;=$F12,AD$6&lt;=$G12),"X",IF(AND(AD$6&gt;$G12,AD$6&lt;= $H12), "Y",""))</f>
        <v/>
      </c>
      <c r="AF12" s="1" t="str">
        <f>IF(AND(AE$6&gt;=$F12,AE$6&lt;=$G12),"X",IF(AND(AE$6&gt;$G12,AE$6&lt;= $H12), "Y",""))</f>
        <v/>
      </c>
      <c r="AG12" s="1" t="str">
        <f>IF(AND(AF$6&gt;=$F12,AF$6&lt;=$G12),"X",IF(AND(AF$6&gt;$G12,AF$6&lt;= $H12), "Y",""))</f>
        <v/>
      </c>
      <c r="AH12" s="1" t="str">
        <f>IF(AND(AG$6&gt;=$F12,AG$6&lt;=$G12),"X",IF(AND(AG$6&gt;$G12,AG$6&lt;= $H12), "Y",""))</f>
        <v/>
      </c>
      <c r="AI12" s="1" t="str">
        <f>IF(AND(AH$6&gt;=$F12,AH$6&lt;=$G12),"X",IF(AND(AH$6&gt;$G12,AH$6&lt;= $H12), "Y",""))</f>
        <v/>
      </c>
      <c r="AJ12" s="1" t="str">
        <f>IF(AND(AI$6&gt;=$F12,AI$6&lt;=$G12),"X",IF(AND(AI$6&gt;$G12,AI$6&lt;= $H12), "Y",""))</f>
        <v/>
      </c>
      <c r="AK12" s="1" t="str">
        <f>IF(AND(AJ$6&gt;=$F12,AJ$6&lt;=$G12),"X",IF(AND(AJ$6&gt;$G12,AJ$6&lt;= $H12), "Y",""))</f>
        <v/>
      </c>
      <c r="AL12" s="1" t="str">
        <f>IF(AND(AK$6&gt;=$F12,AK$6&lt;=$G12),"X",IF(AND(AK$6&gt;$G12,AK$6&lt;= $H12), "Y",""))</f>
        <v/>
      </c>
      <c r="AM12" s="1" t="str">
        <f>IF(AND(AL$6&gt;=$F12,AL$6&lt;=$G12),"X",IF(AND(AL$6&gt;$G12,AL$6&lt;= $H12), "Y",""))</f>
        <v/>
      </c>
      <c r="AN12" s="1" t="str">
        <f>IF(AND(AM$6&gt;=$F12,AM$6&lt;=$G12),"X",IF(AND(AM$6&gt;$G12,AM$6&lt;= $H12), "Y",""))</f>
        <v/>
      </c>
      <c r="AO12" s="1" t="str">
        <f>IF(AND(AN$6&gt;=$F12,AN$6&lt;=$G12),"X",IF(AND(AN$6&gt;$G12,AN$6&lt;= $H12), "Y",""))</f>
        <v/>
      </c>
      <c r="AP12" s="1" t="str">
        <f>IF(AND(AO$6&gt;=$F12,AO$6&lt;=$G12),"X",IF(AND(AO$6&gt;$G12,AO$6&lt;= $H12), "Y",""))</f>
        <v/>
      </c>
      <c r="AQ12" s="1" t="str">
        <f>IF(AND(AP$6&gt;=$F12,AP$6&lt;=$G12),"X",IF(AND(AP$6&gt;$G12,AP$6&lt;= $H12), "Y",""))</f>
        <v/>
      </c>
      <c r="AR12" s="1" t="str">
        <f>IF(AND(AQ$6&gt;=$F12,AQ$6&lt;=$G12),"X",IF(AND(AQ$6&gt;$G12,AQ$6&lt;= $H12), "Y",""))</f>
        <v/>
      </c>
      <c r="AS12" s="1" t="str">
        <f>IF(AND(AR$6&gt;=$F12,AR$6&lt;=$G12),"X",IF(AND(AR$6&gt;$G12,AR$6&lt;= $H12), "Y",""))</f>
        <v/>
      </c>
      <c r="AT12" s="1" t="str">
        <f>IF(AND(AS$6&gt;=$F12,AS$6&lt;=$G12),"X",IF(AND(AS$6&gt;$G12,AS$6&lt;= $H12), "Y",""))</f>
        <v/>
      </c>
      <c r="AU12" s="1" t="str">
        <f>IF(AND(AT$6&gt;=$F12,AT$6&lt;=$G12),"X",IF(AND(AT$6&gt;$G12,AT$6&lt;= $H12), "Y",""))</f>
        <v/>
      </c>
      <c r="AV12" s="1" t="str">
        <f>IF(AND(AU$6&gt;=$F12,AU$6&lt;=$G12),"X",IF(AND(AU$6&gt;$G12,AU$6&lt;= $H12), "Y",""))</f>
        <v/>
      </c>
      <c r="AW12" s="1" t="str">
        <f>IF(AND(AV$6&gt;=$F12,AV$6&lt;=$G12),"X",IF(AND(AV$6&gt;$G12,AV$6&lt;= $H12), "Y",""))</f>
        <v/>
      </c>
      <c r="AX12" s="1" t="str">
        <f>IF(AND(AW$6&gt;=$F12,AW$6&lt;=$G12),"X",IF(AND(AW$6&gt;$G12,AW$6&lt;= $H12), "Y",""))</f>
        <v/>
      </c>
      <c r="AY12" s="1" t="str">
        <f>IF(AND(AX$6&gt;=$F12,AX$6&lt;=$G12),"X",IF(AND(AX$6&gt;$G12,AX$6&lt;= $H12), "Y",""))</f>
        <v/>
      </c>
      <c r="AZ12" s="1" t="str">
        <f>IF(AND(AY$6&gt;=$F12,AY$6&lt;=$G12),"X",IF(AND(AY$6&gt;$G12,AY$6&lt;= $H12), "Y",""))</f>
        <v/>
      </c>
      <c r="BA12" s="1" t="str">
        <f>IF(AND(AZ$6&gt;=$F12,AZ$6&lt;=$G12),"X",IF(AND(AZ$6&gt;$G12,AZ$6&lt;= $H12), "Y",""))</f>
        <v/>
      </c>
      <c r="BB12" s="1" t="str">
        <f>IF(AND(BA$6&gt;=$F12,BA$6&lt;=$G12),"X",IF(AND(BA$6&gt;$G12,BA$6&lt;= $H12), "Y",""))</f>
        <v/>
      </c>
      <c r="BC12" s="1" t="str">
        <f>IF(AND(BB$6&gt;=$F12,BB$6&lt;=$G12),"X",IF(AND(BB$6&gt;$G12,BB$6&lt;= $H12), "Y",""))</f>
        <v/>
      </c>
      <c r="BD12" s="1" t="str">
        <f>IF(AND(BC$6&gt;=$F12,BC$6&lt;=$G12),"X",IF(AND(BC$6&gt;$G12,BC$6&lt;= $H12), "Y",""))</f>
        <v/>
      </c>
      <c r="BE12" s="1" t="str">
        <f>IF(AND(BD$6&gt;=$F12,BD$6&lt;=$G12),"X",IF(AND(BD$6&gt;$G12,BD$6&lt;= $H12), "Y",""))</f>
        <v/>
      </c>
      <c r="BF12" s="1" t="str">
        <f>IF(AND(BE$6&gt;=$F12,BE$6&lt;=$G12),"X",IF(AND(BE$6&gt;$G12,BE$6&lt;= $H12), "Y",""))</f>
        <v/>
      </c>
      <c r="BG12" s="1" t="str">
        <f>IF(AND(BF$6&gt;=$F12,BF$6&lt;=$G12),"X",IF(AND(BF$6&gt;$G12,BF$6&lt;= $H12), "Y",""))</f>
        <v/>
      </c>
      <c r="BH12" s="1" t="str">
        <f>IF(AND(BG$6&gt;=$F12,BG$6&lt;=$G12),"X",IF(AND(BG$6&gt;$G12,BG$6&lt;= $H12), "Y",""))</f>
        <v/>
      </c>
      <c r="BI12" s="1" t="str">
        <f>IF(AND(BH$6&gt;=$F12,BH$6&lt;=$G12),"X",IF(AND(BH$6&gt;$G12,BH$6&lt;= $H12), "Y",""))</f>
        <v/>
      </c>
      <c r="BJ12" s="1" t="str">
        <f>IF(AND(BI$6&gt;=$F12,BI$6&lt;=$G12),"X",IF(AND(BI$6&gt;$G12,BI$6&lt;= $H12), "Y",""))</f>
        <v/>
      </c>
      <c r="BK12" s="1" t="str">
        <f>IF(AND(BJ$6&gt;=$F12,BJ$6&lt;=$G12),"X",IF(AND(BJ$6&gt;$G12,BJ$6&lt;= $H12), "Y",""))</f>
        <v/>
      </c>
      <c r="BL12" s="1" t="str">
        <f>IF(AND(BK$6&gt;=$F12,BK$6&lt;=$G12),"X",IF(AND(BK$6&gt;$G12,BK$6&lt;= $H12), "Y",""))</f>
        <v/>
      </c>
      <c r="BM12" s="1" t="str">
        <f>IF(AND(BL$6&gt;=$F12,BL$6&lt;=$G12),"X",IF(AND(BL$6&gt;$G12,BL$6&lt;= $H12), "Y",""))</f>
        <v/>
      </c>
      <c r="BN12" s="1" t="str">
        <f>IF(AND(BM$6&gt;=$F12,BM$6&lt;=$G12),"X",IF(AND(BM$6&gt;$G12,BM$6&lt;= $H12), "Y",""))</f>
        <v/>
      </c>
      <c r="BO12" s="1" t="str">
        <f>IF(AND(BN$6&gt;=$F12,BN$6&lt;=$G12),"X",IF(AND(BN$6&gt;$G12,BN$6&lt;= $H12), "Y",""))</f>
        <v/>
      </c>
      <c r="BP12" s="1" t="str">
        <f>IF(AND(BO$6&gt;=$F12,BO$6&lt;=$G12),"X",IF(AND(BO$6&gt;$G12,BO$6&lt;= $H12), "Y",""))</f>
        <v/>
      </c>
      <c r="BQ12" s="1" t="str">
        <f>IF(AND(BP$6&gt;=$F12,BP$6&lt;=$G12),"X",IF(AND(BP$6&gt;$G12,BP$6&lt;= $H12), "Y",""))</f>
        <v/>
      </c>
      <c r="BR12" s="1" t="str">
        <f>IF(AND(BQ$6&gt;=$F12,BQ$6&lt;=$G12),"X",IF(AND(BQ$6&gt;$G12,BQ$6&lt;= $H12), "Y",""))</f>
        <v/>
      </c>
      <c r="BS12" s="1" t="str">
        <f>IF(AND(BR$6&gt;=$F12,BR$6&lt;=$G12),"X",IF(AND(BR$6&gt;$G12,BR$6&lt;= $H12), "Y",""))</f>
        <v/>
      </c>
      <c r="BT12" s="1" t="str">
        <f>IF(AND(BS$6&gt;=$F12,BS$6&lt;=$G12),"X",IF(AND(BS$6&gt;$G12,BS$6&lt;= $H12), "Y",""))</f>
        <v/>
      </c>
      <c r="BU12" s="1" t="str">
        <f>IF(AND(BT$6&gt;=$F12,BT$6&lt;=$G12),"X",IF(AND(BT$6&gt;$G12,BT$6&lt;= $H12), "Y",""))</f>
        <v/>
      </c>
      <c r="BV12" s="1" t="str">
        <f>IF(AND(BU$6&gt;=$F12,BU$6&lt;=$G12),"X",IF(AND(BU$6&gt;$G12,BU$6&lt;= $H12), "Y",""))</f>
        <v/>
      </c>
      <c r="BW12" s="1" t="str">
        <f>IF(AND(BV$6&gt;=$F12,BV$6&lt;=$G12),"X",IF(AND(BV$6&gt;$G12,BV$6&lt;= $H12), "Y",""))</f>
        <v>X</v>
      </c>
      <c r="BX12" s="1" t="str">
        <f>IF(AND(BW$6&gt;=$F12,BW$6&lt;=$G12),"X",IF(AND(BW$6&gt;$G12,BW$6&lt;= $H12), "Y",""))</f>
        <v>X</v>
      </c>
      <c r="BY12" s="1" t="str">
        <f>IF(AND(BX$6&gt;=$F12,BX$6&lt;=$G12),"X",IF(AND(BX$6&gt;$G12,BX$6&lt;= $H12), "Y",""))</f>
        <v>X</v>
      </c>
      <c r="BZ12" s="1" t="str">
        <f>IF(AND(BY$6&gt;=$F12,BY$6&lt;=$G12),"X",IF(AND(BY$6&gt;$G12,BY$6&lt;= $H12), "Y",""))</f>
        <v/>
      </c>
      <c r="CA12" s="1" t="str">
        <f>IF(AND(BZ$6&gt;=$F12,BZ$6&lt;=$G12),"X",IF(AND(BZ$6&gt;$G12,BZ$6&lt;= $H12), "Y",""))</f>
        <v/>
      </c>
      <c r="CB12" s="1" t="str">
        <f>IF(AND(CA$6&gt;=$F12,CA$6&lt;=$G12),"X",IF(AND(CA$6&gt;$G12,CA$6&lt;= $H12), "Y",""))</f>
        <v/>
      </c>
      <c r="CC12" s="1" t="str">
        <f>IF(AND(CB$6&gt;=$F12,CB$6&lt;=$G12),"X",IF(AND(CB$6&gt;$G12,CB$6&lt;= $H12), "Y",""))</f>
        <v/>
      </c>
      <c r="CD12" s="1" t="str">
        <f>IF(AND(CC$6&gt;=$F12,CC$6&lt;=$G12),"X",IF(AND(CC$6&gt;$G12,CC$6&lt;= $H12), "Y",""))</f>
        <v/>
      </c>
      <c r="CE12" s="1" t="str">
        <f>IF(AND(CD$6&gt;=$F12,CD$6&lt;=$G12),"X",IF(AND(CD$6&gt;$G12,CD$6&lt;= $H12), "Y",""))</f>
        <v/>
      </c>
      <c r="CF12" s="1" t="str">
        <f>IF(AND(CE$6&gt;=$F12,CE$6&lt;=$G12),"X",IF(AND(CE$6&gt;$G12,CE$6&lt;= $H12), "Y",""))</f>
        <v/>
      </c>
      <c r="CG12" s="1" t="str">
        <f>IF(AND(CF$6&gt;=$F12,CF$6&lt;=$G12),"X",IF(AND(CF$6&gt;$G12,CF$6&lt;= $H12), "Y",""))</f>
        <v/>
      </c>
      <c r="CH12" s="1" t="str">
        <f>IF(AND(CG$6&gt;=$F12,CG$6&lt;=$G12),"X",IF(AND(CG$6&gt;$G12,CG$6&lt;= $H12), "Y",""))</f>
        <v/>
      </c>
      <c r="CI12" s="1" t="str">
        <f>IF(AND(CH$6&gt;=$F12,CH$6&lt;=$G12),"X",IF(AND(CH$6&gt;$G12,CH$6&lt;= $H12), "Y",""))</f>
        <v/>
      </c>
      <c r="CJ12" s="1" t="str">
        <f>IF(AND(CI$6&gt;=$F12,CI$6&lt;=$G12),"X",IF(AND(CI$6&gt;$G12,CI$6&lt;= $H12), "Y",""))</f>
        <v/>
      </c>
      <c r="CK12" s="1" t="str">
        <f>IF(AND(CJ$6&gt;=$F12,CJ$6&lt;=$G12),"X",IF(AND(CJ$6&gt;$G12,CJ$6&lt;= $H12), "Y",""))</f>
        <v/>
      </c>
      <c r="CL12" s="1" t="str">
        <f>IF(AND(CK$6&gt;=$F12,CK$6&lt;=$G12),"X",IF(AND(CK$6&gt;$G12,CK$6&lt;= $H12), "Y",""))</f>
        <v/>
      </c>
      <c r="CM12" s="1" t="str">
        <f>IF(AND(CL$6&gt;=$F12,CL$6&lt;=$G12),"X",IF(AND(CL$6&gt;$G12,CL$6&lt;= $H12), "Y",""))</f>
        <v/>
      </c>
      <c r="CN12" s="1" t="str">
        <f>IF(AND(CM$6&gt;=$F12,CM$6&lt;=$G12),"X",IF(AND(CM$6&gt;$G12,CM$6&lt;= $H12), "Y",""))</f>
        <v/>
      </c>
      <c r="CO12" s="1" t="str">
        <f>IF(AND(CN$6&gt;=$F12,CN$6&lt;=$G12),"X",IF(AND(CN$6&gt;$G12,CN$6&lt;= $H12), "Y",""))</f>
        <v/>
      </c>
      <c r="CP12" s="1" t="str">
        <f>IF(AND(CO$6&gt;=$F12,CO$6&lt;=$G12),"X",IF(AND(CO$6&gt;$G12,CO$6&lt;= $H12), "Y",""))</f>
        <v/>
      </c>
      <c r="CQ12" s="1" t="str">
        <f>IF(AND(CP$6&gt;=$F12,CP$6&lt;=$G12),"X",IF(AND(CP$6&gt;$G12,CP$6&lt;= $H12), "Y",""))</f>
        <v/>
      </c>
      <c r="CR12" s="1" t="str">
        <f>IF(AND(CQ$6&gt;=$F12,CQ$6&lt;=$G12),"X",IF(AND(CQ$6&gt;$G12,CQ$6&lt;= $H12), "Y",""))</f>
        <v/>
      </c>
      <c r="CS12" s="1" t="str">
        <f>IF(AND(CR$6&gt;=$F12,CR$6&lt;=$G12),"X",IF(AND(CR$6&gt;$G12,CR$6&lt;= $H12), "Y",""))</f>
        <v/>
      </c>
      <c r="CT12" s="1" t="str">
        <f>IF(AND(CS$6&gt;=$F12,CS$6&lt;=$G12),"X",IF(AND(CS$6&gt;$G12,CS$6&lt;= $H12), "Y",""))</f>
        <v/>
      </c>
      <c r="CU12" s="1" t="str">
        <f>IF(AND(CT$6&gt;=$F12,CT$6&lt;=$G12),"X",IF(AND(CT$6&gt;$G12,CT$6&lt;= $H12), "Y",""))</f>
        <v/>
      </c>
      <c r="CV12" s="1" t="str">
        <f>IF(AND(CU$6&gt;=$F12,CU$6&lt;=$G12),"X",IF(AND(CU$6&gt;$G12,CU$6&lt;= $H12), "Y",""))</f>
        <v/>
      </c>
      <c r="CW12" s="1" t="str">
        <f>IF(AND(CV$6&gt;=$F12,CV$6&lt;=$G12),"X",IF(AND(CV$6&gt;$G12,CV$6&lt;= $H12), "Y",""))</f>
        <v/>
      </c>
      <c r="CX12" s="1" t="str">
        <f>IF(AND(CW$6&gt;=$F12,CW$6&lt;=$G12),"X",IF(AND(CW$6&gt;$G12,CW$6&lt;= $H12), "Y",""))</f>
        <v/>
      </c>
      <c r="CY12" s="1" t="str">
        <f>IF(AND(CX$6&gt;=$F12,CX$6&lt;=$G12),"X",IF(AND(CX$6&gt;$G12,CX$6&lt;= $H12), "Y",""))</f>
        <v/>
      </c>
      <c r="CZ12" s="1" t="str">
        <f>IF(AND(CY$6&gt;=$F12,CY$6&lt;=$G12),"X",IF(AND(CY$6&gt;$G12,CY$6&lt;= $H12), "Y",""))</f>
        <v/>
      </c>
      <c r="DA12" s="1" t="str">
        <f>IF(AND(CZ$6&gt;=$F12,CZ$6&lt;=$G12),"X",IF(AND(CZ$6&gt;$G12,CZ$6&lt;= $H12), "Y",""))</f>
        <v/>
      </c>
      <c r="DB12" s="1" t="str">
        <f>IF(AND(DA$6&gt;=$F12,DA$6&lt;=$G12),"X",IF(AND(DA$6&gt;$G12,DA$6&lt;= $H12), "Y",""))</f>
        <v/>
      </c>
      <c r="DC12" s="1" t="str">
        <f>IF(AND(DB$6&gt;=$F12,DB$6&lt;=$G12),"X",IF(AND(DB$6&gt;$G12,DB$6&lt;= $H12), "Y",""))</f>
        <v/>
      </c>
      <c r="DD12" s="1" t="str">
        <f>IF(AND(DC$6&gt;=$F12,DC$6&lt;=$G12),"X",IF(AND(DC$6&gt;$G12,DC$6&lt;= $H12), "Y",""))</f>
        <v/>
      </c>
      <c r="DE12" s="1" t="str">
        <f>IF(AND(DD$6&gt;=$F12,DD$6&lt;=$G12),"X",IF(AND(DD$6&gt;$G12,DD$6&lt;= $H12), "Y",""))</f>
        <v/>
      </c>
      <c r="DF12" s="1" t="str">
        <f>IF(AND(DE$6&gt;=$F12,DE$6&lt;=$G12),"X",IF(AND(DE$6&gt;$G12,DE$6&lt;= $H12), "Y",""))</f>
        <v/>
      </c>
      <c r="DG12" s="1" t="str">
        <f>IF(AND(DF$6&gt;=$F12,DF$6&lt;=$G12),"X",IF(AND(DF$6&gt;$G12,DF$6&lt;= $H12), "Y",""))</f>
        <v/>
      </c>
      <c r="DH12" s="1" t="str">
        <f>IF(AND(DG$6&gt;=$F12,DG$6&lt;=$G12),"X",IF(AND(DG$6&gt;$G12,DG$6&lt;= $H12), "Y",""))</f>
        <v/>
      </c>
      <c r="DI12" s="1" t="str">
        <f>IF(AND(DH$6&gt;=$F12,DH$6&lt;=$G12),"X",IF(AND(DH$6&gt;$G12,DH$6&lt;= $H12), "Y",""))</f>
        <v/>
      </c>
      <c r="DJ12" s="1" t="str">
        <f>IF(AND(DI$6&gt;=$F12,DI$6&lt;=$G12),"X",IF(AND(DI$6&gt;$G12,DI$6&lt;= $H12), "Y",""))</f>
        <v/>
      </c>
      <c r="DK12" s="1" t="str">
        <f>IF(AND(DJ$6&gt;=$F12,DJ$6&lt;=$G12),"X",IF(AND(DJ$6&gt;$G12,DJ$6&lt;= $H12), "Y",""))</f>
        <v/>
      </c>
      <c r="DL12" s="1" t="str">
        <f>IF(AND(DK$6&gt;=$F12,DK$6&lt;=$G12),"X",IF(AND(DK$6&gt;$G12,DK$6&lt;= $H12), "Y",""))</f>
        <v/>
      </c>
      <c r="DM12" s="1" t="str">
        <f>IF(AND(DL$6&gt;=$F12,DL$6&lt;=$G12),"X",IF(AND(DL$6&gt;$G12,DL$6&lt;= $H12), "Y",""))</f>
        <v/>
      </c>
      <c r="DN12" s="1" t="str">
        <f>IF(AND(DM$6&gt;=$F12,DM$6&lt;=$G12),"X",IF(AND(DM$6&gt;$G12,DM$6&lt;= $H12), "Y",""))</f>
        <v/>
      </c>
      <c r="DO12" s="1" t="str">
        <f>IF(AND(DN$6&gt;=$F12,DN$6&lt;=$G12),"X",IF(AND(DN$6&gt;$G12,DN$6&lt;= $H12), "Y",""))</f>
        <v/>
      </c>
      <c r="DP12" s="1" t="str">
        <f>IF(AND(DO$6&gt;=$F12,DO$6&lt;=$G12),"X",IF(AND(DO$6&gt;$G12,DO$6&lt;= $H12), "Y",""))</f>
        <v/>
      </c>
      <c r="DQ12" s="1" t="str">
        <f>IF(AND(DP$6&gt;=$F12,DP$6&lt;=$G12),"X",IF(AND(DP$6&gt;$G12,DP$6&lt;= $H12), "Y",""))</f>
        <v/>
      </c>
      <c r="DR12" s="1" t="str">
        <f>IF(AND(DQ$6&gt;=$F12,DQ$6&lt;=$G12),"X",IF(AND(DQ$6&gt;$G12,DQ$6&lt;= $H12), "Y",""))</f>
        <v/>
      </c>
      <c r="DS12" s="1" t="str">
        <f>IF(AND(DR$6&gt;=$F12,DR$6&lt;=$G12),"X",IF(AND(DR$6&gt;$G12,DR$6&lt;= $H12), "Y",""))</f>
        <v/>
      </c>
      <c r="DT12" s="1" t="str">
        <f>IF(AND(DS$6&gt;=$F12,DS$6&lt;=$G12),"X",IF(AND(DS$6&gt;$G12,DS$6&lt;= $H12), "Y",""))</f>
        <v/>
      </c>
      <c r="DU12" s="1" t="str">
        <f>IF(AND(DT$6&gt;=$F12,DT$6&lt;=$G12),"X",IF(AND(DT$6&gt;$G12,DT$6&lt;= $H12), "Y",""))</f>
        <v/>
      </c>
      <c r="DV12" s="1" t="str">
        <f>IF(AND(DU$6&gt;=$F12,DU$6&lt;=$G12),"X",IF(AND(DU$6&gt;$G12,DU$6&lt;= $H12), "Y",""))</f>
        <v/>
      </c>
      <c r="DW12" s="1" t="str">
        <f>IF(AND(DV$6&gt;=$F12,DV$6&lt;=$G12),"X",IF(AND(DV$6&gt;$G12,DV$6&lt;= $H12), "Y",""))</f>
        <v/>
      </c>
      <c r="DX12" s="1" t="str">
        <f>IF(AND(DW$6&gt;=$F12,DW$6&lt;=$G12),"X",IF(AND(DW$6&gt;$G12,DW$6&lt;= $H12), "Y",""))</f>
        <v/>
      </c>
      <c r="DY12" s="1" t="str">
        <f>IF(AND(DX$6&gt;=$F12,DX$6&lt;=$G12),"X",IF(AND(DX$6&gt;$G12,DX$6&lt;= $H12), "Y",""))</f>
        <v/>
      </c>
      <c r="DZ12" s="1" t="str">
        <f>IF(AND(DY$6&gt;=$F12,DY$6&lt;=$G12),"X",IF(AND(DY$6&gt;$G12,DY$6&lt;= $H12), "Y",""))</f>
        <v/>
      </c>
      <c r="EA12" s="1" t="str">
        <f>IF(AND(DZ$6&gt;=$F12,DZ$6&lt;=$G12),"X",IF(AND(DZ$6&gt;$G12,DZ$6&lt;= $H12), "Y",""))</f>
        <v/>
      </c>
      <c r="EB12" s="1" t="str">
        <f>IF(AND(EA$6&gt;=$F12,EA$6&lt;=$G12),"X",IF(AND(EA$6&gt;$G12,EA$6&lt;= $H12), "Y",""))</f>
        <v/>
      </c>
      <c r="EC12" s="1" t="str">
        <f>IF(AND(EB$6&gt;=$F12,EB$6&lt;=$G12),"X",IF(AND(EB$6&gt;$G12,EB$6&lt;= $H12), "Y",""))</f>
        <v/>
      </c>
      <c r="ED12" s="1" t="str">
        <f>IF(AND(EC$6&gt;=$F12,EC$6&lt;=$G12),"X",IF(AND(EC$6&gt;$G12,EC$6&lt;= $H12), "Y",""))</f>
        <v/>
      </c>
      <c r="EE12" s="1" t="str">
        <f>IF(AND(ED$6&gt;=$F12,ED$6&lt;=$G12),"X",IF(AND(ED$6&gt;$G12,ED$6&lt;= $H12), "Y",""))</f>
        <v/>
      </c>
      <c r="EF12" s="1" t="str">
        <f>IF(AND(EE$6&gt;=$F12,EE$6&lt;=$G12),"X",IF(AND(EE$6&gt;$G12,EE$6&lt;= $H12), "Y",""))</f>
        <v/>
      </c>
      <c r="EG12" s="1" t="str">
        <f>IF(AND(EF$6&gt;=$F12,EF$6&lt;=$G12),"X",IF(AND(EF$6&gt;$G12,EF$6&lt;= $H12), "Y",""))</f>
        <v/>
      </c>
      <c r="EH12" s="1" t="str">
        <f>IF(AND(EG$6&gt;=$F12,EG$6&lt;=$G12),"X",IF(AND(EG$6&gt;$G12,EG$6&lt;= $H12), "Y",""))</f>
        <v/>
      </c>
    </row>
    <row r="13" spans="1:138" ht="28.5" x14ac:dyDescent="0.45">
      <c r="A13" s="10">
        <v>7</v>
      </c>
      <c r="B13" s="10" t="str">
        <f>'Sprint 1'!B10</f>
        <v xml:space="preserve">Tests </v>
      </c>
      <c r="C13" s="4" t="str">
        <f>'Sprint 1'!C10</f>
        <v xml:space="preserve">Provide first test classes </v>
      </c>
      <c r="D13" s="4" t="str">
        <f>'Sprint 1'!E10</f>
        <v>Medium</v>
      </c>
      <c r="E13" s="3">
        <f>'Sprint 1'!D10</f>
        <v>2.5</v>
      </c>
      <c r="F13" s="11">
        <v>44177</v>
      </c>
      <c r="G13" s="55">
        <f>F13+E13</f>
        <v>44179.5</v>
      </c>
      <c r="H13" s="25"/>
      <c r="I13" s="1" t="str">
        <f>IF(AND(I$6&gt;=$F13,I$6&lt;=$G13),"X",IF(AND(I$6=$G13,E$6= 0), "M", IF(AND(I$6&gt;$G13,I$6&lt;= $H13), "Y","")))</f>
        <v/>
      </c>
      <c r="J13" s="1" t="str">
        <f>IF(AND(I$6&gt;=$F13,I$6&lt;=$G13),"X",IF(AND(I$6&gt;$G13,I$6&lt;= $H13), "Y",""))</f>
        <v/>
      </c>
      <c r="K13" s="1" t="str">
        <f>IF(AND(J$6&gt;=$F13,J$6&lt;=$G13),"X",IF(AND(J$6&gt;$G13,J$6&lt;= $H13), "Y",""))</f>
        <v/>
      </c>
      <c r="L13" s="1" t="str">
        <f>IF(AND(K$6&gt;=$F13,K$6&lt;=$G13),"X",IF(AND(K$6&gt;$G13,K$6&lt;= $H13), "Y",""))</f>
        <v/>
      </c>
      <c r="M13" s="1" t="str">
        <f>IF(AND(L$6&gt;=$F13,L$6&lt;=$G13),"X",IF(AND(L$6&gt;$G13,L$6&lt;= $H13), "Y",""))</f>
        <v/>
      </c>
      <c r="N13" s="1" t="str">
        <f>IF(AND(M$6&gt;=$F13,M$6&lt;=$G13),"X",IF(AND(M$6&gt;$G13,M$6&lt;= $H13), "Y",""))</f>
        <v/>
      </c>
      <c r="O13" s="1" t="str">
        <f>IF(AND(N$6&gt;=$F13,N$6&lt;=$G13),"X",IF(AND(N$6&gt;$G13,N$6&lt;= $H13), "Y",""))</f>
        <v/>
      </c>
      <c r="P13" s="1" t="str">
        <f>IF(AND(O$6&gt;=$F13,O$6&lt;=$G13),"X",IF(AND(O$6&gt;$G13,O$6&lt;= $H13), "Y",""))</f>
        <v/>
      </c>
      <c r="Q13" s="1" t="str">
        <f>IF(AND(P$6&gt;=$F13,P$6&lt;=$G13),"X",IF(AND(P$6&gt;$G13,P$6&lt;= $H13), "Y",""))</f>
        <v/>
      </c>
      <c r="R13" s="1" t="str">
        <f>IF(AND(Q$6&gt;=$F13,Q$6&lt;=$G13),"X",IF(AND(Q$6&gt;$G13,Q$6&lt;= $H13), "Y",""))</f>
        <v/>
      </c>
      <c r="S13" s="1" t="str">
        <f>IF(AND(R$6&gt;=$F13,R$6&lt;=$G13),"X",IF(AND(R$6&gt;$G13,R$6&lt;= $H13), "Y",""))</f>
        <v/>
      </c>
      <c r="T13" s="1" t="str">
        <f>IF(AND(S$6&gt;=$F13,S$6&lt;=$G13),"X",IF(AND(S$6&gt;$G13,S$6&lt;= $H13), "Y",""))</f>
        <v/>
      </c>
      <c r="U13" s="1" t="str">
        <f>IF(AND(T$6&gt;=$F13,T$6&lt;=$G13),"X",IF(AND(T$6&gt;$G13,T$6&lt;= $H13), "Y",""))</f>
        <v/>
      </c>
      <c r="V13" s="1" t="str">
        <f>IF(AND(U$6&gt;=$F13,U$6&lt;=$G13),"X",IF(AND(U$6&gt;$G13,U$6&lt;= $H13), "Y",""))</f>
        <v/>
      </c>
      <c r="W13" s="1" t="str">
        <f>IF(AND(V$6&gt;=$F13,V$6&lt;=$G13),"X",IF(AND(V$6&gt;$G13,V$6&lt;= $H13), "Y",""))</f>
        <v/>
      </c>
      <c r="X13" s="1" t="str">
        <f>IF(AND(W$6&gt;=$F13,W$6&lt;=$G13),"X",IF(AND(W$6&gt;$G13,W$6&lt;= $H13), "Y",""))</f>
        <v/>
      </c>
      <c r="Y13" s="1" t="str">
        <f>IF(AND(X$6&gt;=$F13,X$6&lt;=$G13),"X",IF(AND(X$6&gt;$G13,X$6&lt;= $H13), "Y",""))</f>
        <v/>
      </c>
      <c r="Z13" s="1" t="str">
        <f>IF(AND(Y$6&gt;=$F13,Y$6&lt;=$G13),"X",IF(AND(Y$6&gt;$G13,Y$6&lt;= $H13), "Y",""))</f>
        <v/>
      </c>
      <c r="AA13" s="1" t="str">
        <f>IF(AND(Z$6&gt;=$F13,Z$6&lt;=$G13),"X",IF(AND(Z$6&gt;$G13,Z$6&lt;= $H13), "Y",""))</f>
        <v/>
      </c>
      <c r="AB13" s="1" t="str">
        <f>IF(AND(AA$6&gt;=$F13,AA$6&lt;=$G13),"X",IF(AND(AA$6&gt;$G13,AA$6&lt;= $H13), "Y",""))</f>
        <v/>
      </c>
      <c r="AC13" s="1" t="str">
        <f>IF(AND(AB$6&gt;=$F13,AB$6&lt;=$G13),"X",IF(AND(AB$6&gt;$G13,AB$6&lt;= $H13), "Y",""))</f>
        <v/>
      </c>
      <c r="AD13" s="1" t="str">
        <f>IF(AND(AC$6&gt;=$F13,AC$6&lt;=$G13),"X",IF(AND(AC$6&gt;$G13,AC$6&lt;= $H13), "Y",""))</f>
        <v/>
      </c>
      <c r="AE13" s="1" t="str">
        <f>IF(AND(AD$6&gt;=$F13,AD$6&lt;=$G13),"X",IF(AND(AD$6&gt;$G13,AD$6&lt;= $H13), "Y",""))</f>
        <v/>
      </c>
      <c r="AF13" s="1" t="str">
        <f>IF(AND(AE$6&gt;=$F13,AE$6&lt;=$G13),"X",IF(AND(AE$6&gt;$G13,AE$6&lt;= $H13), "Y",""))</f>
        <v/>
      </c>
      <c r="AG13" s="1" t="str">
        <f>IF(AND(AF$6&gt;=$F13,AF$6&lt;=$G13),"X",IF(AND(AF$6&gt;$G13,AF$6&lt;= $H13), "Y",""))</f>
        <v/>
      </c>
      <c r="AH13" s="1" t="str">
        <f>IF(AND(AG$6&gt;=$F13,AG$6&lt;=$G13),"X",IF(AND(AG$6&gt;$G13,AG$6&lt;= $H13), "Y",""))</f>
        <v/>
      </c>
      <c r="AI13" s="1" t="str">
        <f>IF(AND(AH$6&gt;=$F13,AH$6&lt;=$G13),"X",IF(AND(AH$6&gt;$G13,AH$6&lt;= $H13), "Y",""))</f>
        <v/>
      </c>
      <c r="AJ13" s="1" t="str">
        <f>IF(AND(AI$6&gt;=$F13,AI$6&lt;=$G13),"X",IF(AND(AI$6&gt;$G13,AI$6&lt;= $H13), "Y",""))</f>
        <v/>
      </c>
      <c r="AK13" s="1" t="str">
        <f>IF(AND(AJ$6&gt;=$F13,AJ$6&lt;=$G13),"X",IF(AND(AJ$6&gt;$G13,AJ$6&lt;= $H13), "Y",""))</f>
        <v/>
      </c>
      <c r="AL13" s="1" t="str">
        <f>IF(AND(AK$6&gt;=$F13,AK$6&lt;=$G13),"X",IF(AND(AK$6&gt;$G13,AK$6&lt;= $H13), "Y",""))</f>
        <v/>
      </c>
      <c r="AM13" s="1" t="str">
        <f>IF(AND(AL$6&gt;=$F13,AL$6&lt;=$G13),"X",IF(AND(AL$6&gt;$G13,AL$6&lt;= $H13), "Y",""))</f>
        <v/>
      </c>
      <c r="AN13" s="1" t="str">
        <f>IF(AND(AM$6&gt;=$F13,AM$6&lt;=$G13),"X",IF(AND(AM$6&gt;$G13,AM$6&lt;= $H13), "Y",""))</f>
        <v/>
      </c>
      <c r="AO13" s="1" t="str">
        <f>IF(AND(AN$6&gt;=$F13,AN$6&lt;=$G13),"X",IF(AND(AN$6&gt;$G13,AN$6&lt;= $H13), "Y",""))</f>
        <v/>
      </c>
      <c r="AP13" s="1" t="str">
        <f>IF(AND(AO$6&gt;=$F13,AO$6&lt;=$G13),"X",IF(AND(AO$6&gt;$G13,AO$6&lt;= $H13), "Y",""))</f>
        <v/>
      </c>
      <c r="AQ13" s="1" t="str">
        <f>IF(AND(AP$6&gt;=$F13,AP$6&lt;=$G13),"X",IF(AND(AP$6&gt;$G13,AP$6&lt;= $H13), "Y",""))</f>
        <v/>
      </c>
      <c r="AR13" s="1" t="str">
        <f>IF(AND(AQ$6&gt;=$F13,AQ$6&lt;=$G13),"X",IF(AND(AQ$6&gt;$G13,AQ$6&lt;= $H13), "Y",""))</f>
        <v/>
      </c>
      <c r="AS13" s="1" t="str">
        <f>IF(AND(AR$6&gt;=$F13,AR$6&lt;=$G13),"X",IF(AND(AR$6&gt;$G13,AR$6&lt;= $H13), "Y",""))</f>
        <v/>
      </c>
      <c r="AT13" s="1" t="str">
        <f>IF(AND(AS$6&gt;=$F13,AS$6&lt;=$G13),"X",IF(AND(AS$6&gt;$G13,AS$6&lt;= $H13), "Y",""))</f>
        <v/>
      </c>
      <c r="AU13" s="1" t="str">
        <f>IF(AND(AT$6&gt;=$F13,AT$6&lt;=$G13),"X",IF(AND(AT$6&gt;$G13,AT$6&lt;= $H13), "Y",""))</f>
        <v/>
      </c>
      <c r="AV13" s="1" t="str">
        <f>IF(AND(AU$6&gt;=$F13,AU$6&lt;=$G13),"X",IF(AND(AU$6&gt;$G13,AU$6&lt;= $H13), "Y",""))</f>
        <v/>
      </c>
      <c r="AW13" s="1" t="str">
        <f>IF(AND(AV$6&gt;=$F13,AV$6&lt;=$G13),"X",IF(AND(AV$6&gt;$G13,AV$6&lt;= $H13), "Y",""))</f>
        <v/>
      </c>
      <c r="AX13" s="1" t="str">
        <f>IF(AND(AW$6&gt;=$F13,AW$6&lt;=$G13),"X",IF(AND(AW$6&gt;$G13,AW$6&lt;= $H13), "Y",""))</f>
        <v/>
      </c>
      <c r="AY13" s="1" t="str">
        <f>IF(AND(AX$6&gt;=$F13,AX$6&lt;=$G13),"X",IF(AND(AX$6&gt;$G13,AX$6&lt;= $H13), "Y",""))</f>
        <v/>
      </c>
      <c r="AZ13" s="1" t="str">
        <f>IF(AND(AY$6&gt;=$F13,AY$6&lt;=$G13),"X",IF(AND(AY$6&gt;$G13,AY$6&lt;= $H13), "Y",""))</f>
        <v/>
      </c>
      <c r="BA13" s="1" t="str">
        <f>IF(AND(AZ$6&gt;=$F13,AZ$6&lt;=$G13),"X",IF(AND(AZ$6&gt;$G13,AZ$6&lt;= $H13), "Y",""))</f>
        <v/>
      </c>
      <c r="BB13" s="1" t="str">
        <f>IF(AND(BA$6&gt;=$F13,BA$6&lt;=$G13),"X",IF(AND(BA$6&gt;$G13,BA$6&lt;= $H13), "Y",""))</f>
        <v/>
      </c>
      <c r="BC13" s="1" t="str">
        <f>IF(AND(BB$6&gt;=$F13,BB$6&lt;=$G13),"X",IF(AND(BB$6&gt;$G13,BB$6&lt;= $H13), "Y",""))</f>
        <v/>
      </c>
      <c r="BD13" s="1" t="str">
        <f>IF(AND(BC$6&gt;=$F13,BC$6&lt;=$G13),"X",IF(AND(BC$6&gt;$G13,BC$6&lt;= $H13), "Y",""))</f>
        <v/>
      </c>
      <c r="BE13" s="1" t="str">
        <f>IF(AND(BD$6&gt;=$F13,BD$6&lt;=$G13),"X",IF(AND(BD$6&gt;$G13,BD$6&lt;= $H13), "Y",""))</f>
        <v/>
      </c>
      <c r="BF13" s="1" t="str">
        <f>IF(AND(BE$6&gt;=$F13,BE$6&lt;=$G13),"X",IF(AND(BE$6&gt;$G13,BE$6&lt;= $H13), "Y",""))</f>
        <v/>
      </c>
      <c r="BG13" s="1" t="str">
        <f>IF(AND(BF$6&gt;=$F13,BF$6&lt;=$G13),"X",IF(AND(BF$6&gt;$G13,BF$6&lt;= $H13), "Y",""))</f>
        <v/>
      </c>
      <c r="BH13" s="1" t="str">
        <f>IF(AND(BG$6&gt;=$F13,BG$6&lt;=$G13),"X",IF(AND(BG$6&gt;$G13,BG$6&lt;= $H13), "Y",""))</f>
        <v/>
      </c>
      <c r="BI13" s="1" t="str">
        <f>IF(AND(BH$6&gt;=$F13,BH$6&lt;=$G13),"X",IF(AND(BH$6&gt;$G13,BH$6&lt;= $H13), "Y",""))</f>
        <v/>
      </c>
      <c r="BJ13" s="1" t="str">
        <f>IF(AND(BI$6&gt;=$F13,BI$6&lt;=$G13),"X",IF(AND(BI$6&gt;$G13,BI$6&lt;= $H13), "Y",""))</f>
        <v/>
      </c>
      <c r="BK13" s="1" t="str">
        <f>IF(AND(BJ$6&gt;=$F13,BJ$6&lt;=$G13),"X",IF(AND(BJ$6&gt;$G13,BJ$6&lt;= $H13), "Y",""))</f>
        <v/>
      </c>
      <c r="BL13" s="1" t="str">
        <f>IF(AND(BK$6&gt;=$F13,BK$6&lt;=$G13),"X",IF(AND(BK$6&gt;$G13,BK$6&lt;= $H13), "Y",""))</f>
        <v/>
      </c>
      <c r="BM13" s="1" t="str">
        <f>IF(AND(BL$6&gt;=$F13,BL$6&lt;=$G13),"X",IF(AND(BL$6&gt;$G13,BL$6&lt;= $H13), "Y",""))</f>
        <v/>
      </c>
      <c r="BN13" s="1" t="str">
        <f>IF(AND(BM$6&gt;=$F13,BM$6&lt;=$G13),"X",IF(AND(BM$6&gt;$G13,BM$6&lt;= $H13), "Y",""))</f>
        <v/>
      </c>
      <c r="BO13" s="1" t="str">
        <f>IF(AND(BN$6&gt;=$F13,BN$6&lt;=$G13),"X",IF(AND(BN$6&gt;$G13,BN$6&lt;= $H13), "Y",""))</f>
        <v/>
      </c>
      <c r="BP13" s="1" t="str">
        <f>IF(AND(BO$6&gt;=$F13,BO$6&lt;=$G13),"X",IF(AND(BO$6&gt;$G13,BO$6&lt;= $H13), "Y",""))</f>
        <v/>
      </c>
      <c r="BQ13" s="1" t="str">
        <f>IF(AND(BP$6&gt;=$F13,BP$6&lt;=$G13),"X",IF(AND(BP$6&gt;$G13,BP$6&lt;= $H13), "Y",""))</f>
        <v/>
      </c>
      <c r="BR13" s="1" t="str">
        <f>IF(AND(BQ$6&gt;=$F13,BQ$6&lt;=$G13),"X",IF(AND(BQ$6&gt;$G13,BQ$6&lt;= $H13), "Y",""))</f>
        <v/>
      </c>
      <c r="BS13" s="1" t="str">
        <f>IF(AND(BR$6&gt;=$F13,BR$6&lt;=$G13),"X",IF(AND(BR$6&gt;$G13,BR$6&lt;= $H13), "Y",""))</f>
        <v/>
      </c>
      <c r="BT13" s="1" t="str">
        <f>IF(AND(BS$6&gt;=$F13,BS$6&lt;=$G13),"X",IF(AND(BS$6&gt;$G13,BS$6&lt;= $H13), "Y",""))</f>
        <v/>
      </c>
      <c r="BU13" s="1" t="str">
        <f>IF(AND(BT$6&gt;=$F13,BT$6&lt;=$G13),"X",IF(AND(BT$6&gt;$G13,BT$6&lt;= $H13), "Y",""))</f>
        <v/>
      </c>
      <c r="BV13" s="1" t="str">
        <f>IF(AND(BU$6&gt;=$F13,BU$6&lt;=$G13),"X",IF(AND(BU$6&gt;$G13,BU$6&lt;= $H13), "Y",""))</f>
        <v/>
      </c>
      <c r="BW13" s="1" t="str">
        <f>IF(AND(BV$6&gt;=$F13,BV$6&lt;=$G13),"X",IF(AND(BV$6&gt;$G13,BV$6&lt;= $H13), "Y",""))</f>
        <v/>
      </c>
      <c r="BX13" s="1" t="str">
        <f>IF(AND(BW$6&gt;=$F13,BW$6&lt;=$G13),"X",IF(AND(BW$6&gt;$G13,BW$6&lt;= $H13), "Y",""))</f>
        <v/>
      </c>
      <c r="BY13" s="1" t="str">
        <f>IF(AND(BX$6&gt;=$F13,BX$6&lt;=$G13),"X",IF(AND(BX$6&gt;$G13,BX$6&lt;= $H13), "Y",""))</f>
        <v/>
      </c>
      <c r="BZ13" s="1" t="str">
        <f>IF(AND(BY$6&gt;=$F13,BY$6&lt;=$G13),"X",IF(AND(BY$6&gt;$G13,BY$6&lt;= $H13), "Y",""))</f>
        <v/>
      </c>
      <c r="CA13" s="1" t="str">
        <f>IF(AND(BZ$6&gt;=$F13,BZ$6&lt;=$G13),"X",IF(AND(BZ$6&gt;$G13,BZ$6&lt;= $H13), "Y",""))</f>
        <v/>
      </c>
      <c r="CB13" s="1" t="str">
        <f>IF(AND(CA$6&gt;=$F13,CA$6&lt;=$G13),"X",IF(AND(CA$6&gt;$G13,CA$6&lt;= $H13), "Y",""))</f>
        <v/>
      </c>
      <c r="CC13" s="1" t="str">
        <f>IF(AND(CB$6&gt;=$F13,CB$6&lt;=$G13),"X",IF(AND(CB$6&gt;$G13,CB$6&lt;= $H13), "Y",""))</f>
        <v/>
      </c>
      <c r="CD13" s="1" t="str">
        <f>IF(AND(CC$6&gt;=$F13,CC$6&lt;=$G13),"X",IF(AND(CC$6&gt;$G13,CC$6&lt;= $H13), "Y",""))</f>
        <v/>
      </c>
      <c r="CE13" s="1" t="str">
        <f>IF(AND(CD$6&gt;=$F13,CD$6&lt;=$G13),"X",IF(AND(CD$6&gt;$G13,CD$6&lt;= $H13), "Y",""))</f>
        <v/>
      </c>
      <c r="CF13" s="1" t="str">
        <f>IF(AND(CE$6&gt;=$F13,CE$6&lt;=$G13),"X",IF(AND(CE$6&gt;$G13,CE$6&lt;= $H13), "Y",""))</f>
        <v/>
      </c>
      <c r="CG13" s="1" t="str">
        <f>IF(AND(CF$6&gt;=$F13,CF$6&lt;=$G13),"X",IF(AND(CF$6&gt;$G13,CF$6&lt;= $H13), "Y",""))</f>
        <v/>
      </c>
      <c r="CH13" s="1" t="str">
        <f>IF(AND(CG$6&gt;=$F13,CG$6&lt;=$G13),"X",IF(AND(CG$6&gt;$G13,CG$6&lt;= $H13), "Y",""))</f>
        <v/>
      </c>
      <c r="CI13" s="1" t="str">
        <f>IF(AND(CH$6&gt;=$F13,CH$6&lt;=$G13),"X",IF(AND(CH$6&gt;$G13,CH$6&lt;= $H13), "Y",""))</f>
        <v/>
      </c>
      <c r="CJ13" s="1" t="str">
        <f>IF(AND(CI$6&gt;=$F13,CI$6&lt;=$G13),"X",IF(AND(CI$6&gt;$G13,CI$6&lt;= $H13), "Y",""))</f>
        <v/>
      </c>
      <c r="CK13" s="1" t="str">
        <f>IF(AND(CJ$6&gt;=$F13,CJ$6&lt;=$G13),"X",IF(AND(CJ$6&gt;$G13,CJ$6&lt;= $H13), "Y",""))</f>
        <v/>
      </c>
      <c r="CL13" s="1" t="str">
        <f>IF(AND(CK$6&gt;=$F13,CK$6&lt;=$G13),"X",IF(AND(CK$6&gt;$G13,CK$6&lt;= $H13), "Y",""))</f>
        <v/>
      </c>
      <c r="CM13" s="1" t="str">
        <f>IF(AND(CL$6&gt;=$F13,CL$6&lt;=$G13),"X",IF(AND(CL$6&gt;$G13,CL$6&lt;= $H13), "Y",""))</f>
        <v/>
      </c>
      <c r="CN13" s="1" t="str">
        <f>IF(AND(CM$6&gt;=$F13,CM$6&lt;=$G13),"X",IF(AND(CM$6&gt;$G13,CM$6&lt;= $H13), "Y",""))</f>
        <v/>
      </c>
      <c r="CO13" s="1" t="str">
        <f>IF(AND(CN$6&gt;=$F13,CN$6&lt;=$G13),"X",IF(AND(CN$6&gt;$G13,CN$6&lt;= $H13), "Y",""))</f>
        <v/>
      </c>
      <c r="CP13" s="1" t="str">
        <f>IF(AND(CO$6&gt;=$F13,CO$6&lt;=$G13),"X",IF(AND(CO$6&gt;$G13,CO$6&lt;= $H13), "Y",""))</f>
        <v/>
      </c>
      <c r="CQ13" s="1" t="str">
        <f>IF(AND(CP$6&gt;=$F13,CP$6&lt;=$G13),"X",IF(AND(CP$6&gt;$G13,CP$6&lt;= $H13), "Y",""))</f>
        <v/>
      </c>
      <c r="CR13" s="1" t="str">
        <f>IF(AND(CQ$6&gt;=$F13,CQ$6&lt;=$G13),"X",IF(AND(CQ$6&gt;$G13,CQ$6&lt;= $H13), "Y",""))</f>
        <v/>
      </c>
      <c r="CS13" s="1" t="str">
        <f>IF(AND(CR$6&gt;=$F13,CR$6&lt;=$G13),"X",IF(AND(CR$6&gt;$G13,CR$6&lt;= $H13), "Y",""))</f>
        <v/>
      </c>
      <c r="CT13" s="1" t="str">
        <f>IF(AND(CS$6&gt;=$F13,CS$6&lt;=$G13),"X",IF(AND(CS$6&gt;$G13,CS$6&lt;= $H13), "Y",""))</f>
        <v/>
      </c>
      <c r="CU13" s="1" t="str">
        <f>IF(AND(CT$6&gt;=$F13,CT$6&lt;=$G13),"X",IF(AND(CT$6&gt;$G13,CT$6&lt;= $H13), "Y",""))</f>
        <v>X</v>
      </c>
      <c r="CV13" s="1" t="str">
        <f>IF(AND(CU$6&gt;=$F13,CU$6&lt;=$G13),"X",IF(AND(CU$6&gt;$G13,CU$6&lt;= $H13), "Y",""))</f>
        <v>X</v>
      </c>
      <c r="CW13" s="1" t="str">
        <f>IF(AND(CV$6&gt;=$F13,CV$6&lt;=$G13),"X",IF(AND(CV$6&gt;$G13,CV$6&lt;= $H13), "Y",""))</f>
        <v>X</v>
      </c>
      <c r="CX13" s="1" t="str">
        <f>IF(AND(CW$6&gt;=$F13,CW$6&lt;=$G13),"X",IF(AND(CW$6&gt;$G13,CW$6&lt;= $H13), "Y",""))</f>
        <v/>
      </c>
      <c r="CY13" s="1" t="str">
        <f>IF(AND(CX$6&gt;=$F13,CX$6&lt;=$G13),"X",IF(AND(CX$6&gt;$G13,CX$6&lt;= $H13), "Y",""))</f>
        <v/>
      </c>
      <c r="CZ13" s="1" t="str">
        <f>IF(AND(CY$6&gt;=$F13,CY$6&lt;=$G13),"X",IF(AND(CY$6&gt;$G13,CY$6&lt;= $H13), "Y",""))</f>
        <v/>
      </c>
      <c r="DA13" s="1" t="str">
        <f>IF(AND(CZ$6&gt;=$F13,CZ$6&lt;=$G13),"X",IF(AND(CZ$6&gt;$G13,CZ$6&lt;= $H13), "Y",""))</f>
        <v/>
      </c>
      <c r="DB13" s="1" t="str">
        <f>IF(AND(DA$6&gt;=$F13,DA$6&lt;=$G13),"X",IF(AND(DA$6&gt;$G13,DA$6&lt;= $H13), "Y",""))</f>
        <v/>
      </c>
      <c r="DC13" s="1" t="str">
        <f>IF(AND(DB$6&gt;=$F13,DB$6&lt;=$G13),"X",IF(AND(DB$6&gt;$G13,DB$6&lt;= $H13), "Y",""))</f>
        <v/>
      </c>
      <c r="DD13" s="1" t="str">
        <f>IF(AND(DC$6&gt;=$F13,DC$6&lt;=$G13),"X",IF(AND(DC$6&gt;$G13,DC$6&lt;= $H13), "Y",""))</f>
        <v/>
      </c>
      <c r="DE13" s="1" t="str">
        <f>IF(AND(DD$6&gt;=$F13,DD$6&lt;=$G13),"X",IF(AND(DD$6&gt;$G13,DD$6&lt;= $H13), "Y",""))</f>
        <v/>
      </c>
      <c r="DF13" s="1" t="str">
        <f>IF(AND(DE$6&gt;=$F13,DE$6&lt;=$G13),"X",IF(AND(DE$6&gt;$G13,DE$6&lt;= $H13), "Y",""))</f>
        <v/>
      </c>
      <c r="DG13" s="1" t="str">
        <f>IF(AND(DF$6&gt;=$F13,DF$6&lt;=$G13),"X",IF(AND(DF$6&gt;$G13,DF$6&lt;= $H13), "Y",""))</f>
        <v/>
      </c>
      <c r="DH13" s="1" t="str">
        <f>IF(AND(DG$6&gt;=$F13,DG$6&lt;=$G13),"X",IF(AND(DG$6&gt;$G13,DG$6&lt;= $H13), "Y",""))</f>
        <v/>
      </c>
      <c r="DI13" s="1" t="str">
        <f>IF(AND(DH$6&gt;=$F13,DH$6&lt;=$G13),"X",IF(AND(DH$6&gt;$G13,DH$6&lt;= $H13), "Y",""))</f>
        <v/>
      </c>
      <c r="DJ13" s="1" t="str">
        <f>IF(AND(DI$6&gt;=$F13,DI$6&lt;=$G13),"X",IF(AND(DI$6&gt;$G13,DI$6&lt;= $H13), "Y",""))</f>
        <v/>
      </c>
      <c r="DK13" s="1" t="str">
        <f>IF(AND(DJ$6&gt;=$F13,DJ$6&lt;=$G13),"X",IF(AND(DJ$6&gt;$G13,DJ$6&lt;= $H13), "Y",""))</f>
        <v/>
      </c>
      <c r="DL13" s="1" t="str">
        <f>IF(AND(DK$6&gt;=$F13,DK$6&lt;=$G13),"X",IF(AND(DK$6&gt;$G13,DK$6&lt;= $H13), "Y",""))</f>
        <v/>
      </c>
      <c r="DM13" s="1" t="str">
        <f>IF(AND(DL$6&gt;=$F13,DL$6&lt;=$G13),"X",IF(AND(DL$6&gt;$G13,DL$6&lt;= $H13), "Y",""))</f>
        <v/>
      </c>
      <c r="DN13" s="1" t="str">
        <f>IF(AND(DM$6&gt;=$F13,DM$6&lt;=$G13),"X",IF(AND(DM$6&gt;$G13,DM$6&lt;= $H13), "Y",""))</f>
        <v/>
      </c>
      <c r="DO13" s="1" t="str">
        <f>IF(AND(DN$6&gt;=$F13,DN$6&lt;=$G13),"X",IF(AND(DN$6&gt;$G13,DN$6&lt;= $H13), "Y",""))</f>
        <v/>
      </c>
      <c r="DP13" s="1" t="str">
        <f>IF(AND(DO$6&gt;=$F13,DO$6&lt;=$G13),"X",IF(AND(DO$6&gt;$G13,DO$6&lt;= $H13), "Y",""))</f>
        <v/>
      </c>
      <c r="DQ13" s="1" t="str">
        <f>IF(AND(DP$6&gt;=$F13,DP$6&lt;=$G13),"X",IF(AND(DP$6&gt;$G13,DP$6&lt;= $H13), "Y",""))</f>
        <v/>
      </c>
      <c r="DR13" s="1" t="str">
        <f>IF(AND(DQ$6&gt;=$F13,DQ$6&lt;=$G13),"X",IF(AND(DQ$6&gt;$G13,DQ$6&lt;= $H13), "Y",""))</f>
        <v/>
      </c>
      <c r="DS13" s="1" t="str">
        <f>IF(AND(DR$6&gt;=$F13,DR$6&lt;=$G13),"X",IF(AND(DR$6&gt;$G13,DR$6&lt;= $H13), "Y",""))</f>
        <v/>
      </c>
      <c r="DT13" s="1" t="str">
        <f>IF(AND(DS$6&gt;=$F13,DS$6&lt;=$G13),"X",IF(AND(DS$6&gt;$G13,DS$6&lt;= $H13), "Y",""))</f>
        <v/>
      </c>
      <c r="DU13" s="1" t="str">
        <f>IF(AND(DT$6&gt;=$F13,DT$6&lt;=$G13),"X",IF(AND(DT$6&gt;$G13,DT$6&lt;= $H13), "Y",""))</f>
        <v/>
      </c>
      <c r="DV13" s="1" t="str">
        <f>IF(AND(DU$6&gt;=$F13,DU$6&lt;=$G13),"X",IF(AND(DU$6&gt;$G13,DU$6&lt;= $H13), "Y",""))</f>
        <v/>
      </c>
      <c r="DW13" s="1" t="str">
        <f>IF(AND(DV$6&gt;=$F13,DV$6&lt;=$G13),"X",IF(AND(DV$6&gt;$G13,DV$6&lt;= $H13), "Y",""))</f>
        <v/>
      </c>
      <c r="DX13" s="1" t="str">
        <f>IF(AND(DW$6&gt;=$F13,DW$6&lt;=$G13),"X",IF(AND(DW$6&gt;$G13,DW$6&lt;= $H13), "Y",""))</f>
        <v/>
      </c>
      <c r="DY13" s="1" t="str">
        <f>IF(AND(DX$6&gt;=$F13,DX$6&lt;=$G13),"X",IF(AND(DX$6&gt;$G13,DX$6&lt;= $H13), "Y",""))</f>
        <v/>
      </c>
      <c r="DZ13" s="1" t="str">
        <f>IF(AND(DY$6&gt;=$F13,DY$6&lt;=$G13),"X",IF(AND(DY$6&gt;$G13,DY$6&lt;= $H13), "Y",""))</f>
        <v/>
      </c>
      <c r="EA13" s="1" t="str">
        <f>IF(AND(DZ$6&gt;=$F13,DZ$6&lt;=$G13),"X",IF(AND(DZ$6&gt;$G13,DZ$6&lt;= $H13), "Y",""))</f>
        <v/>
      </c>
      <c r="EB13" s="1" t="str">
        <f>IF(AND(EA$6&gt;=$F13,EA$6&lt;=$G13),"X",IF(AND(EA$6&gt;$G13,EA$6&lt;= $H13), "Y",""))</f>
        <v/>
      </c>
      <c r="EC13" s="1" t="str">
        <f>IF(AND(EB$6&gt;=$F13,EB$6&lt;=$G13),"X",IF(AND(EB$6&gt;$G13,EB$6&lt;= $H13), "Y",""))</f>
        <v/>
      </c>
      <c r="ED13" s="1" t="str">
        <f>IF(AND(EC$6&gt;=$F13,EC$6&lt;=$G13),"X",IF(AND(EC$6&gt;$G13,EC$6&lt;= $H13), "Y",""))</f>
        <v/>
      </c>
      <c r="EE13" s="1" t="str">
        <f>IF(AND(ED$6&gt;=$F13,ED$6&lt;=$G13),"X",IF(AND(ED$6&gt;$G13,ED$6&lt;= $H13), "Y",""))</f>
        <v/>
      </c>
      <c r="EF13" s="1" t="str">
        <f>IF(AND(EE$6&gt;=$F13,EE$6&lt;=$G13),"X",IF(AND(EE$6&gt;$G13,EE$6&lt;= $H13), "Y",""))</f>
        <v/>
      </c>
      <c r="EG13" s="1" t="str">
        <f>IF(AND(EF$6&gt;=$F13,EF$6&lt;=$G13),"X",IF(AND(EF$6&gt;$G13,EF$6&lt;= $H13), "Y",""))</f>
        <v/>
      </c>
      <c r="EH13" s="1" t="str">
        <f>IF(AND(EG$6&gt;=$F13,EG$6&lt;=$G13),"X",IF(AND(EG$6&gt;$G13,EG$6&lt;= $H13), "Y",""))</f>
        <v/>
      </c>
    </row>
    <row r="14" spans="1:138" ht="42.75" x14ac:dyDescent="0.45">
      <c r="A14" s="10">
        <v>8</v>
      </c>
      <c r="B14" s="10" t="str">
        <f>'Sprint 1'!B11</f>
        <v>Document</v>
      </c>
      <c r="C14" s="4" t="str">
        <f>'Sprint 1'!C11</f>
        <v>Describe repostiories and controllers</v>
      </c>
      <c r="D14" s="4" t="str">
        <f>'Sprint 1'!E11</f>
        <v>Medium</v>
      </c>
      <c r="E14" s="3">
        <f>'Sprint 1'!D11</f>
        <v>2.5</v>
      </c>
      <c r="F14" s="11">
        <v>44201</v>
      </c>
      <c r="G14" s="55">
        <f>F14+E14</f>
        <v>44203.5</v>
      </c>
      <c r="H14" s="25"/>
      <c r="I14" s="1" t="str">
        <f>IF(AND(I$6&gt;=$F14,I$6&lt;=$G14),"X",IF(AND(I$6=$G14,E$6= 0), "M", IF(AND(I$6&gt;$G14,I$6&lt;= $H14), "Y","")))</f>
        <v/>
      </c>
      <c r="J14" s="1" t="str">
        <f>IF(AND(I$6&gt;=$F14,I$6&lt;=$G14),"X",IF(AND(I$6&gt;$G14,I$6&lt;= $H14), "Y",""))</f>
        <v/>
      </c>
      <c r="K14" s="1" t="str">
        <f>IF(AND(J$6&gt;=$F14,J$6&lt;=$G14),"X",IF(AND(J$6&gt;$G14,J$6&lt;= $H14), "Y",""))</f>
        <v/>
      </c>
      <c r="L14" s="1" t="str">
        <f>IF(AND(K$6&gt;=$F14,K$6&lt;=$G14),"X",IF(AND(K$6&gt;$G14,K$6&lt;= $H14), "Y",""))</f>
        <v/>
      </c>
      <c r="M14" s="1" t="str">
        <f>IF(AND(L$6&gt;=$F14,L$6&lt;=$G14),"X",IF(AND(L$6&gt;$G14,L$6&lt;= $H14), "Y",""))</f>
        <v/>
      </c>
      <c r="N14" s="1" t="str">
        <f>IF(AND(M$6&gt;=$F14,M$6&lt;=$G14),"X",IF(AND(M$6&gt;$G14,M$6&lt;= $H14), "Y",""))</f>
        <v/>
      </c>
      <c r="O14" s="1" t="str">
        <f>IF(AND(N$6&gt;=$F14,N$6&lt;=$G14),"X",IF(AND(N$6&gt;$G14,N$6&lt;= $H14), "Y",""))</f>
        <v/>
      </c>
      <c r="P14" s="1" t="str">
        <f>IF(AND(O$6&gt;=$F14,O$6&lt;=$G14),"X",IF(AND(O$6&gt;$G14,O$6&lt;= $H14), "Y",""))</f>
        <v/>
      </c>
      <c r="Q14" s="1" t="str">
        <f>IF(AND(P$6&gt;=$F14,P$6&lt;=$G14),"X",IF(AND(P$6&gt;$G14,P$6&lt;= $H14), "Y",""))</f>
        <v/>
      </c>
      <c r="R14" s="1" t="str">
        <f>IF(AND(Q$6&gt;=$F14,Q$6&lt;=$G14),"X",IF(AND(Q$6&gt;$G14,Q$6&lt;= $H14), "Y",""))</f>
        <v/>
      </c>
      <c r="S14" s="1" t="str">
        <f>IF(AND(R$6&gt;=$F14,R$6&lt;=$G14),"X",IF(AND(R$6&gt;$G14,R$6&lt;= $H14), "Y",""))</f>
        <v/>
      </c>
      <c r="T14" s="1" t="str">
        <f>IF(AND(S$6&gt;=$F14,S$6&lt;=$G14),"X",IF(AND(S$6&gt;$G14,S$6&lt;= $H14), "Y",""))</f>
        <v/>
      </c>
      <c r="U14" s="1" t="str">
        <f>IF(AND(T$6&gt;=$F14,T$6&lt;=$G14),"X",IF(AND(T$6&gt;$G14,T$6&lt;= $H14), "Y",""))</f>
        <v/>
      </c>
      <c r="V14" s="1" t="str">
        <f>IF(AND(U$6&gt;=$F14,U$6&lt;=$G14),"X",IF(AND(U$6&gt;$G14,U$6&lt;= $H14), "Y",""))</f>
        <v/>
      </c>
      <c r="W14" s="1" t="str">
        <f>IF(AND(V$6&gt;=$F14,V$6&lt;=$G14),"X",IF(AND(V$6&gt;$G14,V$6&lt;= $H14), "Y",""))</f>
        <v/>
      </c>
      <c r="X14" s="1" t="str">
        <f>IF(AND(W$6&gt;=$F14,W$6&lt;=$G14),"X",IF(AND(W$6&gt;$G14,W$6&lt;= $H14), "Y",""))</f>
        <v/>
      </c>
      <c r="Y14" s="1" t="str">
        <f>IF(AND(X$6&gt;=$F14,X$6&lt;=$G14),"X",IF(AND(X$6&gt;$G14,X$6&lt;= $H14), "Y",""))</f>
        <v/>
      </c>
      <c r="Z14" s="1" t="str">
        <f>IF(AND(Y$6&gt;=$F14,Y$6&lt;=$G14),"X",IF(AND(Y$6&gt;$G14,Y$6&lt;= $H14), "Y",""))</f>
        <v/>
      </c>
      <c r="AA14" s="1" t="str">
        <f>IF(AND(Z$6&gt;=$F14,Z$6&lt;=$G14),"X",IF(AND(Z$6&gt;$G14,Z$6&lt;= $H14), "Y",""))</f>
        <v/>
      </c>
      <c r="AB14" s="1" t="str">
        <f>IF(AND(AA$6&gt;=$F14,AA$6&lt;=$G14),"X",IF(AND(AA$6&gt;$G14,AA$6&lt;= $H14), "Y",""))</f>
        <v/>
      </c>
      <c r="AC14" s="1" t="str">
        <f>IF(AND(AB$6&gt;=$F14,AB$6&lt;=$G14),"X",IF(AND(AB$6&gt;$G14,AB$6&lt;= $H14), "Y",""))</f>
        <v/>
      </c>
      <c r="AD14" s="1" t="str">
        <f>IF(AND(AC$6&gt;=$F14,AC$6&lt;=$G14),"X",IF(AND(AC$6&gt;$G14,AC$6&lt;= $H14), "Y",""))</f>
        <v/>
      </c>
      <c r="AE14" s="1" t="str">
        <f>IF(AND(AD$6&gt;=$F14,AD$6&lt;=$G14),"X",IF(AND(AD$6&gt;$G14,AD$6&lt;= $H14), "Y",""))</f>
        <v/>
      </c>
      <c r="AF14" s="1" t="str">
        <f>IF(AND(AE$6&gt;=$F14,AE$6&lt;=$G14),"X",IF(AND(AE$6&gt;$G14,AE$6&lt;= $H14), "Y",""))</f>
        <v/>
      </c>
      <c r="AG14" s="1" t="str">
        <f>IF(AND(AF$6&gt;=$F14,AF$6&lt;=$G14),"X",IF(AND(AF$6&gt;$G14,AF$6&lt;= $H14), "Y",""))</f>
        <v/>
      </c>
      <c r="AH14" s="1" t="str">
        <f>IF(AND(AG$6&gt;=$F14,AG$6&lt;=$G14),"X",IF(AND(AG$6&gt;$G14,AG$6&lt;= $H14), "Y",""))</f>
        <v/>
      </c>
      <c r="AI14" s="1" t="str">
        <f>IF(AND(AH$6&gt;=$F14,AH$6&lt;=$G14),"X",IF(AND(AH$6&gt;$G14,AH$6&lt;= $H14), "Y",""))</f>
        <v/>
      </c>
      <c r="AJ14" s="1" t="str">
        <f>IF(AND(AI$6&gt;=$F14,AI$6&lt;=$G14),"X",IF(AND(AI$6&gt;$G14,AI$6&lt;= $H14), "Y",""))</f>
        <v/>
      </c>
      <c r="AK14" s="1" t="str">
        <f>IF(AND(AJ$6&gt;=$F14,AJ$6&lt;=$G14),"X",IF(AND(AJ$6&gt;$G14,AJ$6&lt;= $H14), "Y",""))</f>
        <v/>
      </c>
      <c r="AL14" s="1" t="str">
        <f>IF(AND(AK$6&gt;=$F14,AK$6&lt;=$G14),"X",IF(AND(AK$6&gt;$G14,AK$6&lt;= $H14), "Y",""))</f>
        <v/>
      </c>
      <c r="AM14" s="1" t="str">
        <f>IF(AND(AL$6&gt;=$F14,AL$6&lt;=$G14),"X",IF(AND(AL$6&gt;$G14,AL$6&lt;= $H14), "Y",""))</f>
        <v/>
      </c>
      <c r="AN14" s="1" t="str">
        <f>IF(AND(AM$6&gt;=$F14,AM$6&lt;=$G14),"X",IF(AND(AM$6&gt;$G14,AM$6&lt;= $H14), "Y",""))</f>
        <v/>
      </c>
      <c r="AO14" s="1" t="str">
        <f>IF(AND(AN$6&gt;=$F14,AN$6&lt;=$G14),"X",IF(AND(AN$6&gt;$G14,AN$6&lt;= $H14), "Y",""))</f>
        <v/>
      </c>
      <c r="AP14" s="1" t="str">
        <f>IF(AND(AO$6&gt;=$F14,AO$6&lt;=$G14),"X",IF(AND(AO$6&gt;$G14,AO$6&lt;= $H14), "Y",""))</f>
        <v/>
      </c>
      <c r="AQ14" s="1" t="str">
        <f>IF(AND(AP$6&gt;=$F14,AP$6&lt;=$G14),"X",IF(AND(AP$6&gt;$G14,AP$6&lt;= $H14), "Y",""))</f>
        <v/>
      </c>
      <c r="AR14" s="1" t="str">
        <f>IF(AND(AQ$6&gt;=$F14,AQ$6&lt;=$G14),"X",IF(AND(AQ$6&gt;$G14,AQ$6&lt;= $H14), "Y",""))</f>
        <v/>
      </c>
      <c r="AS14" s="1" t="str">
        <f>IF(AND(AR$6&gt;=$F14,AR$6&lt;=$G14),"X",IF(AND(AR$6&gt;$G14,AR$6&lt;= $H14), "Y",""))</f>
        <v/>
      </c>
      <c r="AT14" s="1" t="str">
        <f>IF(AND(AS$6&gt;=$F14,AS$6&lt;=$G14),"X",IF(AND(AS$6&gt;$G14,AS$6&lt;= $H14), "Y",""))</f>
        <v/>
      </c>
      <c r="AU14" s="1" t="str">
        <f>IF(AND(AT$6&gt;=$F14,AT$6&lt;=$G14),"X",IF(AND(AT$6&gt;$G14,AT$6&lt;= $H14), "Y",""))</f>
        <v/>
      </c>
      <c r="AV14" s="1" t="str">
        <f>IF(AND(AU$6&gt;=$F14,AU$6&lt;=$G14),"X",IF(AND(AU$6&gt;$G14,AU$6&lt;= $H14), "Y",""))</f>
        <v/>
      </c>
      <c r="AW14" s="1" t="str">
        <f>IF(AND(AV$6&gt;=$F14,AV$6&lt;=$G14),"X",IF(AND(AV$6&gt;$G14,AV$6&lt;= $H14), "Y",""))</f>
        <v/>
      </c>
      <c r="AX14" s="1" t="str">
        <f>IF(AND(AW$6&gt;=$F14,AW$6&lt;=$G14),"X",IF(AND(AW$6&gt;$G14,AW$6&lt;= $H14), "Y",""))</f>
        <v/>
      </c>
      <c r="AY14" s="1" t="str">
        <f>IF(AND(AX$6&gt;=$F14,AX$6&lt;=$G14),"X",IF(AND(AX$6&gt;$G14,AX$6&lt;= $H14), "Y",""))</f>
        <v/>
      </c>
      <c r="AZ14" s="1" t="str">
        <f>IF(AND(AY$6&gt;=$F14,AY$6&lt;=$G14),"X",IF(AND(AY$6&gt;$G14,AY$6&lt;= $H14), "Y",""))</f>
        <v/>
      </c>
      <c r="BA14" s="1" t="str">
        <f>IF(AND(AZ$6&gt;=$F14,AZ$6&lt;=$G14),"X",IF(AND(AZ$6&gt;$G14,AZ$6&lt;= $H14), "Y",""))</f>
        <v/>
      </c>
      <c r="BB14" s="1" t="str">
        <f>IF(AND(BA$6&gt;=$F14,BA$6&lt;=$G14),"X",IF(AND(BA$6&gt;$G14,BA$6&lt;= $H14), "Y",""))</f>
        <v/>
      </c>
      <c r="BC14" s="1" t="str">
        <f>IF(AND(BB$6&gt;=$F14,BB$6&lt;=$G14),"X",IF(AND(BB$6&gt;$G14,BB$6&lt;= $H14), "Y",""))</f>
        <v/>
      </c>
      <c r="BD14" s="1" t="str">
        <f>IF(AND(BC$6&gt;=$F14,BC$6&lt;=$G14),"X",IF(AND(BC$6&gt;$G14,BC$6&lt;= $H14), "Y",""))</f>
        <v/>
      </c>
      <c r="BE14" s="1" t="str">
        <f>IF(AND(BD$6&gt;=$F14,BD$6&lt;=$G14),"X",IF(AND(BD$6&gt;$G14,BD$6&lt;= $H14), "Y",""))</f>
        <v/>
      </c>
      <c r="BF14" s="1" t="str">
        <f>IF(AND(BE$6&gt;=$F14,BE$6&lt;=$G14),"X",IF(AND(BE$6&gt;$G14,BE$6&lt;= $H14), "Y",""))</f>
        <v/>
      </c>
      <c r="BG14" s="1" t="str">
        <f>IF(AND(BF$6&gt;=$F14,BF$6&lt;=$G14),"X",IF(AND(BF$6&gt;$G14,BF$6&lt;= $H14), "Y",""))</f>
        <v/>
      </c>
      <c r="BH14" s="1" t="str">
        <f>IF(AND(BG$6&gt;=$F14,BG$6&lt;=$G14),"X",IF(AND(BG$6&gt;$G14,BG$6&lt;= $H14), "Y",""))</f>
        <v/>
      </c>
      <c r="BI14" s="1" t="str">
        <f>IF(AND(BH$6&gt;=$F14,BH$6&lt;=$G14),"X",IF(AND(BH$6&gt;$G14,BH$6&lt;= $H14), "Y",""))</f>
        <v/>
      </c>
      <c r="BJ14" s="1" t="str">
        <f>IF(AND(BI$6&gt;=$F14,BI$6&lt;=$G14),"X",IF(AND(BI$6&gt;$G14,BI$6&lt;= $H14), "Y",""))</f>
        <v/>
      </c>
      <c r="BK14" s="1" t="str">
        <f>IF(AND(BJ$6&gt;=$F14,BJ$6&lt;=$G14),"X",IF(AND(BJ$6&gt;$G14,BJ$6&lt;= $H14), "Y",""))</f>
        <v/>
      </c>
      <c r="BL14" s="1" t="str">
        <f>IF(AND(BK$6&gt;=$F14,BK$6&lt;=$G14),"X",IF(AND(BK$6&gt;$G14,BK$6&lt;= $H14), "Y",""))</f>
        <v/>
      </c>
      <c r="BM14" s="1" t="str">
        <f>IF(AND(BL$6&gt;=$F14,BL$6&lt;=$G14),"X",IF(AND(BL$6&gt;$G14,BL$6&lt;= $H14), "Y",""))</f>
        <v/>
      </c>
      <c r="BN14" s="1" t="str">
        <f>IF(AND(BM$6&gt;=$F14,BM$6&lt;=$G14),"X",IF(AND(BM$6&gt;$G14,BM$6&lt;= $H14), "Y",""))</f>
        <v/>
      </c>
      <c r="BO14" s="1" t="str">
        <f>IF(AND(BN$6&gt;=$F14,BN$6&lt;=$G14),"X",IF(AND(BN$6&gt;$G14,BN$6&lt;= $H14), "Y",""))</f>
        <v/>
      </c>
      <c r="BP14" s="1" t="str">
        <f>IF(AND(BO$6&gt;=$F14,BO$6&lt;=$G14),"X",IF(AND(BO$6&gt;$G14,BO$6&lt;= $H14), "Y",""))</f>
        <v/>
      </c>
      <c r="BQ14" s="1" t="str">
        <f>IF(AND(BP$6&gt;=$F14,BP$6&lt;=$G14),"X",IF(AND(BP$6&gt;$G14,BP$6&lt;= $H14), "Y",""))</f>
        <v/>
      </c>
      <c r="BR14" s="1" t="str">
        <f>IF(AND(BQ$6&gt;=$F14,BQ$6&lt;=$G14),"X",IF(AND(BQ$6&gt;$G14,BQ$6&lt;= $H14), "Y",""))</f>
        <v/>
      </c>
      <c r="BS14" s="1" t="str">
        <f>IF(AND(BR$6&gt;=$F14,BR$6&lt;=$G14),"X",IF(AND(BR$6&gt;$G14,BR$6&lt;= $H14), "Y",""))</f>
        <v/>
      </c>
      <c r="BT14" s="1" t="str">
        <f>IF(AND(BS$6&gt;=$F14,BS$6&lt;=$G14),"X",IF(AND(BS$6&gt;$G14,BS$6&lt;= $H14), "Y",""))</f>
        <v/>
      </c>
      <c r="BU14" s="1" t="str">
        <f>IF(AND(BT$6&gt;=$F14,BT$6&lt;=$G14),"X",IF(AND(BT$6&gt;$G14,BT$6&lt;= $H14), "Y",""))</f>
        <v/>
      </c>
      <c r="BV14" s="1" t="str">
        <f>IF(AND(BU$6&gt;=$F14,BU$6&lt;=$G14),"X",IF(AND(BU$6&gt;$G14,BU$6&lt;= $H14), "Y",""))</f>
        <v/>
      </c>
      <c r="BW14" s="1" t="str">
        <f>IF(AND(BV$6&gt;=$F14,BV$6&lt;=$G14),"X",IF(AND(BV$6&gt;$G14,BV$6&lt;= $H14), "Y",""))</f>
        <v/>
      </c>
      <c r="BX14" s="1" t="str">
        <f>IF(AND(BW$6&gt;=$F14,BW$6&lt;=$G14),"X",IF(AND(BW$6&gt;$G14,BW$6&lt;= $H14), "Y",""))</f>
        <v/>
      </c>
      <c r="BY14" s="1" t="str">
        <f>IF(AND(BX$6&gt;=$F14,BX$6&lt;=$G14),"X",IF(AND(BX$6&gt;$G14,BX$6&lt;= $H14), "Y",""))</f>
        <v/>
      </c>
      <c r="BZ14" s="1" t="str">
        <f>IF(AND(BY$6&gt;=$F14,BY$6&lt;=$G14),"X",IF(AND(BY$6&gt;$G14,BY$6&lt;= $H14), "Y",""))</f>
        <v/>
      </c>
      <c r="CA14" s="1" t="str">
        <f>IF(AND(BZ$6&gt;=$F14,BZ$6&lt;=$G14),"X",IF(AND(BZ$6&gt;$G14,BZ$6&lt;= $H14), "Y",""))</f>
        <v/>
      </c>
      <c r="CB14" s="1" t="str">
        <f>IF(AND(CA$6&gt;=$F14,CA$6&lt;=$G14),"X",IF(AND(CA$6&gt;$G14,CA$6&lt;= $H14), "Y",""))</f>
        <v/>
      </c>
      <c r="CC14" s="1" t="str">
        <f>IF(AND(CB$6&gt;=$F14,CB$6&lt;=$G14),"X",IF(AND(CB$6&gt;$G14,CB$6&lt;= $H14), "Y",""))</f>
        <v/>
      </c>
      <c r="CD14" s="1" t="str">
        <f>IF(AND(CC$6&gt;=$F14,CC$6&lt;=$G14),"X",IF(AND(CC$6&gt;$G14,CC$6&lt;= $H14), "Y",""))</f>
        <v/>
      </c>
      <c r="CE14" s="1" t="str">
        <f>IF(AND(CD$6&gt;=$F14,CD$6&lt;=$G14),"X",IF(AND(CD$6&gt;$G14,CD$6&lt;= $H14), "Y",""))</f>
        <v/>
      </c>
      <c r="CF14" s="1" t="str">
        <f>IF(AND(CE$6&gt;=$F14,CE$6&lt;=$G14),"X",IF(AND(CE$6&gt;$G14,CE$6&lt;= $H14), "Y",""))</f>
        <v/>
      </c>
      <c r="CG14" s="1" t="str">
        <f>IF(AND(CF$6&gt;=$F14,CF$6&lt;=$G14),"X",IF(AND(CF$6&gt;$G14,CF$6&lt;= $H14), "Y",""))</f>
        <v/>
      </c>
      <c r="CH14" s="1" t="str">
        <f>IF(AND(CG$6&gt;=$F14,CG$6&lt;=$G14),"X",IF(AND(CG$6&gt;$G14,CG$6&lt;= $H14), "Y",""))</f>
        <v/>
      </c>
      <c r="CI14" s="1" t="str">
        <f>IF(AND(CH$6&gt;=$F14,CH$6&lt;=$G14),"X",IF(AND(CH$6&gt;$G14,CH$6&lt;= $H14), "Y",""))</f>
        <v/>
      </c>
      <c r="CJ14" s="1" t="str">
        <f>IF(AND(CI$6&gt;=$F14,CI$6&lt;=$G14),"X",IF(AND(CI$6&gt;$G14,CI$6&lt;= $H14), "Y",""))</f>
        <v/>
      </c>
      <c r="CK14" s="1" t="str">
        <f>IF(AND(CJ$6&gt;=$F14,CJ$6&lt;=$G14),"X",IF(AND(CJ$6&gt;$G14,CJ$6&lt;= $H14), "Y",""))</f>
        <v/>
      </c>
      <c r="CL14" s="1" t="str">
        <f>IF(AND(CK$6&gt;=$F14,CK$6&lt;=$G14),"X",IF(AND(CK$6&gt;$G14,CK$6&lt;= $H14), "Y",""))</f>
        <v/>
      </c>
      <c r="CM14" s="1" t="str">
        <f>IF(AND(CL$6&gt;=$F14,CL$6&lt;=$G14),"X",IF(AND(CL$6&gt;$G14,CL$6&lt;= $H14), "Y",""))</f>
        <v/>
      </c>
      <c r="CN14" s="1" t="str">
        <f>IF(AND(CM$6&gt;=$F14,CM$6&lt;=$G14),"X",IF(AND(CM$6&gt;$G14,CM$6&lt;= $H14), "Y",""))</f>
        <v/>
      </c>
      <c r="CO14" s="1" t="str">
        <f>IF(AND(CN$6&gt;=$F14,CN$6&lt;=$G14),"X",IF(AND(CN$6&gt;$G14,CN$6&lt;= $H14), "Y",""))</f>
        <v/>
      </c>
      <c r="CP14" s="1" t="str">
        <f>IF(AND(CO$6&gt;=$F14,CO$6&lt;=$G14),"X",IF(AND(CO$6&gt;$G14,CO$6&lt;= $H14), "Y",""))</f>
        <v/>
      </c>
      <c r="CQ14" s="1" t="str">
        <f>IF(AND(CP$6&gt;=$F14,CP$6&lt;=$G14),"X",IF(AND(CP$6&gt;$G14,CP$6&lt;= $H14), "Y",""))</f>
        <v/>
      </c>
      <c r="CR14" s="1" t="str">
        <f>IF(AND(CQ$6&gt;=$F14,CQ$6&lt;=$G14),"X",IF(AND(CQ$6&gt;$G14,CQ$6&lt;= $H14), "Y",""))</f>
        <v/>
      </c>
      <c r="CS14" s="1" t="str">
        <f>IF(AND(CR$6&gt;=$F14,CR$6&lt;=$G14),"X",IF(AND(CR$6&gt;$G14,CR$6&lt;= $H14), "Y",""))</f>
        <v/>
      </c>
      <c r="CT14" s="1" t="str">
        <f>IF(AND(CS$6&gt;=$F14,CS$6&lt;=$G14),"X",IF(AND(CS$6&gt;$G14,CS$6&lt;= $H14), "Y",""))</f>
        <v/>
      </c>
      <c r="CU14" s="1" t="str">
        <f>IF(AND(CT$6&gt;=$F14,CT$6&lt;=$G14),"X",IF(AND(CT$6&gt;$G14,CT$6&lt;= $H14), "Y",""))</f>
        <v/>
      </c>
      <c r="CV14" s="1" t="str">
        <f>IF(AND(CU$6&gt;=$F14,CU$6&lt;=$G14),"X",IF(AND(CU$6&gt;$G14,CU$6&lt;= $H14), "Y",""))</f>
        <v/>
      </c>
      <c r="CW14" s="1" t="str">
        <f>IF(AND(CV$6&gt;=$F14,CV$6&lt;=$G14),"X",IF(AND(CV$6&gt;$G14,CV$6&lt;= $H14), "Y",""))</f>
        <v/>
      </c>
      <c r="CX14" s="1" t="str">
        <f>IF(AND(CW$6&gt;=$F14,CW$6&lt;=$G14),"X",IF(AND(CW$6&gt;$G14,CW$6&lt;= $H14), "Y",""))</f>
        <v/>
      </c>
      <c r="CY14" s="1" t="str">
        <f>IF(AND(CX$6&gt;=$F14,CX$6&lt;=$G14),"X",IF(AND(CX$6&gt;$G14,CX$6&lt;= $H14), "Y",""))</f>
        <v/>
      </c>
      <c r="CZ14" s="1" t="str">
        <f>IF(AND(CY$6&gt;=$F14,CY$6&lt;=$G14),"X",IF(AND(CY$6&gt;$G14,CY$6&lt;= $H14), "Y",""))</f>
        <v/>
      </c>
      <c r="DA14" s="1" t="str">
        <f>IF(AND(CZ$6&gt;=$F14,CZ$6&lt;=$G14),"X",IF(AND(CZ$6&gt;$G14,CZ$6&lt;= $H14), "Y",""))</f>
        <v/>
      </c>
      <c r="DB14" s="1" t="str">
        <f>IF(AND(DA$6&gt;=$F14,DA$6&lt;=$G14),"X",IF(AND(DA$6&gt;$G14,DA$6&lt;= $H14), "Y",""))</f>
        <v/>
      </c>
      <c r="DC14" s="1" t="str">
        <f>IF(AND(DB$6&gt;=$F14,DB$6&lt;=$G14),"X",IF(AND(DB$6&gt;$G14,DB$6&lt;= $H14), "Y",""))</f>
        <v/>
      </c>
      <c r="DD14" s="1" t="str">
        <f>IF(AND(DC$6&gt;=$F14,DC$6&lt;=$G14),"X",IF(AND(DC$6&gt;$G14,DC$6&lt;= $H14), "Y",""))</f>
        <v/>
      </c>
      <c r="DE14" s="1" t="str">
        <f>IF(AND(DD$6&gt;=$F14,DD$6&lt;=$G14),"X",IF(AND(DD$6&gt;$G14,DD$6&lt;= $H14), "Y",""))</f>
        <v/>
      </c>
      <c r="DF14" s="1" t="str">
        <f>IF(AND(DE$6&gt;=$F14,DE$6&lt;=$G14),"X",IF(AND(DE$6&gt;$G14,DE$6&lt;= $H14), "Y",""))</f>
        <v/>
      </c>
      <c r="DG14" s="1" t="str">
        <f>IF(AND(DF$6&gt;=$F14,DF$6&lt;=$G14),"X",IF(AND(DF$6&gt;$G14,DF$6&lt;= $H14), "Y",""))</f>
        <v/>
      </c>
      <c r="DH14" s="1" t="str">
        <f>IF(AND(DG$6&gt;=$F14,DG$6&lt;=$G14),"X",IF(AND(DG$6&gt;$G14,DG$6&lt;= $H14), "Y",""))</f>
        <v/>
      </c>
      <c r="DI14" s="1" t="str">
        <f>IF(AND(DH$6&gt;=$F14,DH$6&lt;=$G14),"X",IF(AND(DH$6&gt;$G14,DH$6&lt;= $H14), "Y",""))</f>
        <v/>
      </c>
      <c r="DJ14" s="1" t="str">
        <f>IF(AND(DI$6&gt;=$F14,DI$6&lt;=$G14),"X",IF(AND(DI$6&gt;$G14,DI$6&lt;= $H14), "Y",""))</f>
        <v/>
      </c>
      <c r="DK14" s="1" t="str">
        <f>IF(AND(DJ$6&gt;=$F14,DJ$6&lt;=$G14),"X",IF(AND(DJ$6&gt;$G14,DJ$6&lt;= $H14), "Y",""))</f>
        <v/>
      </c>
      <c r="DL14" s="1" t="str">
        <f>IF(AND(DK$6&gt;=$F14,DK$6&lt;=$G14),"X",IF(AND(DK$6&gt;$G14,DK$6&lt;= $H14), "Y",""))</f>
        <v/>
      </c>
      <c r="DM14" s="1" t="str">
        <f>IF(AND(DL$6&gt;=$F14,DL$6&lt;=$G14),"X",IF(AND(DL$6&gt;$G14,DL$6&lt;= $H14), "Y",""))</f>
        <v/>
      </c>
      <c r="DN14" s="1" t="str">
        <f>IF(AND(DM$6&gt;=$F14,DM$6&lt;=$G14),"X",IF(AND(DM$6&gt;$G14,DM$6&lt;= $H14), "Y",""))</f>
        <v/>
      </c>
      <c r="DO14" s="1" t="str">
        <f>IF(AND(DN$6&gt;=$F14,DN$6&lt;=$G14),"X",IF(AND(DN$6&gt;$G14,DN$6&lt;= $H14), "Y",""))</f>
        <v/>
      </c>
      <c r="DP14" s="1" t="str">
        <f>IF(AND(DO$6&gt;=$F14,DO$6&lt;=$G14),"X",IF(AND(DO$6&gt;$G14,DO$6&lt;= $H14), "Y",""))</f>
        <v/>
      </c>
      <c r="DQ14" s="1" t="str">
        <f>IF(AND(DP$6&gt;=$F14,DP$6&lt;=$G14),"X",IF(AND(DP$6&gt;$G14,DP$6&lt;= $H14), "Y",""))</f>
        <v/>
      </c>
      <c r="DR14" s="1" t="str">
        <f>IF(AND(DQ$6&gt;=$F14,DQ$6&lt;=$G14),"X",IF(AND(DQ$6&gt;$G14,DQ$6&lt;= $H14), "Y",""))</f>
        <v/>
      </c>
      <c r="DS14" s="1" t="str">
        <f>IF(AND(DR$6&gt;=$F14,DR$6&lt;=$G14),"X",IF(AND(DR$6&gt;$G14,DR$6&lt;= $H14), "Y",""))</f>
        <v>X</v>
      </c>
      <c r="DT14" s="1" t="str">
        <f>IF(AND(DS$6&gt;=$F14,DS$6&lt;=$G14),"X",IF(AND(DS$6&gt;$G14,DS$6&lt;= $H14), "Y",""))</f>
        <v>X</v>
      </c>
      <c r="DU14" s="1" t="str">
        <f>IF(AND(DT$6&gt;=$F14,DT$6&lt;=$G14),"X",IF(AND(DT$6&gt;$G14,DT$6&lt;= $H14), "Y",""))</f>
        <v>X</v>
      </c>
      <c r="DV14" s="1" t="str">
        <f>IF(AND(DU$6&gt;=$F14,DU$6&lt;=$G14),"X",IF(AND(DU$6&gt;$G14,DU$6&lt;= $H14), "Y",""))</f>
        <v/>
      </c>
      <c r="DW14" s="1" t="str">
        <f>IF(AND(DV$6&gt;=$F14,DV$6&lt;=$G14),"X",IF(AND(DV$6&gt;$G14,DV$6&lt;= $H14), "Y",""))</f>
        <v/>
      </c>
      <c r="DX14" s="1" t="str">
        <f>IF(AND(DW$6&gt;=$F14,DW$6&lt;=$G14),"X",IF(AND(DW$6&gt;$G14,DW$6&lt;= $H14), "Y",""))</f>
        <v/>
      </c>
      <c r="DY14" s="1" t="str">
        <f>IF(AND(DX$6&gt;=$F14,DX$6&lt;=$G14),"X",IF(AND(DX$6&gt;$G14,DX$6&lt;= $H14), "Y",""))</f>
        <v/>
      </c>
      <c r="DZ14" s="1" t="str">
        <f>IF(AND(DY$6&gt;=$F14,DY$6&lt;=$G14),"X",IF(AND(DY$6&gt;$G14,DY$6&lt;= $H14), "Y",""))</f>
        <v/>
      </c>
      <c r="EA14" s="1" t="str">
        <f>IF(AND(DZ$6&gt;=$F14,DZ$6&lt;=$G14),"X",IF(AND(DZ$6&gt;$G14,DZ$6&lt;= $H14), "Y",""))</f>
        <v/>
      </c>
      <c r="EB14" s="1" t="str">
        <f>IF(AND(EA$6&gt;=$F14,EA$6&lt;=$G14),"X",IF(AND(EA$6&gt;$G14,EA$6&lt;= $H14), "Y",""))</f>
        <v/>
      </c>
      <c r="EC14" s="1" t="str">
        <f>IF(AND(EB$6&gt;=$F14,EB$6&lt;=$G14),"X",IF(AND(EB$6&gt;$G14,EB$6&lt;= $H14), "Y",""))</f>
        <v/>
      </c>
      <c r="ED14" s="1" t="str">
        <f>IF(AND(EC$6&gt;=$F14,EC$6&lt;=$G14),"X",IF(AND(EC$6&gt;$G14,EC$6&lt;= $H14), "Y",""))</f>
        <v/>
      </c>
      <c r="EE14" s="1" t="str">
        <f>IF(AND(ED$6&gt;=$F14,ED$6&lt;=$G14),"X",IF(AND(ED$6&gt;$G14,ED$6&lt;= $H14), "Y",""))</f>
        <v/>
      </c>
      <c r="EF14" s="1" t="str">
        <f>IF(AND(EE$6&gt;=$F14,EE$6&lt;=$G14),"X",IF(AND(EE$6&gt;$G14,EE$6&lt;= $H14), "Y",""))</f>
        <v/>
      </c>
      <c r="EG14" s="1" t="str">
        <f>IF(AND(EF$6&gt;=$F14,EF$6&lt;=$G14),"X",IF(AND(EF$6&gt;$G14,EF$6&lt;= $H14), "Y",""))</f>
        <v/>
      </c>
      <c r="EH14" s="1" t="str">
        <f>IF(AND(EG$6&gt;=$F14,EG$6&lt;=$G14),"X",IF(AND(EG$6&gt;$G14,EG$6&lt;= $H14), "Y",""))</f>
        <v/>
      </c>
    </row>
    <row r="15" spans="1:138" x14ac:dyDescent="0.45">
      <c r="A15" s="10">
        <v>9</v>
      </c>
      <c r="B15" s="10">
        <f>'Sprint 1'!B12</f>
        <v>0</v>
      </c>
      <c r="C15" s="4">
        <f>'Sprint 1'!C12</f>
        <v>0</v>
      </c>
      <c r="D15" s="4">
        <f>'Sprint 1'!E12</f>
        <v>0</v>
      </c>
      <c r="E15" s="3">
        <f>'Sprint 1'!D12</f>
        <v>0</v>
      </c>
      <c r="F15" s="11">
        <v>44211</v>
      </c>
      <c r="G15" s="55">
        <f>F15+E15</f>
        <v>44211</v>
      </c>
      <c r="H15" s="25"/>
      <c r="I15" s="1" t="str">
        <f>IF(AND(I$6&gt;=$F15,I$6&lt;=$G15),"X",IF(AND(I$6=$G15,E$6= 0), "M", IF(AND(I$6&gt;$G15,I$6&lt;= $H15), "Y","")))</f>
        <v/>
      </c>
      <c r="J15" s="1" t="str">
        <f>IF(AND(I$6&gt;=$F15,I$6&lt;=$G15),"X",IF(AND(I$6&gt;$G15,I$6&lt;= $H15), "Y",""))</f>
        <v/>
      </c>
      <c r="K15" s="1" t="str">
        <f>IF(AND(J$6&gt;=$F15,J$6&lt;=$G15),"X",IF(AND(J$6&gt;$G15,J$6&lt;= $H15), "Y",""))</f>
        <v/>
      </c>
      <c r="L15" s="1" t="str">
        <f>IF(AND(K$6&gt;=$F15,K$6&lt;=$G15),"X",IF(AND(K$6&gt;$G15,K$6&lt;= $H15), "Y",""))</f>
        <v/>
      </c>
      <c r="M15" s="1" t="str">
        <f>IF(AND(L$6&gt;=$F15,L$6&lt;=$G15),"X",IF(AND(L$6&gt;$G15,L$6&lt;= $H15), "Y",""))</f>
        <v/>
      </c>
      <c r="N15" s="1" t="str">
        <f>IF(AND(M$6&gt;=$F15,M$6&lt;=$G15),"X",IF(AND(M$6&gt;$G15,M$6&lt;= $H15), "Y",""))</f>
        <v/>
      </c>
      <c r="O15" s="1" t="str">
        <f>IF(AND(N$6&gt;=$F15,N$6&lt;=$G15),"X",IF(AND(N$6&gt;$G15,N$6&lt;= $H15), "Y",""))</f>
        <v/>
      </c>
      <c r="P15" s="1" t="str">
        <f>IF(AND(O$6&gt;=$F15,O$6&lt;=$G15),"X",IF(AND(O$6&gt;$G15,O$6&lt;= $H15), "Y",""))</f>
        <v/>
      </c>
      <c r="Q15" s="1" t="str">
        <f>IF(AND(P$6&gt;=$F15,P$6&lt;=$G15),"X",IF(AND(P$6&gt;$G15,P$6&lt;= $H15), "Y",""))</f>
        <v/>
      </c>
      <c r="R15" s="1" t="str">
        <f>IF(AND(Q$6&gt;=$F15,Q$6&lt;=$G15),"X",IF(AND(Q$6&gt;$G15,Q$6&lt;= $H15), "Y",""))</f>
        <v/>
      </c>
      <c r="S15" s="1" t="str">
        <f>IF(AND(R$6&gt;=$F15,R$6&lt;=$G15),"X",IF(AND(R$6&gt;$G15,R$6&lt;= $H15), "Y",""))</f>
        <v/>
      </c>
      <c r="T15" s="1" t="str">
        <f>IF(AND(S$6&gt;=$F15,S$6&lt;=$G15),"X",IF(AND(S$6&gt;$G15,S$6&lt;= $H15), "Y",""))</f>
        <v/>
      </c>
      <c r="U15" s="1" t="str">
        <f>IF(AND(T$6&gt;=$F15,T$6&lt;=$G15),"X",IF(AND(T$6&gt;$G15,T$6&lt;= $H15), "Y",""))</f>
        <v/>
      </c>
      <c r="V15" s="1" t="str">
        <f>IF(AND(U$6&gt;=$F15,U$6&lt;=$G15),"X",IF(AND(U$6&gt;$G15,U$6&lt;= $H15), "Y",""))</f>
        <v/>
      </c>
      <c r="W15" s="1" t="str">
        <f>IF(AND(V$6&gt;=$F15,V$6&lt;=$G15),"X",IF(AND(V$6&gt;$G15,V$6&lt;= $H15), "Y",""))</f>
        <v/>
      </c>
      <c r="X15" s="1" t="str">
        <f>IF(AND(W$6&gt;=$F15,W$6&lt;=$G15),"X",IF(AND(W$6&gt;$G15,W$6&lt;= $H15), "Y",""))</f>
        <v/>
      </c>
      <c r="Y15" s="1" t="str">
        <f>IF(AND(X$6&gt;=$F15,X$6&lt;=$G15),"X",IF(AND(X$6&gt;$G15,X$6&lt;= $H15), "Y",""))</f>
        <v/>
      </c>
      <c r="Z15" s="1" t="str">
        <f>IF(AND(Y$6&gt;=$F15,Y$6&lt;=$G15),"X",IF(AND(Y$6&gt;$G15,Y$6&lt;= $H15), "Y",""))</f>
        <v/>
      </c>
      <c r="AA15" s="1" t="str">
        <f>IF(AND(Z$6&gt;=$F15,Z$6&lt;=$G15),"X",IF(AND(Z$6&gt;$G15,Z$6&lt;= $H15), "Y",""))</f>
        <v/>
      </c>
      <c r="AB15" s="1" t="str">
        <f>IF(AND(AA$6&gt;=$F15,AA$6&lt;=$G15),"X",IF(AND(AA$6&gt;$G15,AA$6&lt;= $H15), "Y",""))</f>
        <v/>
      </c>
      <c r="AC15" s="1" t="str">
        <f>IF(AND(AB$6&gt;=$F15,AB$6&lt;=$G15),"X",IF(AND(AB$6&gt;$G15,AB$6&lt;= $H15), "Y",""))</f>
        <v/>
      </c>
      <c r="AD15" s="1" t="str">
        <f>IF(AND(AC$6&gt;=$F15,AC$6&lt;=$G15),"X",IF(AND(AC$6&gt;$G15,AC$6&lt;= $H15), "Y",""))</f>
        <v/>
      </c>
      <c r="AE15" s="1" t="str">
        <f>IF(AND(AD$6&gt;=$F15,AD$6&lt;=$G15),"X",IF(AND(AD$6&gt;$G15,AD$6&lt;= $H15), "Y",""))</f>
        <v/>
      </c>
      <c r="AF15" s="1" t="str">
        <f>IF(AND(AE$6&gt;=$F15,AE$6&lt;=$G15),"X",IF(AND(AE$6&gt;$G15,AE$6&lt;= $H15), "Y",""))</f>
        <v/>
      </c>
      <c r="AG15" s="1" t="str">
        <f>IF(AND(AF$6&gt;=$F15,AF$6&lt;=$G15),"X",IF(AND(AF$6&gt;$G15,AF$6&lt;= $H15), "Y",""))</f>
        <v/>
      </c>
      <c r="AH15" s="1" t="str">
        <f>IF(AND(AG$6&gt;=$F15,AG$6&lt;=$G15),"X",IF(AND(AG$6&gt;$G15,AG$6&lt;= $H15), "Y",""))</f>
        <v/>
      </c>
      <c r="AI15" s="1" t="str">
        <f>IF(AND(AH$6&gt;=$F15,AH$6&lt;=$G15),"X",IF(AND(AH$6&gt;$G15,AH$6&lt;= $H15), "Y",""))</f>
        <v/>
      </c>
      <c r="AJ15" s="1" t="str">
        <f>IF(AND(AI$6&gt;=$F15,AI$6&lt;=$G15),"X",IF(AND(AI$6&gt;$G15,AI$6&lt;= $H15), "Y",""))</f>
        <v/>
      </c>
      <c r="AK15" s="1" t="str">
        <f>IF(AND(AJ$6&gt;=$F15,AJ$6&lt;=$G15),"X",IF(AND(AJ$6&gt;$G15,AJ$6&lt;= $H15), "Y",""))</f>
        <v/>
      </c>
      <c r="AL15" s="1" t="str">
        <f>IF(AND(AK$6&gt;=$F15,AK$6&lt;=$G15),"X",IF(AND(AK$6&gt;$G15,AK$6&lt;= $H15), "Y",""))</f>
        <v/>
      </c>
      <c r="AM15" s="1" t="str">
        <f>IF(AND(AL$6&gt;=$F15,AL$6&lt;=$G15),"X",IF(AND(AL$6&gt;$G15,AL$6&lt;= $H15), "Y",""))</f>
        <v/>
      </c>
      <c r="AN15" s="1" t="str">
        <f>IF(AND(AM$6&gt;=$F15,AM$6&lt;=$G15),"X",IF(AND(AM$6&gt;$G15,AM$6&lt;= $H15), "Y",""))</f>
        <v/>
      </c>
      <c r="AO15" s="1" t="str">
        <f>IF(AND(AN$6&gt;=$F15,AN$6&lt;=$G15),"X",IF(AND(AN$6&gt;$G15,AN$6&lt;= $H15), "Y",""))</f>
        <v/>
      </c>
      <c r="AP15" s="1" t="str">
        <f>IF(AND(AO$6&gt;=$F15,AO$6&lt;=$G15),"X",IF(AND(AO$6&gt;$G15,AO$6&lt;= $H15), "Y",""))</f>
        <v/>
      </c>
      <c r="AQ15" s="1" t="str">
        <f>IF(AND(AP$6&gt;=$F15,AP$6&lt;=$G15),"X",IF(AND(AP$6&gt;$G15,AP$6&lt;= $H15), "Y",""))</f>
        <v/>
      </c>
      <c r="AR15" s="1" t="str">
        <f>IF(AND(AQ$6&gt;=$F15,AQ$6&lt;=$G15),"X",IF(AND(AQ$6&gt;$G15,AQ$6&lt;= $H15), "Y",""))</f>
        <v/>
      </c>
      <c r="AS15" s="1" t="str">
        <f>IF(AND(AR$6&gt;=$F15,AR$6&lt;=$G15),"X",IF(AND(AR$6&gt;$G15,AR$6&lt;= $H15), "Y",""))</f>
        <v/>
      </c>
      <c r="AT15" s="1" t="str">
        <f>IF(AND(AS$6&gt;=$F15,AS$6&lt;=$G15),"X",IF(AND(AS$6&gt;$G15,AS$6&lt;= $H15), "Y",""))</f>
        <v/>
      </c>
      <c r="AU15" s="1" t="str">
        <f>IF(AND(AT$6&gt;=$F15,AT$6&lt;=$G15),"X",IF(AND(AT$6&gt;$G15,AT$6&lt;= $H15), "Y",""))</f>
        <v/>
      </c>
      <c r="AV15" s="1" t="str">
        <f>IF(AND(AU$6&gt;=$F15,AU$6&lt;=$G15),"X",IF(AND(AU$6&gt;$G15,AU$6&lt;= $H15), "Y",""))</f>
        <v/>
      </c>
      <c r="AW15" s="1" t="str">
        <f>IF(AND(AV$6&gt;=$F15,AV$6&lt;=$G15),"X",IF(AND(AV$6&gt;$G15,AV$6&lt;= $H15), "Y",""))</f>
        <v/>
      </c>
      <c r="AX15" s="1" t="str">
        <f>IF(AND(AW$6&gt;=$F15,AW$6&lt;=$G15),"X",IF(AND(AW$6&gt;$G15,AW$6&lt;= $H15), "Y",""))</f>
        <v/>
      </c>
      <c r="AY15" s="1" t="str">
        <f>IF(AND(AX$6&gt;=$F15,AX$6&lt;=$G15),"X",IF(AND(AX$6&gt;$G15,AX$6&lt;= $H15), "Y",""))</f>
        <v/>
      </c>
      <c r="AZ15" s="1" t="str">
        <f>IF(AND(AY$6&gt;=$F15,AY$6&lt;=$G15),"X",IF(AND(AY$6&gt;$G15,AY$6&lt;= $H15), "Y",""))</f>
        <v/>
      </c>
      <c r="BA15" s="1" t="str">
        <f>IF(AND(AZ$6&gt;=$F15,AZ$6&lt;=$G15),"X",IF(AND(AZ$6&gt;$G15,AZ$6&lt;= $H15), "Y",""))</f>
        <v/>
      </c>
      <c r="BB15" s="1" t="str">
        <f>IF(AND(BA$6&gt;=$F15,BA$6&lt;=$G15),"X",IF(AND(BA$6&gt;$G15,BA$6&lt;= $H15), "Y",""))</f>
        <v/>
      </c>
      <c r="BC15" s="1" t="str">
        <f>IF(AND(BB$6&gt;=$F15,BB$6&lt;=$G15),"X",IF(AND(BB$6&gt;$G15,BB$6&lt;= $H15), "Y",""))</f>
        <v/>
      </c>
      <c r="BD15" s="1" t="str">
        <f>IF(AND(BC$6&gt;=$F15,BC$6&lt;=$G15),"X",IF(AND(BC$6&gt;$G15,BC$6&lt;= $H15), "Y",""))</f>
        <v/>
      </c>
      <c r="BE15" s="1" t="str">
        <f>IF(AND(BD$6&gt;=$F15,BD$6&lt;=$G15),"X",IF(AND(BD$6&gt;$G15,BD$6&lt;= $H15), "Y",""))</f>
        <v/>
      </c>
      <c r="BF15" s="1" t="str">
        <f>IF(AND(BE$6&gt;=$F15,BE$6&lt;=$G15),"X",IF(AND(BE$6&gt;$G15,BE$6&lt;= $H15), "Y",""))</f>
        <v/>
      </c>
      <c r="BG15" s="1" t="str">
        <f>IF(AND(BF$6&gt;=$F15,BF$6&lt;=$G15),"X",IF(AND(BF$6&gt;$G15,BF$6&lt;= $H15), "Y",""))</f>
        <v/>
      </c>
      <c r="BH15" s="1" t="str">
        <f>IF(AND(BG$6&gt;=$F15,BG$6&lt;=$G15),"X",IF(AND(BG$6&gt;$G15,BG$6&lt;= $H15), "Y",""))</f>
        <v/>
      </c>
      <c r="BI15" s="1" t="str">
        <f>IF(AND(BH$6&gt;=$F15,BH$6&lt;=$G15),"X",IF(AND(BH$6&gt;$G15,BH$6&lt;= $H15), "Y",""))</f>
        <v/>
      </c>
      <c r="BJ15" s="1" t="str">
        <f>IF(AND(BI$6&gt;=$F15,BI$6&lt;=$G15),"X",IF(AND(BI$6&gt;$G15,BI$6&lt;= $H15), "Y",""))</f>
        <v/>
      </c>
      <c r="BK15" s="1" t="str">
        <f>IF(AND(BJ$6&gt;=$F15,BJ$6&lt;=$G15),"X",IF(AND(BJ$6&gt;$G15,BJ$6&lt;= $H15), "Y",""))</f>
        <v/>
      </c>
      <c r="BL15" s="1" t="str">
        <f>IF(AND(BK$6&gt;=$F15,BK$6&lt;=$G15),"X",IF(AND(BK$6&gt;$G15,BK$6&lt;= $H15), "Y",""))</f>
        <v/>
      </c>
      <c r="BM15" s="1" t="str">
        <f>IF(AND(BL$6&gt;=$F15,BL$6&lt;=$G15),"X",IF(AND(BL$6&gt;$G15,BL$6&lt;= $H15), "Y",""))</f>
        <v/>
      </c>
      <c r="BN15" s="1" t="str">
        <f>IF(AND(BM$6&gt;=$F15,BM$6&lt;=$G15),"X",IF(AND(BM$6&gt;$G15,BM$6&lt;= $H15), "Y",""))</f>
        <v/>
      </c>
      <c r="BO15" s="1" t="str">
        <f>IF(AND(BN$6&gt;=$F15,BN$6&lt;=$G15),"X",IF(AND(BN$6&gt;$G15,BN$6&lt;= $H15), "Y",""))</f>
        <v/>
      </c>
      <c r="BP15" s="1" t="str">
        <f>IF(AND(BO$6&gt;=$F15,BO$6&lt;=$G15),"X",IF(AND(BO$6&gt;$G15,BO$6&lt;= $H15), "Y",""))</f>
        <v/>
      </c>
      <c r="BQ15" s="1" t="str">
        <f>IF(AND(BP$6&gt;=$F15,BP$6&lt;=$G15),"X",IF(AND(BP$6&gt;$G15,BP$6&lt;= $H15), "Y",""))</f>
        <v/>
      </c>
      <c r="BR15" s="1" t="str">
        <f>IF(AND(BQ$6&gt;=$F15,BQ$6&lt;=$G15),"X",IF(AND(BQ$6&gt;$G15,BQ$6&lt;= $H15), "Y",""))</f>
        <v/>
      </c>
      <c r="BS15" s="1" t="str">
        <f>IF(AND(BR$6&gt;=$F15,BR$6&lt;=$G15),"X",IF(AND(BR$6&gt;$G15,BR$6&lt;= $H15), "Y",""))</f>
        <v/>
      </c>
      <c r="BT15" s="1" t="str">
        <f>IF(AND(BS$6&gt;=$F15,BS$6&lt;=$G15),"X",IF(AND(BS$6&gt;$G15,BS$6&lt;= $H15), "Y",""))</f>
        <v/>
      </c>
      <c r="BU15" s="1" t="str">
        <f>IF(AND(BT$6&gt;=$F15,BT$6&lt;=$G15),"X",IF(AND(BT$6&gt;$G15,BT$6&lt;= $H15), "Y",""))</f>
        <v/>
      </c>
      <c r="BV15" s="1" t="str">
        <f>IF(AND(BU$6&gt;=$F15,BU$6&lt;=$G15),"X",IF(AND(BU$6&gt;$G15,BU$6&lt;= $H15), "Y",""))</f>
        <v/>
      </c>
      <c r="BW15" s="1" t="str">
        <f>IF(AND(BV$6&gt;=$F15,BV$6&lt;=$G15),"X",IF(AND(BV$6&gt;$G15,BV$6&lt;= $H15), "Y",""))</f>
        <v/>
      </c>
      <c r="BX15" s="1" t="str">
        <f>IF(AND(BW$6&gt;=$F15,BW$6&lt;=$G15),"X",IF(AND(BW$6&gt;$G15,BW$6&lt;= $H15), "Y",""))</f>
        <v/>
      </c>
      <c r="BY15" s="1" t="str">
        <f>IF(AND(BX$6&gt;=$F15,BX$6&lt;=$G15),"X",IF(AND(BX$6&gt;$G15,BX$6&lt;= $H15), "Y",""))</f>
        <v/>
      </c>
      <c r="BZ15" s="1" t="str">
        <f>IF(AND(BY$6&gt;=$F15,BY$6&lt;=$G15),"X",IF(AND(BY$6&gt;$G15,BY$6&lt;= $H15), "Y",""))</f>
        <v/>
      </c>
      <c r="CA15" s="1" t="str">
        <f>IF(AND(BZ$6&gt;=$F15,BZ$6&lt;=$G15),"X",IF(AND(BZ$6&gt;$G15,BZ$6&lt;= $H15), "Y",""))</f>
        <v/>
      </c>
      <c r="CB15" s="1" t="str">
        <f>IF(AND(CA$6&gt;=$F15,CA$6&lt;=$G15),"X",IF(AND(CA$6&gt;$G15,CA$6&lt;= $H15), "Y",""))</f>
        <v/>
      </c>
      <c r="CC15" s="1" t="str">
        <f>IF(AND(CB$6&gt;=$F15,CB$6&lt;=$G15),"X",IF(AND(CB$6&gt;$G15,CB$6&lt;= $H15), "Y",""))</f>
        <v/>
      </c>
      <c r="CD15" s="1" t="str">
        <f>IF(AND(CC$6&gt;=$F15,CC$6&lt;=$G15),"X",IF(AND(CC$6&gt;$G15,CC$6&lt;= $H15), "Y",""))</f>
        <v/>
      </c>
      <c r="CE15" s="1" t="str">
        <f>IF(AND(CD$6&gt;=$F15,CD$6&lt;=$G15),"X",IF(AND(CD$6&gt;$G15,CD$6&lt;= $H15), "Y",""))</f>
        <v/>
      </c>
      <c r="CF15" s="1" t="str">
        <f>IF(AND(CE$6&gt;=$F15,CE$6&lt;=$G15),"X",IF(AND(CE$6&gt;$G15,CE$6&lt;= $H15), "Y",""))</f>
        <v/>
      </c>
      <c r="CG15" s="1" t="str">
        <f>IF(AND(CF$6&gt;=$F15,CF$6&lt;=$G15),"X",IF(AND(CF$6&gt;$G15,CF$6&lt;= $H15), "Y",""))</f>
        <v/>
      </c>
      <c r="CH15" s="1" t="str">
        <f>IF(AND(CG$6&gt;=$F15,CG$6&lt;=$G15),"X",IF(AND(CG$6&gt;$G15,CG$6&lt;= $H15), "Y",""))</f>
        <v/>
      </c>
      <c r="CI15" s="1" t="str">
        <f>IF(AND(CH$6&gt;=$F15,CH$6&lt;=$G15),"X",IF(AND(CH$6&gt;$G15,CH$6&lt;= $H15), "Y",""))</f>
        <v/>
      </c>
      <c r="CJ15" s="1" t="str">
        <f>IF(AND(CI$6&gt;=$F15,CI$6&lt;=$G15),"X",IF(AND(CI$6&gt;$G15,CI$6&lt;= $H15), "Y",""))</f>
        <v/>
      </c>
      <c r="CK15" s="1" t="str">
        <f>IF(AND(CJ$6&gt;=$F15,CJ$6&lt;=$G15),"X",IF(AND(CJ$6&gt;$G15,CJ$6&lt;= $H15), "Y",""))</f>
        <v/>
      </c>
      <c r="CL15" s="1" t="str">
        <f>IF(AND(CK$6&gt;=$F15,CK$6&lt;=$G15),"X",IF(AND(CK$6&gt;$G15,CK$6&lt;= $H15), "Y",""))</f>
        <v/>
      </c>
      <c r="CM15" s="1" t="str">
        <f>IF(AND(CL$6&gt;=$F15,CL$6&lt;=$G15),"X",IF(AND(CL$6&gt;$G15,CL$6&lt;= $H15), "Y",""))</f>
        <v/>
      </c>
      <c r="CN15" s="1" t="str">
        <f>IF(AND(CM$6&gt;=$F15,CM$6&lt;=$G15),"X",IF(AND(CM$6&gt;$G15,CM$6&lt;= $H15), "Y",""))</f>
        <v/>
      </c>
      <c r="CO15" s="1" t="str">
        <f>IF(AND(CN$6&gt;=$F15,CN$6&lt;=$G15),"X",IF(AND(CN$6&gt;$G15,CN$6&lt;= $H15), "Y",""))</f>
        <v/>
      </c>
      <c r="CP15" s="1" t="str">
        <f>IF(AND(CO$6&gt;=$F15,CO$6&lt;=$G15),"X",IF(AND(CO$6&gt;$G15,CO$6&lt;= $H15), "Y",""))</f>
        <v/>
      </c>
      <c r="CQ15" s="1" t="str">
        <f>IF(AND(CP$6&gt;=$F15,CP$6&lt;=$G15),"X",IF(AND(CP$6&gt;$G15,CP$6&lt;= $H15), "Y",""))</f>
        <v/>
      </c>
      <c r="CR15" s="1" t="str">
        <f>IF(AND(CQ$6&gt;=$F15,CQ$6&lt;=$G15),"X",IF(AND(CQ$6&gt;$G15,CQ$6&lt;= $H15), "Y",""))</f>
        <v/>
      </c>
      <c r="CS15" s="1" t="str">
        <f>IF(AND(CR$6&gt;=$F15,CR$6&lt;=$G15),"X",IF(AND(CR$6&gt;$G15,CR$6&lt;= $H15), "Y",""))</f>
        <v/>
      </c>
      <c r="CT15" s="1" t="str">
        <f>IF(AND(CS$6&gt;=$F15,CS$6&lt;=$G15),"X",IF(AND(CS$6&gt;$G15,CS$6&lt;= $H15), "Y",""))</f>
        <v/>
      </c>
      <c r="CU15" s="1" t="str">
        <f>IF(AND(CT$6&gt;=$F15,CT$6&lt;=$G15),"X",IF(AND(CT$6&gt;$G15,CT$6&lt;= $H15), "Y",""))</f>
        <v/>
      </c>
      <c r="CV15" s="1" t="str">
        <f>IF(AND(CU$6&gt;=$F15,CU$6&lt;=$G15),"X",IF(AND(CU$6&gt;$G15,CU$6&lt;= $H15), "Y",""))</f>
        <v/>
      </c>
      <c r="CW15" s="1" t="str">
        <f>IF(AND(CV$6&gt;=$F15,CV$6&lt;=$G15),"X",IF(AND(CV$6&gt;$G15,CV$6&lt;= $H15), "Y",""))</f>
        <v/>
      </c>
      <c r="CX15" s="1" t="str">
        <f>IF(AND(CW$6&gt;=$F15,CW$6&lt;=$G15),"X",IF(AND(CW$6&gt;$G15,CW$6&lt;= $H15), "Y",""))</f>
        <v/>
      </c>
      <c r="CY15" s="1" t="str">
        <f>IF(AND(CX$6&gt;=$F15,CX$6&lt;=$G15),"X",IF(AND(CX$6&gt;$G15,CX$6&lt;= $H15), "Y",""))</f>
        <v/>
      </c>
      <c r="CZ15" s="1" t="str">
        <f>IF(AND(CY$6&gt;=$F15,CY$6&lt;=$G15),"X",IF(AND(CY$6&gt;$G15,CY$6&lt;= $H15), "Y",""))</f>
        <v/>
      </c>
      <c r="DA15" s="1" t="str">
        <f>IF(AND(CZ$6&gt;=$F15,CZ$6&lt;=$G15),"X",IF(AND(CZ$6&gt;$G15,CZ$6&lt;= $H15), "Y",""))</f>
        <v/>
      </c>
      <c r="DB15" s="1" t="str">
        <f>IF(AND(DA$6&gt;=$F15,DA$6&lt;=$G15),"X",IF(AND(DA$6&gt;$G15,DA$6&lt;= $H15), "Y",""))</f>
        <v/>
      </c>
      <c r="DC15" s="1" t="str">
        <f>IF(AND(DB$6&gt;=$F15,DB$6&lt;=$G15),"X",IF(AND(DB$6&gt;$G15,DB$6&lt;= $H15), "Y",""))</f>
        <v/>
      </c>
      <c r="DD15" s="1" t="str">
        <f>IF(AND(DC$6&gt;=$F15,DC$6&lt;=$G15),"X",IF(AND(DC$6&gt;$G15,DC$6&lt;= $H15), "Y",""))</f>
        <v/>
      </c>
      <c r="DE15" s="1" t="str">
        <f>IF(AND(DD$6&gt;=$F15,DD$6&lt;=$G15),"X",IF(AND(DD$6&gt;$G15,DD$6&lt;= $H15), "Y",""))</f>
        <v/>
      </c>
      <c r="DF15" s="1" t="str">
        <f>IF(AND(DE$6&gt;=$F15,DE$6&lt;=$G15),"X",IF(AND(DE$6&gt;$G15,DE$6&lt;= $H15), "Y",""))</f>
        <v/>
      </c>
      <c r="DG15" s="1" t="str">
        <f>IF(AND(DF$6&gt;=$F15,DF$6&lt;=$G15),"X",IF(AND(DF$6&gt;$G15,DF$6&lt;= $H15), "Y",""))</f>
        <v/>
      </c>
      <c r="DH15" s="1" t="str">
        <f>IF(AND(DG$6&gt;=$F15,DG$6&lt;=$G15),"X",IF(AND(DG$6&gt;$G15,DG$6&lt;= $H15), "Y",""))</f>
        <v/>
      </c>
      <c r="DI15" s="1" t="str">
        <f>IF(AND(DH$6&gt;=$F15,DH$6&lt;=$G15),"X",IF(AND(DH$6&gt;$G15,DH$6&lt;= $H15), "Y",""))</f>
        <v/>
      </c>
      <c r="DJ15" s="1" t="str">
        <f>IF(AND(DI$6&gt;=$F15,DI$6&lt;=$G15),"X",IF(AND(DI$6&gt;$G15,DI$6&lt;= $H15), "Y",""))</f>
        <v/>
      </c>
      <c r="DK15" s="1" t="str">
        <f>IF(AND(DJ$6&gt;=$F15,DJ$6&lt;=$G15),"X",IF(AND(DJ$6&gt;$G15,DJ$6&lt;= $H15), "Y",""))</f>
        <v/>
      </c>
      <c r="DL15" s="1" t="str">
        <f>IF(AND(DK$6&gt;=$F15,DK$6&lt;=$G15),"X",IF(AND(DK$6&gt;$G15,DK$6&lt;= $H15), "Y",""))</f>
        <v/>
      </c>
      <c r="DM15" s="1" t="str">
        <f>IF(AND(DL$6&gt;=$F15,DL$6&lt;=$G15),"X",IF(AND(DL$6&gt;$G15,DL$6&lt;= $H15), "Y",""))</f>
        <v/>
      </c>
      <c r="DN15" s="1" t="str">
        <f>IF(AND(DM$6&gt;=$F15,DM$6&lt;=$G15),"X",IF(AND(DM$6&gt;$G15,DM$6&lt;= $H15), "Y",""))</f>
        <v/>
      </c>
      <c r="DO15" s="1" t="str">
        <f>IF(AND(DN$6&gt;=$F15,DN$6&lt;=$G15),"X",IF(AND(DN$6&gt;$G15,DN$6&lt;= $H15), "Y",""))</f>
        <v/>
      </c>
      <c r="DP15" s="1" t="str">
        <f>IF(AND(DO$6&gt;=$F15,DO$6&lt;=$G15),"X",IF(AND(DO$6&gt;$G15,DO$6&lt;= $H15), "Y",""))</f>
        <v/>
      </c>
      <c r="DQ15" s="1" t="str">
        <f>IF(AND(DP$6&gt;=$F15,DP$6&lt;=$G15),"X",IF(AND(DP$6&gt;$G15,DP$6&lt;= $H15), "Y",""))</f>
        <v/>
      </c>
      <c r="DR15" s="1" t="str">
        <f>IF(AND(DQ$6&gt;=$F15,DQ$6&lt;=$G15),"X",IF(AND(DQ$6&gt;$G15,DQ$6&lt;= $H15), "Y",""))</f>
        <v/>
      </c>
      <c r="DS15" s="1" t="str">
        <f>IF(AND(DR$6&gt;=$F15,DR$6&lt;=$G15),"X",IF(AND(DR$6&gt;$G15,DR$6&lt;= $H15), "Y",""))</f>
        <v/>
      </c>
      <c r="DT15" s="1" t="str">
        <f>IF(AND(DS$6&gt;=$F15,DS$6&lt;=$G15),"X",IF(AND(DS$6&gt;$G15,DS$6&lt;= $H15), "Y",""))</f>
        <v/>
      </c>
      <c r="DU15" s="1" t="str">
        <f>IF(AND(DT$6&gt;=$F15,DT$6&lt;=$G15),"X",IF(AND(DT$6&gt;$G15,DT$6&lt;= $H15), "Y",""))</f>
        <v/>
      </c>
      <c r="DV15" s="1" t="str">
        <f>IF(AND(DU$6&gt;=$F15,DU$6&lt;=$G15),"X",IF(AND(DU$6&gt;$G15,DU$6&lt;= $H15), "Y",""))</f>
        <v/>
      </c>
      <c r="DW15" s="1" t="str">
        <f>IF(AND(DV$6&gt;=$F15,DV$6&lt;=$G15),"X",IF(AND(DV$6&gt;$G15,DV$6&lt;= $H15), "Y",""))</f>
        <v/>
      </c>
      <c r="DX15" s="1" t="str">
        <f>IF(AND(DW$6&gt;=$F15,DW$6&lt;=$G15),"X",IF(AND(DW$6&gt;$G15,DW$6&lt;= $H15), "Y",""))</f>
        <v/>
      </c>
      <c r="DY15" s="1" t="str">
        <f>IF(AND(DX$6&gt;=$F15,DX$6&lt;=$G15),"X",IF(AND(DX$6&gt;$G15,DX$6&lt;= $H15), "Y",""))</f>
        <v/>
      </c>
      <c r="DZ15" s="1" t="str">
        <f>IF(AND(DY$6&gt;=$F15,DY$6&lt;=$G15),"X",IF(AND(DY$6&gt;$G15,DY$6&lt;= $H15), "Y",""))</f>
        <v/>
      </c>
      <c r="EA15" s="1" t="str">
        <f>IF(AND(DZ$6&gt;=$F15,DZ$6&lt;=$G15),"X",IF(AND(DZ$6&gt;$G15,DZ$6&lt;= $H15), "Y",""))</f>
        <v/>
      </c>
      <c r="EB15" s="1" t="str">
        <f>IF(AND(EA$6&gt;=$F15,EA$6&lt;=$G15),"X",IF(AND(EA$6&gt;$G15,EA$6&lt;= $H15), "Y",""))</f>
        <v/>
      </c>
      <c r="EC15" s="1" t="str">
        <f>IF(AND(EB$6&gt;=$F15,EB$6&lt;=$G15),"X",IF(AND(EB$6&gt;$G15,EB$6&lt;= $H15), "Y",""))</f>
        <v>X</v>
      </c>
      <c r="ED15" s="1" t="str">
        <f>IF(AND(EC$6&gt;=$F15,EC$6&lt;=$G15),"X",IF(AND(EC$6&gt;$G15,EC$6&lt;= $H15), "Y",""))</f>
        <v/>
      </c>
      <c r="EE15" s="1" t="str">
        <f>IF(AND(ED$6&gt;=$F15,ED$6&lt;=$G15),"X",IF(AND(ED$6&gt;$G15,ED$6&lt;= $H15), "Y",""))</f>
        <v/>
      </c>
      <c r="EF15" s="1" t="str">
        <f>IF(AND(EE$6&gt;=$F15,EE$6&lt;=$G15),"X",IF(AND(EE$6&gt;$G15,EE$6&lt;= $H15), "Y",""))</f>
        <v/>
      </c>
      <c r="EG15" s="1" t="str">
        <f>IF(AND(EF$6&gt;=$F15,EF$6&lt;=$G15),"X",IF(AND(EF$6&gt;$G15,EF$6&lt;= $H15), "Y",""))</f>
        <v/>
      </c>
      <c r="EH15" s="1" t="str">
        <f>IF(AND(EG$6&gt;=$F15,EG$6&lt;=$G15),"X",IF(AND(EG$6&gt;$G15,EG$6&lt;= $H15), "Y",""))</f>
        <v/>
      </c>
    </row>
    <row r="16" spans="1:138" ht="28.5" x14ac:dyDescent="0.45">
      <c r="A16" s="10">
        <v>10</v>
      </c>
      <c r="B16" s="10" t="str">
        <f>'Sprint 1'!B13</f>
        <v>Milestone</v>
      </c>
      <c r="C16" s="4" t="str">
        <f>'Sprint 1'!C13</f>
        <v>Check for delivery of sprint1</v>
      </c>
      <c r="D16" s="4">
        <f>'Sprint 1'!E13</f>
        <v>0</v>
      </c>
      <c r="E16" s="3">
        <f>'Sprint 1'!D13</f>
        <v>0</v>
      </c>
      <c r="F16" s="11">
        <f>'Project-Planning'!C7</f>
        <v>44106</v>
      </c>
      <c r="G16" s="55">
        <f>F16+E16</f>
        <v>44106</v>
      </c>
      <c r="H16" s="26">
        <v>44108</v>
      </c>
      <c r="I16" s="1" t="str">
        <f>IF(AND(I$6&gt;=$F16,I$6&lt;=$G16),"X",IF(AND(I$6=$G16,E$6= 0), "M", IF(AND(I$6&gt;$G16,I$6&lt;= $H16), "Y","")))</f>
        <v/>
      </c>
      <c r="J16" s="1" t="str">
        <f>IF(AND(J$6&gt;=$F16,J$6&lt;=$G16),"X",IF(AND(J$6=$G16,F$6= 0), "M", IF(AND(J$6&gt;$G16,J$6&lt;= $H16), "Y","")))</f>
        <v/>
      </c>
      <c r="K16" s="1" t="str">
        <f>IF(AND(K$6&gt;=$F16,K$6&lt;=$G16),"X",IF(AND(K$6=$G16,G$6= 0), "M", IF(AND(K$6&gt;$G16,K$6&lt;= $H16), "Y","")))</f>
        <v/>
      </c>
      <c r="L16" s="1" t="str">
        <f>IF(AND(L$6&gt;=$F16,L$6&lt;=$G16),"X",IF(AND(L$6=$G16,H$6= 0), "M", IF(AND(L$6&gt;$G16,L$6&lt;= $H16), "Y","")))</f>
        <v/>
      </c>
      <c r="M16" s="1" t="str">
        <f>IF(AND(M$6&gt;=$F16,M$6&lt;=$G16),"X",IF(AND(M$6=$G16,I$6= 0), "M", IF(AND(M$6&gt;$G16,M$6&lt;= $H16), "Y","")))</f>
        <v/>
      </c>
      <c r="N16" s="1" t="str">
        <f>IF(AND(N$6&gt;=$F16,N$6&lt;=$G16),"X",IF(AND(N$6=$G16,J$6= 0), "M", IF(AND(N$6&gt;$G16,N$6&lt;= $H16), "Y","")))</f>
        <v/>
      </c>
      <c r="O16" s="1" t="str">
        <f>IF(AND(O$6&gt;=$F16,O$6&lt;=$G16),"X",IF(AND(O$6=$G16,K$6= 0), "M", IF(AND(O$6&gt;$G16,O$6&lt;= $H16), "Y","")))</f>
        <v/>
      </c>
      <c r="P16" s="1" t="str">
        <f>IF(AND(P$6&gt;=$F16,P$6&lt;=$G16),"X",IF(AND(P$6=$G16,L$6= 0), "M", IF(AND(P$6&gt;$G16,P$6&lt;= $H16), "Y","")))</f>
        <v/>
      </c>
      <c r="Q16" s="1" t="str">
        <f>IF(AND(Q$6&gt;=$F16,Q$6&lt;=$G16),"X",IF(AND(Q$6=$G16,M$6= 0), "M", IF(AND(Q$6&gt;$G16,Q$6&lt;= $H16), "Y","")))</f>
        <v/>
      </c>
      <c r="R16" s="1" t="str">
        <f>IF(AND(R$6&gt;=$F16,R$6&lt;=$G16),"X",IF(AND(R$6=$G16,N$6= 0), "M", IF(AND(R$6&gt;$G16,R$6&lt;= $H16), "Y","")))</f>
        <v/>
      </c>
      <c r="S16" s="1" t="str">
        <f>IF(AND(S$6&gt;=$F16,S$6&lt;=$G16),"X",IF(AND(S$6=$G16,O$6= 0), "M", IF(AND(S$6&gt;$G16,S$6&lt;= $H16), "Y","")))</f>
        <v/>
      </c>
      <c r="T16" s="1" t="str">
        <f>IF(AND(T$6&gt;=$F16,T$6&lt;=$G16),"X",IF(AND(T$6=$G16,P$6= 0), "M", IF(AND(T$6&gt;$G16,T$6&lt;= $H16), "Y","")))</f>
        <v/>
      </c>
      <c r="U16" s="1" t="str">
        <f>IF(AND(U$6&gt;=$F16,U$6&lt;=$G16),"X",IF(AND(U$6=$G16,Q$6= 0), "M", IF(AND(U$6&gt;$G16,U$6&lt;= $H16), "Y","")))</f>
        <v/>
      </c>
      <c r="V16" s="1" t="str">
        <f>IF(AND(V$6&gt;=$F16,V$6&lt;=$G16),"X",IF(AND(V$6=$G16,R$6= 0), "M", IF(AND(V$6&gt;$G16,V$6&lt;= $H16), "Y","")))</f>
        <v/>
      </c>
      <c r="W16" s="1" t="str">
        <f>IF(AND(W$6&gt;=$F16,W$6&lt;=$G16),"X",IF(AND(W$6=$G16,S$6= 0), "M", IF(AND(W$6&gt;$G16,W$6&lt;= $H16), "Y","")))</f>
        <v/>
      </c>
      <c r="X16" s="1" t="str">
        <f>IF(AND(X$6&gt;=$F16,X$6&lt;=$G16),"X",IF(AND(X$6=$G16,T$6= 0), "M", IF(AND(X$6&gt;$G16,X$6&lt;= $H16), "Y","")))</f>
        <v/>
      </c>
      <c r="Y16" s="1" t="str">
        <f>IF(AND(Y$6&gt;=$F16,Y$6&lt;=$G16),"X",IF(AND(Y$6=$G16,U$6= 0), "M", IF(AND(Y$6&gt;$G16,Y$6&lt;= $H16), "Y","")))</f>
        <v/>
      </c>
      <c r="Z16" s="1" t="str">
        <f>IF(AND(Z$6&gt;=$F16,Z$6&lt;=$G16),"X",IF(AND(Z$6=$G16,V$6= 0), "M", IF(AND(Z$6&gt;$G16,Z$6&lt;= $H16), "Y","")))</f>
        <v/>
      </c>
      <c r="AA16" s="1" t="str">
        <f xml:space="preserve"> IF(AND(AA$6=$G16,E16=0),"M",  IF(AND(AA$6&gt;=$F16,AA$6&lt;=$G16),"X",IF(AND(AA$6&gt;$G16,AA$6&lt;=$H16),"Y","")))</f>
        <v>M</v>
      </c>
      <c r="AB16" s="1" t="str">
        <f xml:space="preserve"> IF(AND(AB$6=$G16,F16=0),"M",  IF(AND(AB$6&gt;=$F16,AB$6&lt;=$G16),"X",IF(AND(AB$6&gt;$G16,AB$6&lt;=$H16),"Y","")))</f>
        <v>Y</v>
      </c>
      <c r="AC16" s="1" t="str">
        <f>IF(AND(AB$6&gt;=$F16,AB$6&lt;=$G16),"X",IF(AND(AB$6&gt;$G16,AB$6&lt;= $H16), "Y",""))</f>
        <v>Y</v>
      </c>
      <c r="AD16" s="1" t="str">
        <f>IF(AND(AC$6&gt;=$F16,AC$6&lt;=$G16),"X",IF(AND(AC$6&gt;$G16,AC$6&lt;= $H16), "Y",""))</f>
        <v>Y</v>
      </c>
      <c r="AE16" s="1" t="str">
        <f>IF(AND(AD$6&gt;=$F16,AD$6&lt;=$G16),"X",IF(AND(AD$6&gt;$G16,AD$6&lt;= $H16), "Y",""))</f>
        <v/>
      </c>
      <c r="AF16" s="1" t="str">
        <f>IF(AND(AE$6&gt;=$F16,AE$6&lt;=$G16),"X",IF(AND(AE$6&gt;$G16,AE$6&lt;= $H16), "Y",""))</f>
        <v/>
      </c>
      <c r="AG16" s="1" t="str">
        <f>IF(AND(AF$6&gt;=$F16,AF$6&lt;=$G16),"X",IF(AND(AF$6&gt;$G16,AF$6&lt;= $H16), "Y",""))</f>
        <v/>
      </c>
      <c r="AH16" s="1" t="str">
        <f>IF(AND(AG$6&gt;=$F16,AG$6&lt;=$G16),"X",IF(AND(AG$6&gt;$G16,AG$6&lt;= $H16), "Y",""))</f>
        <v/>
      </c>
      <c r="AI16" s="1" t="str">
        <f>IF(AND(AH$6&gt;=$F16,AH$6&lt;=$G16),"X",IF(AND(AH$6&gt;$G16,AH$6&lt;= $H16), "Y",""))</f>
        <v/>
      </c>
      <c r="AJ16" s="1" t="str">
        <f>IF(AND(AI$6&gt;=$F16,AI$6&lt;=$G16),"X",IF(AND(AI$6&gt;$G16,AI$6&lt;= $H16), "Y",""))</f>
        <v/>
      </c>
      <c r="AK16" s="1" t="str">
        <f>IF(AND(AJ$6&gt;=$F16,AJ$6&lt;=$G16),"X",IF(AND(AJ$6&gt;$G16,AJ$6&lt;= $H16), "Y",""))</f>
        <v/>
      </c>
      <c r="AL16" s="1" t="str">
        <f>IF(AND(AK$6&gt;=$F16,AK$6&lt;=$G16),"X",IF(AND(AK$6&gt;$G16,AK$6&lt;= $H16), "Y",""))</f>
        <v/>
      </c>
      <c r="AM16" s="1" t="str">
        <f>IF(AND(AL$6&gt;=$F16,AL$6&lt;=$G16),"X",IF(AND(AL$6&gt;$G16,AL$6&lt;= $H16), "Y",""))</f>
        <v/>
      </c>
      <c r="AN16" s="1" t="str">
        <f>IF(AND(AM$6&gt;=$F16,AM$6&lt;=$G16),"X",IF(AND(AM$6&gt;$G16,AM$6&lt;= $H16), "Y",""))</f>
        <v/>
      </c>
      <c r="AO16" s="1" t="str">
        <f>IF(AND(AN$6&gt;=$F16,AN$6&lt;=$G16),"X",IF(AND(AN$6&gt;$G16,AN$6&lt;= $H16), "Y",""))</f>
        <v/>
      </c>
      <c r="AP16" s="1" t="str">
        <f>IF(AND(AO$6&gt;=$F16,AO$6&lt;=$G16),"X",IF(AND(AO$6&gt;$G16,AO$6&lt;= $H16), "Y",""))</f>
        <v/>
      </c>
      <c r="AQ16" s="1" t="str">
        <f>IF(AND(AP$6&gt;=$F16,AP$6&lt;=$G16),"X",IF(AND(AP$6&gt;$G16,AP$6&lt;= $H16), "Y",""))</f>
        <v/>
      </c>
      <c r="AR16" s="1" t="str">
        <f>IF(AND(AQ$6&gt;=$F16,AQ$6&lt;=$G16),"X",IF(AND(AQ$6&gt;$G16,AQ$6&lt;= $H16), "Y",""))</f>
        <v/>
      </c>
      <c r="AS16" s="1" t="str">
        <f>IF(AND(AR$6&gt;=$F16,AR$6&lt;=$G16),"X",IF(AND(AR$6&gt;$G16,AR$6&lt;= $H16), "Y",""))</f>
        <v/>
      </c>
      <c r="AT16" s="1" t="str">
        <f>IF(AND(AS$6&gt;=$F16,AS$6&lt;=$G16),"X",IF(AND(AS$6&gt;$G16,AS$6&lt;= $H16), "Y",""))</f>
        <v/>
      </c>
      <c r="AU16" s="1" t="str">
        <f>IF(AND(AT$6&gt;=$F16,AT$6&lt;=$G16),"X",IF(AND(AT$6&gt;$G16,AT$6&lt;= $H16), "Y",""))</f>
        <v/>
      </c>
      <c r="AV16" s="1" t="str">
        <f>IF(AND(AU$6&gt;=$F16,AU$6&lt;=$G16),"X",IF(AND(AU$6&gt;$G16,AU$6&lt;= $H16), "Y",""))</f>
        <v/>
      </c>
      <c r="AW16" s="1" t="str">
        <f>IF(AND(AV$6&gt;=$F16,AV$6&lt;=$G16),"X",IF(AND(AV$6&gt;$G16,AV$6&lt;= $H16), "Y",""))</f>
        <v/>
      </c>
      <c r="AX16" s="1" t="str">
        <f>IF(AND(AW$6&gt;=$F16,AW$6&lt;=$G16),"X",IF(AND(AW$6&gt;$G16,AW$6&lt;= $H16), "Y",""))</f>
        <v/>
      </c>
      <c r="AY16" s="1" t="str">
        <f>IF(AND(AX$6&gt;=$F16,AX$6&lt;=$G16),"X",IF(AND(AX$6&gt;$G16,AX$6&lt;= $H16), "Y",""))</f>
        <v/>
      </c>
      <c r="AZ16" s="1" t="str">
        <f>IF(AND(AY$6&gt;=$F16,AY$6&lt;=$G16),"X",IF(AND(AY$6&gt;$G16,AY$6&lt;= $H16), "Y",""))</f>
        <v/>
      </c>
      <c r="BA16" s="1" t="str">
        <f>IF(AND(AZ$6&gt;=$F16,AZ$6&lt;=$G16),"X",IF(AND(AZ$6&gt;$G16,AZ$6&lt;= $H16), "Y",""))</f>
        <v/>
      </c>
      <c r="BB16" s="1" t="str">
        <f>IF(AND(BA$6&gt;=$F16,BA$6&lt;=$G16),"X",IF(AND(BA$6&gt;$G16,BA$6&lt;= $H16), "Y",""))</f>
        <v/>
      </c>
      <c r="BC16" s="1" t="str">
        <f>IF(AND(BB$6&gt;=$F16,BB$6&lt;=$G16),"X",IF(AND(BB$6&gt;$G16,BB$6&lt;= $H16), "Y",""))</f>
        <v/>
      </c>
      <c r="BD16" s="1" t="str">
        <f>IF(AND(BC$6&gt;=$F16,BC$6&lt;=$G16),"X",IF(AND(BC$6&gt;$G16,BC$6&lt;= $H16), "Y",""))</f>
        <v/>
      </c>
      <c r="BE16" s="1" t="str">
        <f>IF(AND(BD$6&gt;=$F16,BD$6&lt;=$G16),"X",IF(AND(BD$6&gt;$G16,BD$6&lt;= $H16), "Y",""))</f>
        <v/>
      </c>
      <c r="BF16" s="1" t="str">
        <f>IF(AND(BE$6&gt;=$F16,BE$6&lt;=$G16),"X",IF(AND(BE$6&gt;$G16,BE$6&lt;= $H16), "Y",""))</f>
        <v/>
      </c>
      <c r="BG16" s="1" t="str">
        <f>IF(AND(BF$6&gt;=$F16,BF$6&lt;=$G16),"X",IF(AND(BF$6&gt;$G16,BF$6&lt;= $H16), "Y",""))</f>
        <v/>
      </c>
      <c r="BH16" s="1" t="str">
        <f>IF(AND(BG$6&gt;=$F16,BG$6&lt;=$G16),"X",IF(AND(BG$6&gt;$G16,BG$6&lt;= $H16), "Y",""))</f>
        <v/>
      </c>
      <c r="BI16" s="1" t="str">
        <f>IF(AND(BH$6&gt;=$F16,BH$6&lt;=$G16),"X",IF(AND(BH$6&gt;$G16,BH$6&lt;= $H16), "Y",""))</f>
        <v/>
      </c>
      <c r="BJ16" s="1" t="str">
        <f>IF(AND(BI$6&gt;=$F16,BI$6&lt;=$G16),"X",IF(AND(BI$6&gt;$G16,BI$6&lt;= $H16), "Y",""))</f>
        <v/>
      </c>
      <c r="BK16" s="1" t="str">
        <f>IF(AND(BJ$6&gt;=$F16,BJ$6&lt;=$G16),"X",IF(AND(BJ$6&gt;$G16,BJ$6&lt;= $H16), "Y",""))</f>
        <v/>
      </c>
      <c r="BL16" s="1" t="str">
        <f>IF(AND(BK$6&gt;=$F16,BK$6&lt;=$G16),"X",IF(AND(BK$6&gt;$G16,BK$6&lt;= $H16), "Y",""))</f>
        <v/>
      </c>
      <c r="BM16" s="1" t="str">
        <f>IF(AND(BL$6&gt;=$F16,BL$6&lt;=$G16),"X",IF(AND(BL$6&gt;$G16,BL$6&lt;= $H16), "Y",""))</f>
        <v/>
      </c>
      <c r="BN16" s="1" t="str">
        <f>IF(AND(BM$6&gt;=$F16,BM$6&lt;=$G16),"X",IF(AND(BM$6&gt;$G16,BM$6&lt;= $H16), "Y",""))</f>
        <v/>
      </c>
      <c r="BO16" s="1" t="str">
        <f>IF(AND(BN$6&gt;=$F16,BN$6&lt;=$G16),"X",IF(AND(BN$6&gt;$G16,BN$6&lt;= $H16), "Y",""))</f>
        <v/>
      </c>
      <c r="BP16" s="1" t="str">
        <f>IF(AND(BO$6&gt;=$F16,BO$6&lt;=$G16),"X",IF(AND(BO$6&gt;$G16,BO$6&lt;= $H16), "Y",""))</f>
        <v/>
      </c>
      <c r="BQ16" s="1" t="str">
        <f>IF(AND(BP$6&gt;=$F16,BP$6&lt;=$G16),"X",IF(AND(BP$6&gt;$G16,BP$6&lt;= $H16), "Y",""))</f>
        <v/>
      </c>
      <c r="BR16" s="1" t="str">
        <f>IF(AND(BQ$6&gt;=$F16,BQ$6&lt;=$G16),"X",IF(AND(BQ$6&gt;$G16,BQ$6&lt;= $H16), "Y",""))</f>
        <v/>
      </c>
      <c r="BS16" s="1" t="str">
        <f>IF(AND(BR$6&gt;=$F16,BR$6&lt;=$G16),"X",IF(AND(BR$6&gt;$G16,BR$6&lt;= $H16), "Y",""))</f>
        <v/>
      </c>
      <c r="BT16" s="1" t="str">
        <f>IF(AND(BS$6&gt;=$F16,BS$6&lt;=$G16),"X",IF(AND(BS$6&gt;$G16,BS$6&lt;= $H16), "Y",""))</f>
        <v/>
      </c>
      <c r="BU16" s="1" t="str">
        <f>IF(AND(BT$6&gt;=$F16,BT$6&lt;=$G16),"X",IF(AND(BT$6&gt;$G16,BT$6&lt;= $H16), "Y",""))</f>
        <v/>
      </c>
      <c r="BV16" s="1" t="str">
        <f>IF(AND(BU$6&gt;=$F16,BU$6&lt;=$G16),"X",IF(AND(BU$6&gt;$G16,BU$6&lt;= $H16), "Y",""))</f>
        <v/>
      </c>
      <c r="BW16" s="1" t="str">
        <f>IF(AND(BV$6&gt;=$F16,BV$6&lt;=$G16),"X",IF(AND(BV$6&gt;$G16,BV$6&lt;= $H16), "Y",""))</f>
        <v/>
      </c>
      <c r="BX16" s="1" t="str">
        <f>IF(AND(BW$6&gt;=$F16,BW$6&lt;=$G16),"X",IF(AND(BW$6&gt;$G16,BW$6&lt;= $H16), "Y",""))</f>
        <v/>
      </c>
      <c r="BY16" s="1" t="str">
        <f>IF(AND(BX$6&gt;=$F16,BX$6&lt;=$G16),"X",IF(AND(BX$6&gt;$G16,BX$6&lt;= $H16), "Y",""))</f>
        <v/>
      </c>
      <c r="BZ16" s="1" t="str">
        <f>IF(AND(BY$6&gt;=$F16,BY$6&lt;=$G16),"X",IF(AND(BY$6&gt;$G16,BY$6&lt;= $H16), "Y",""))</f>
        <v/>
      </c>
      <c r="CA16" s="1" t="str">
        <f>IF(AND(BZ$6&gt;=$F16,BZ$6&lt;=$G16),"X",IF(AND(BZ$6&gt;$G16,BZ$6&lt;= $H16), "Y",""))</f>
        <v/>
      </c>
      <c r="CB16" s="1" t="str">
        <f>IF(AND(CA$6&gt;=$F16,CA$6&lt;=$G16),"X",IF(AND(CA$6&gt;$G16,CA$6&lt;= $H16), "Y",""))</f>
        <v/>
      </c>
      <c r="CC16" s="1" t="str">
        <f>IF(AND(CB$6&gt;=$F16,CB$6&lt;=$G16),"X",IF(AND(CB$6&gt;$G16,CB$6&lt;= $H16), "Y",""))</f>
        <v/>
      </c>
      <c r="CD16" s="1" t="str">
        <f>IF(AND(CC$6&gt;=$F16,CC$6&lt;=$G16),"X",IF(AND(CC$6&gt;$G16,CC$6&lt;= $H16), "Y",""))</f>
        <v/>
      </c>
      <c r="CE16" s="1" t="str">
        <f>IF(AND(CD$6&gt;=$F16,CD$6&lt;=$G16),"X",IF(AND(CD$6&gt;$G16,CD$6&lt;= $H16), "Y",""))</f>
        <v/>
      </c>
      <c r="CF16" s="1" t="str">
        <f>IF(AND(CE$6&gt;=$F16,CE$6&lt;=$G16),"X",IF(AND(CE$6&gt;$G16,CE$6&lt;= $H16), "Y",""))</f>
        <v/>
      </c>
      <c r="CG16" s="1" t="str">
        <f>IF(AND(CF$6&gt;=$F16,CF$6&lt;=$G16),"X",IF(AND(CF$6&gt;$G16,CF$6&lt;= $H16), "Y",""))</f>
        <v/>
      </c>
      <c r="CH16" s="1" t="str">
        <f>IF(AND(CG$6&gt;=$F16,CG$6&lt;=$G16),"X",IF(AND(CG$6&gt;$G16,CG$6&lt;= $H16), "Y",""))</f>
        <v/>
      </c>
      <c r="CI16" s="1" t="str">
        <f>IF(AND(CH$6&gt;=$F16,CH$6&lt;=$G16),"X",IF(AND(CH$6&gt;$G16,CH$6&lt;= $H16), "Y",""))</f>
        <v/>
      </c>
      <c r="CJ16" s="1" t="str">
        <f>IF(AND(CI$6&gt;=$F16,CI$6&lt;=$G16),"X",IF(AND(CI$6&gt;$G16,CI$6&lt;= $H16), "Y",""))</f>
        <v/>
      </c>
      <c r="CK16" s="1" t="str">
        <f>IF(AND(CJ$6&gt;=$F16,CJ$6&lt;=$G16),"X",IF(AND(CJ$6&gt;$G16,CJ$6&lt;= $H16), "Y",""))</f>
        <v/>
      </c>
      <c r="CL16" s="1" t="str">
        <f>IF(AND(CK$6&gt;=$F16,CK$6&lt;=$G16),"X",IF(AND(CK$6&gt;$G16,CK$6&lt;= $H16), "Y",""))</f>
        <v/>
      </c>
      <c r="CM16" s="1" t="str">
        <f>IF(AND(CL$6&gt;=$F16,CL$6&lt;=$G16),"X",IF(AND(CL$6&gt;$G16,CL$6&lt;= $H16), "Y",""))</f>
        <v/>
      </c>
      <c r="CN16" s="1" t="str">
        <f>IF(AND(CM$6&gt;=$F16,CM$6&lt;=$G16),"X",IF(AND(CM$6&gt;$G16,CM$6&lt;= $H16), "Y",""))</f>
        <v/>
      </c>
      <c r="CO16" s="1" t="str">
        <f>IF(AND(CN$6&gt;=$F16,CN$6&lt;=$G16),"X",IF(AND(CN$6&gt;$G16,CN$6&lt;= $H16), "Y",""))</f>
        <v/>
      </c>
      <c r="CP16" s="1" t="str">
        <f>IF(AND(CO$6&gt;=$F16,CO$6&lt;=$G16),"X",IF(AND(CO$6&gt;$G16,CO$6&lt;= $H16), "Y",""))</f>
        <v/>
      </c>
      <c r="CQ16" s="1" t="str">
        <f>IF(AND(CP$6&gt;=$F16,CP$6&lt;=$G16),"X",IF(AND(CP$6&gt;$G16,CP$6&lt;= $H16), "Y",""))</f>
        <v/>
      </c>
      <c r="CR16" s="1" t="str">
        <f>IF(AND(CQ$6&gt;=$F16,CQ$6&lt;=$G16),"X",IF(AND(CQ$6&gt;$G16,CQ$6&lt;= $H16), "Y",""))</f>
        <v/>
      </c>
      <c r="CS16" s="1" t="str">
        <f>IF(AND(CR$6&gt;=$F16,CR$6&lt;=$G16),"X",IF(AND(CR$6&gt;$G16,CR$6&lt;= $H16), "Y",""))</f>
        <v/>
      </c>
      <c r="CT16" s="1" t="str">
        <f>IF(AND(CS$6&gt;=$F16,CS$6&lt;=$G16),"X",IF(AND(CS$6&gt;$G16,CS$6&lt;= $H16), "Y",""))</f>
        <v/>
      </c>
      <c r="CU16" s="1" t="str">
        <f>IF(AND(CT$6&gt;=$F16,CT$6&lt;=$G16),"X",IF(AND(CT$6&gt;$G16,CT$6&lt;= $H16), "Y",""))</f>
        <v/>
      </c>
      <c r="CV16" s="1" t="str">
        <f>IF(AND(CU$6&gt;=$F16,CU$6&lt;=$G16),"X",IF(AND(CU$6&gt;$G16,CU$6&lt;= $H16), "Y",""))</f>
        <v/>
      </c>
      <c r="CW16" s="1" t="str">
        <f>IF(AND(CV$6&gt;=$F16,CV$6&lt;=$G16),"X",IF(AND(CV$6&gt;$G16,CV$6&lt;= $H16), "Y",""))</f>
        <v/>
      </c>
      <c r="CX16" s="1" t="str">
        <f>IF(AND(CW$6&gt;=$F16,CW$6&lt;=$G16),"X",IF(AND(CW$6&gt;$G16,CW$6&lt;= $H16), "Y",""))</f>
        <v/>
      </c>
      <c r="CY16" s="1" t="str">
        <f>IF(AND(CX$6&gt;=$F16,CX$6&lt;=$G16),"X",IF(AND(CX$6&gt;$G16,CX$6&lt;= $H16), "Y",""))</f>
        <v/>
      </c>
      <c r="CZ16" s="1" t="str">
        <f>IF(AND(CY$6&gt;=$F16,CY$6&lt;=$G16),"X",IF(AND(CY$6&gt;$G16,CY$6&lt;= $H16), "Y",""))</f>
        <v/>
      </c>
      <c r="DA16" s="1" t="str">
        <f>IF(AND(CZ$6&gt;=$F16,CZ$6&lt;=$G16),"X",IF(AND(CZ$6&gt;$G16,CZ$6&lt;= $H16), "Y",""))</f>
        <v/>
      </c>
      <c r="DB16" s="1" t="str">
        <f>IF(AND(DA$6&gt;=$F16,DA$6&lt;=$G16),"X",IF(AND(DA$6&gt;$G16,DA$6&lt;= $H16), "Y",""))</f>
        <v/>
      </c>
      <c r="DC16" s="1" t="str">
        <f>IF(AND(DB$6&gt;=$F16,DB$6&lt;=$G16),"X",IF(AND(DB$6&gt;$G16,DB$6&lt;= $H16), "Y",""))</f>
        <v/>
      </c>
      <c r="DD16" s="1" t="str">
        <f>IF(AND(DC$6&gt;=$F16,DC$6&lt;=$G16),"X",IF(AND(DC$6&gt;$G16,DC$6&lt;= $H16), "Y",""))</f>
        <v/>
      </c>
      <c r="DE16" s="1" t="str">
        <f>IF(AND(DD$6&gt;=$F16,DD$6&lt;=$G16),"X",IF(AND(DD$6&gt;$G16,DD$6&lt;= $H16), "Y",""))</f>
        <v/>
      </c>
      <c r="DF16" s="1" t="str">
        <f>IF(AND(DE$6&gt;=$F16,DE$6&lt;=$G16),"X",IF(AND(DE$6&gt;$G16,DE$6&lt;= $H16), "Y",""))</f>
        <v/>
      </c>
      <c r="DG16" s="1" t="str">
        <f>IF(AND(DF$6&gt;=$F16,DF$6&lt;=$G16),"X",IF(AND(DF$6&gt;$G16,DF$6&lt;= $H16), "Y",""))</f>
        <v/>
      </c>
      <c r="DH16" s="1" t="str">
        <f>IF(AND(DG$6&gt;=$F16,DG$6&lt;=$G16),"X",IF(AND(DG$6&gt;$G16,DG$6&lt;= $H16), "Y",""))</f>
        <v/>
      </c>
      <c r="DI16" s="1" t="str">
        <f>IF(AND(DH$6&gt;=$F16,DH$6&lt;=$G16),"X",IF(AND(DH$6&gt;$G16,DH$6&lt;= $H16), "Y",""))</f>
        <v/>
      </c>
      <c r="DJ16" s="1" t="str">
        <f>IF(AND(DI$6&gt;=$F16,DI$6&lt;=$G16),"X",IF(AND(DI$6&gt;$G16,DI$6&lt;= $H16), "Y",""))</f>
        <v/>
      </c>
      <c r="DK16" s="1" t="str">
        <f>IF(AND(DJ$6&gt;=$F16,DJ$6&lt;=$G16),"X",IF(AND(DJ$6&gt;$G16,DJ$6&lt;= $H16), "Y",""))</f>
        <v/>
      </c>
      <c r="DL16" s="1" t="str">
        <f>IF(AND(DK$6&gt;=$F16,DK$6&lt;=$G16),"X",IF(AND(DK$6&gt;$G16,DK$6&lt;= $H16), "Y",""))</f>
        <v/>
      </c>
      <c r="DM16" s="1" t="str">
        <f>IF(AND(DL$6&gt;=$F16,DL$6&lt;=$G16),"X",IF(AND(DL$6&gt;$G16,DL$6&lt;= $H16), "Y",""))</f>
        <v/>
      </c>
      <c r="DN16" s="1" t="str">
        <f>IF(AND(DM$6&gt;=$F16,DM$6&lt;=$G16),"X",IF(AND(DM$6&gt;$G16,DM$6&lt;= $H16), "Y",""))</f>
        <v/>
      </c>
      <c r="DO16" s="1" t="str">
        <f>IF(AND(DN$6&gt;=$F16,DN$6&lt;=$G16),"X",IF(AND(DN$6&gt;$G16,DN$6&lt;= $H16), "Y",""))</f>
        <v/>
      </c>
      <c r="DP16" s="1" t="str">
        <f>IF(AND(DO$6&gt;=$F16,DO$6&lt;=$G16),"X",IF(AND(DO$6&gt;$G16,DO$6&lt;= $H16), "Y",""))</f>
        <v/>
      </c>
      <c r="DQ16" s="1" t="str">
        <f>IF(AND(DP$6&gt;=$F16,DP$6&lt;=$G16),"X",IF(AND(DP$6&gt;$G16,DP$6&lt;= $H16), "Y",""))</f>
        <v/>
      </c>
      <c r="DR16" s="1" t="str">
        <f>IF(AND(DQ$6&gt;=$F16,DQ$6&lt;=$G16),"X",IF(AND(DQ$6&gt;$G16,DQ$6&lt;= $H16), "Y",""))</f>
        <v/>
      </c>
      <c r="DS16" s="1" t="str">
        <f>IF(AND(DR$6&gt;=$F16,DR$6&lt;=$G16),"X",IF(AND(DR$6&gt;$G16,DR$6&lt;= $H16), "Y",""))</f>
        <v/>
      </c>
      <c r="DT16" s="1" t="str">
        <f>IF(AND(DS$6&gt;=$F16,DS$6&lt;=$G16),"X",IF(AND(DS$6&gt;$G16,DS$6&lt;= $H16), "Y",""))</f>
        <v/>
      </c>
      <c r="DU16" s="1" t="str">
        <f>IF(AND(DT$6&gt;=$F16,DT$6&lt;=$G16),"X",IF(AND(DT$6&gt;$G16,DT$6&lt;= $H16), "Y",""))</f>
        <v/>
      </c>
      <c r="DV16" s="1" t="str">
        <f>IF(AND(DU$6&gt;=$F16,DU$6&lt;=$G16),"X",IF(AND(DU$6&gt;$G16,DU$6&lt;= $H16), "Y",""))</f>
        <v/>
      </c>
      <c r="DW16" s="1" t="str">
        <f>IF(AND(DV$6&gt;=$F16,DV$6&lt;=$G16),"X",IF(AND(DV$6&gt;$G16,DV$6&lt;= $H16), "Y",""))</f>
        <v/>
      </c>
      <c r="DX16" s="1" t="str">
        <f>IF(AND(DW$6&gt;=$F16,DW$6&lt;=$G16),"X",IF(AND(DW$6&gt;$G16,DW$6&lt;= $H16), "Y",""))</f>
        <v/>
      </c>
      <c r="DY16" s="1" t="str">
        <f>IF(AND(DX$6&gt;=$F16,DX$6&lt;=$G16),"X",IF(AND(DX$6&gt;$G16,DX$6&lt;= $H16), "Y",""))</f>
        <v/>
      </c>
      <c r="DZ16" s="1" t="str">
        <f>IF(AND(DY$6&gt;=$F16,DY$6&lt;=$G16),"X",IF(AND(DY$6&gt;$G16,DY$6&lt;= $H16), "Y",""))</f>
        <v/>
      </c>
      <c r="EA16" s="1" t="str">
        <f>IF(AND(DZ$6&gt;=$F16,DZ$6&lt;=$G16),"X",IF(AND(DZ$6&gt;$G16,DZ$6&lt;= $H16), "Y",""))</f>
        <v/>
      </c>
      <c r="EB16" s="1" t="str">
        <f>IF(AND(EA$6&gt;=$F16,EA$6&lt;=$G16),"X",IF(AND(EA$6&gt;$G16,EA$6&lt;= $H16), "Y",""))</f>
        <v/>
      </c>
      <c r="EC16" s="1" t="str">
        <f>IF(AND(EB$6&gt;=$F16,EB$6&lt;=$G16),"X",IF(AND(EB$6&gt;$G16,EB$6&lt;= $H16), "Y",""))</f>
        <v/>
      </c>
      <c r="ED16" s="1" t="str">
        <f>IF(AND(EC$6&gt;=$F16,EC$6&lt;=$G16),"X",IF(AND(EC$6&gt;$G16,EC$6&lt;= $H16), "Y",""))</f>
        <v/>
      </c>
      <c r="EE16" s="1" t="str">
        <f>IF(AND(ED$6&gt;=$F16,ED$6&lt;=$G16),"X",IF(AND(ED$6&gt;$G16,ED$6&lt;= $H16), "Y",""))</f>
        <v/>
      </c>
      <c r="EF16" s="1" t="str">
        <f>IF(AND(EE$6&gt;=$F16,EE$6&lt;=$G16),"X",IF(AND(EE$6&gt;$G16,EE$6&lt;= $H16), "Y",""))</f>
        <v/>
      </c>
      <c r="EG16" s="1" t="str">
        <f>IF(AND(EF$6&gt;=$F16,EF$6&lt;=$G16),"X",IF(AND(EF$6&gt;$G16,EF$6&lt;= $H16), "Y",""))</f>
        <v/>
      </c>
      <c r="EH16" s="1" t="str">
        <f>IF(AND(EG$6&gt;=$F16,EG$6&lt;=$G16),"X",IF(AND(EG$6&gt;$G16,EG$6&lt;= $H16), "Y",""))</f>
        <v/>
      </c>
    </row>
    <row r="17" spans="4:138" x14ac:dyDescent="0.45">
      <c r="D17" s="4">
        <f>'Sprint 1'!E14</f>
        <v>0</v>
      </c>
      <c r="AC17" s="1" t="str">
        <f>IF(AND(AB$6&gt;=$F17,AB$6&lt;=$G17),"X",IF(AND(AB$6&gt;$G17,AB$6&lt;= $H17), "Y",""))</f>
        <v/>
      </c>
      <c r="AD17" s="1" t="str">
        <f>IF(AND(AC$6&gt;=$F17,AC$6&lt;=$G17),"X",IF(AND(AC$6&gt;$G17,AC$6&lt;= $H17), "Y",""))</f>
        <v/>
      </c>
      <c r="AE17" s="1" t="str">
        <f>IF(AND(AD$6&gt;=$F17,AD$6&lt;=$G17),"X",IF(AND(AD$6&gt;$G17,AD$6&lt;= $H17), "Y",""))</f>
        <v/>
      </c>
      <c r="AF17" s="1" t="str">
        <f>IF(AND(AE$6&gt;=$F17,AE$6&lt;=$G17),"X",IF(AND(AE$6&gt;$G17,AE$6&lt;= $H17), "Y",""))</f>
        <v/>
      </c>
      <c r="AG17" s="1" t="str">
        <f>IF(AND(AF$6&gt;=$F17,AF$6&lt;=$G17),"X",IF(AND(AF$6&gt;$G17,AF$6&lt;= $H17), "Y",""))</f>
        <v/>
      </c>
      <c r="AH17" s="1" t="str">
        <f>IF(AND(AG$6&gt;=$F17,AG$6&lt;=$G17),"X",IF(AND(AG$6&gt;$G17,AG$6&lt;= $H17), "Y",""))</f>
        <v/>
      </c>
      <c r="AI17" s="1" t="str">
        <f>IF(AND(AH$6&gt;=$F17,AH$6&lt;=$G17),"X",IF(AND(AH$6&gt;$G17,AH$6&lt;= $H17), "Y",""))</f>
        <v/>
      </c>
      <c r="AJ17" s="1" t="str">
        <f>IF(AND(AI$6&gt;=$F17,AI$6&lt;=$G17),"X",IF(AND(AI$6&gt;$G17,AI$6&lt;= $H17), "Y",""))</f>
        <v/>
      </c>
      <c r="AK17" s="1" t="str">
        <f>IF(AND(AJ$6&gt;=$F17,AJ$6&lt;=$G17),"X",IF(AND(AJ$6&gt;$G17,AJ$6&lt;= $H17), "Y",""))</f>
        <v/>
      </c>
      <c r="AL17" s="1" t="str">
        <f>IF(AND(AK$6&gt;=$F17,AK$6&lt;=$G17),"X",IF(AND(AK$6&gt;$G17,AK$6&lt;= $H17), "Y",""))</f>
        <v/>
      </c>
      <c r="AM17" s="1" t="str">
        <f>IF(AND(AL$6&gt;=$F17,AL$6&lt;=$G17),"X",IF(AND(AL$6&gt;$G17,AL$6&lt;= $H17), "Y",""))</f>
        <v/>
      </c>
      <c r="AN17" s="1" t="str">
        <f>IF(AND(AM$6&gt;=$F17,AM$6&lt;=$G17),"X",IF(AND(AM$6&gt;$G17,AM$6&lt;= $H17), "Y",""))</f>
        <v/>
      </c>
      <c r="AO17" s="1" t="str">
        <f>IF(AND(AN$6&gt;=$F17,AN$6&lt;=$G17),"X",IF(AND(AN$6&gt;$G17,AN$6&lt;= $H17), "Y",""))</f>
        <v/>
      </c>
      <c r="AP17" s="1" t="str">
        <f>IF(AND(AO$6&gt;=$F17,AO$6&lt;=$G17),"X",IF(AND(AO$6&gt;$G17,AO$6&lt;= $H17), "Y",""))</f>
        <v/>
      </c>
      <c r="AQ17" s="1" t="str">
        <f>IF(AND(AP$6&gt;=$F17,AP$6&lt;=$G17),"X",IF(AND(AP$6&gt;$G17,AP$6&lt;= $H17), "Y",""))</f>
        <v/>
      </c>
      <c r="AR17" s="1" t="str">
        <f>IF(AND(AQ$6&gt;=$F17,AQ$6&lt;=$G17),"X",IF(AND(AQ$6&gt;$G17,AQ$6&lt;= $H17), "Y",""))</f>
        <v/>
      </c>
      <c r="AS17" s="1" t="str">
        <f>IF(AND(AR$6&gt;=$F17,AR$6&lt;=$G17),"X",IF(AND(AR$6&gt;$G17,AR$6&lt;= $H17), "Y",""))</f>
        <v/>
      </c>
      <c r="AT17" s="1" t="str">
        <f>IF(AND(AS$6&gt;=$F17,AS$6&lt;=$G17),"X",IF(AND(AS$6&gt;$G17,AS$6&lt;= $H17), "Y",""))</f>
        <v/>
      </c>
      <c r="AU17" s="1" t="str">
        <f>IF(AND(AT$6&gt;=$F17,AT$6&lt;=$G17),"X",IF(AND(AT$6&gt;$G17,AT$6&lt;= $H17), "Y",""))</f>
        <v/>
      </c>
      <c r="AV17" s="1" t="str">
        <f>IF(AND(AU$6&gt;=$F17,AU$6&lt;=$G17),"X",IF(AND(AU$6&gt;$G17,AU$6&lt;= $H17), "Y",""))</f>
        <v/>
      </c>
      <c r="AW17" s="1" t="str">
        <f>IF(AND(AV$6&gt;=$F17,AV$6&lt;=$G17),"X",IF(AND(AV$6&gt;$G17,AV$6&lt;= $H17), "Y",""))</f>
        <v/>
      </c>
      <c r="AX17" s="1" t="str">
        <f>IF(AND(AW$6&gt;=$F17,AW$6&lt;=$G17),"X",IF(AND(AW$6&gt;$G17,AW$6&lt;= $H17), "Y",""))</f>
        <v/>
      </c>
      <c r="AY17" s="1" t="str">
        <f>IF(AND(AX$6&gt;=$F17,AX$6&lt;=$G17),"X",IF(AND(AX$6&gt;$G17,AX$6&lt;= $H17), "Y",""))</f>
        <v/>
      </c>
      <c r="AZ17" s="1" t="str">
        <f>IF(AND(AY$6&gt;=$F17,AY$6&lt;=$G17),"X",IF(AND(AY$6&gt;$G17,AY$6&lt;= $H17), "Y",""))</f>
        <v/>
      </c>
      <c r="BA17" s="1" t="str">
        <f>IF(AND(AZ$6&gt;=$F17,AZ$6&lt;=$G17),"X",IF(AND(AZ$6&gt;$G17,AZ$6&lt;= $H17), "Y",""))</f>
        <v/>
      </c>
      <c r="BB17" s="1" t="str">
        <f>IF(AND(BA$6&gt;=$F17,BA$6&lt;=$G17),"X",IF(AND(BA$6&gt;$G17,BA$6&lt;= $H17), "Y",""))</f>
        <v/>
      </c>
      <c r="BC17" s="1" t="str">
        <f>IF(AND(BB$6&gt;=$F17,BB$6&lt;=$G17),"X",IF(AND(BB$6&gt;$G17,BB$6&lt;= $H17), "Y",""))</f>
        <v/>
      </c>
      <c r="BD17" s="1" t="str">
        <f>IF(AND(BC$6&gt;=$F17,BC$6&lt;=$G17),"X",IF(AND(BC$6&gt;$G17,BC$6&lt;= $H17), "Y",""))</f>
        <v/>
      </c>
      <c r="BE17" s="1" t="str">
        <f>IF(AND(BD$6&gt;=$F17,BD$6&lt;=$G17),"X",IF(AND(BD$6&gt;$G17,BD$6&lt;= $H17), "Y",""))</f>
        <v/>
      </c>
      <c r="BF17" s="1" t="str">
        <f>IF(AND(BE$6&gt;=$F17,BE$6&lt;=$G17),"X",IF(AND(BE$6&gt;$G17,BE$6&lt;= $H17), "Y",""))</f>
        <v/>
      </c>
      <c r="BG17" s="1" t="str">
        <f>IF(AND(BF$6&gt;=$F17,BF$6&lt;=$G17),"X",IF(AND(BF$6&gt;$G17,BF$6&lt;= $H17), "Y",""))</f>
        <v/>
      </c>
      <c r="BH17" s="1" t="str">
        <f>IF(AND(BG$6&gt;=$F17,BG$6&lt;=$G17),"X",IF(AND(BG$6&gt;$G17,BG$6&lt;= $H17), "Y",""))</f>
        <v/>
      </c>
      <c r="BI17" s="1" t="str">
        <f>IF(AND(BH$6&gt;=$F17,BH$6&lt;=$G17),"X",IF(AND(BH$6&gt;$G17,BH$6&lt;= $H17), "Y",""))</f>
        <v/>
      </c>
      <c r="BJ17" s="1" t="str">
        <f>IF(AND(BI$6&gt;=$F17,BI$6&lt;=$G17),"X",IF(AND(BI$6&gt;$G17,BI$6&lt;= $H17), "Y",""))</f>
        <v/>
      </c>
      <c r="BK17" s="1" t="str">
        <f>IF(AND(BJ$6&gt;=$F17,BJ$6&lt;=$G17),"X",IF(AND(BJ$6&gt;$G17,BJ$6&lt;= $H17), "Y",""))</f>
        <v/>
      </c>
      <c r="BL17" s="1" t="str">
        <f>IF(AND(BK$6&gt;=$F17,BK$6&lt;=$G17),"X",IF(AND(BK$6&gt;$G17,BK$6&lt;= $H17), "Y",""))</f>
        <v/>
      </c>
      <c r="BM17" s="1" t="str">
        <f>IF(AND(BL$6&gt;=$F17,BL$6&lt;=$G17),"X",IF(AND(BL$6&gt;$G17,BL$6&lt;= $H17), "Y",""))</f>
        <v/>
      </c>
      <c r="BN17" s="1" t="str">
        <f>IF(AND(BM$6&gt;=$F17,BM$6&lt;=$G17),"X",IF(AND(BM$6&gt;$G17,BM$6&lt;= $H17), "Y",""))</f>
        <v/>
      </c>
      <c r="BO17" s="1" t="str">
        <f>IF(AND(BN$6&gt;=$F17,BN$6&lt;=$G17),"X",IF(AND(BN$6&gt;$G17,BN$6&lt;= $H17), "Y",""))</f>
        <v/>
      </c>
      <c r="BP17" s="1" t="str">
        <f>IF(AND(BO$6&gt;=$F17,BO$6&lt;=$G17),"X",IF(AND(BO$6&gt;$G17,BO$6&lt;= $H17), "Y",""))</f>
        <v/>
      </c>
      <c r="BQ17" s="1" t="str">
        <f>IF(AND(BP$6&gt;=$F17,BP$6&lt;=$G17),"X",IF(AND(BP$6&gt;$G17,BP$6&lt;= $H17), "Y",""))</f>
        <v/>
      </c>
      <c r="BR17" s="1" t="str">
        <f>IF(AND(BQ$6&gt;=$F17,BQ$6&lt;=$G17),"X",IF(AND(BQ$6&gt;$G17,BQ$6&lt;= $H17), "Y",""))</f>
        <v/>
      </c>
      <c r="BS17" s="1" t="str">
        <f>IF(AND(BR$6&gt;=$F17,BR$6&lt;=$G17),"X",IF(AND(BR$6&gt;$G17,BR$6&lt;= $H17), "Y",""))</f>
        <v/>
      </c>
      <c r="BT17" s="1" t="str">
        <f>IF(AND(BS$6&gt;=$F17,BS$6&lt;=$G17),"X",IF(AND(BS$6&gt;$G17,BS$6&lt;= $H17), "Y",""))</f>
        <v/>
      </c>
      <c r="BU17" s="1" t="str">
        <f>IF(AND(BT$6&gt;=$F17,BT$6&lt;=$G17),"X",IF(AND(BT$6&gt;$G17,BT$6&lt;= $H17), "Y",""))</f>
        <v/>
      </c>
      <c r="BV17" s="1" t="str">
        <f>IF(AND(BU$6&gt;=$F17,BU$6&lt;=$G17),"X",IF(AND(BU$6&gt;$G17,BU$6&lt;= $H17), "Y",""))</f>
        <v/>
      </c>
      <c r="BW17" s="1" t="str">
        <f>IF(AND(BV$6&gt;=$F17,BV$6&lt;=$G17),"X",IF(AND(BV$6&gt;$G17,BV$6&lt;= $H17), "Y",""))</f>
        <v/>
      </c>
      <c r="BX17" s="1" t="str">
        <f>IF(AND(BW$6&gt;=$F17,BW$6&lt;=$G17),"X",IF(AND(BW$6&gt;$G17,BW$6&lt;= $H17), "Y",""))</f>
        <v/>
      </c>
      <c r="BY17" s="1" t="str">
        <f>IF(AND(BX$6&gt;=$F17,BX$6&lt;=$G17),"X",IF(AND(BX$6&gt;$G17,BX$6&lt;= $H17), "Y",""))</f>
        <v/>
      </c>
      <c r="BZ17" s="1" t="str">
        <f>IF(AND(BY$6&gt;=$F17,BY$6&lt;=$G17),"X",IF(AND(BY$6&gt;$G17,BY$6&lt;= $H17), "Y",""))</f>
        <v/>
      </c>
      <c r="CA17" s="1" t="str">
        <f>IF(AND(BZ$6&gt;=$F17,BZ$6&lt;=$G17),"X",IF(AND(BZ$6&gt;$G17,BZ$6&lt;= $H17), "Y",""))</f>
        <v/>
      </c>
      <c r="CB17" s="1" t="str">
        <f>IF(AND(CA$6&gt;=$F17,CA$6&lt;=$G17),"X",IF(AND(CA$6&gt;$G17,CA$6&lt;= $H17), "Y",""))</f>
        <v/>
      </c>
      <c r="CC17" s="1" t="str">
        <f>IF(AND(CB$6&gt;=$F17,CB$6&lt;=$G17),"X",IF(AND(CB$6&gt;$G17,CB$6&lt;= $H17), "Y",""))</f>
        <v/>
      </c>
      <c r="CD17" s="1" t="str">
        <f>IF(AND(CC$6&gt;=$F17,CC$6&lt;=$G17),"X",IF(AND(CC$6&gt;$G17,CC$6&lt;= $H17), "Y",""))</f>
        <v/>
      </c>
      <c r="CE17" s="1" t="str">
        <f>IF(AND(CD$6&gt;=$F17,CD$6&lt;=$G17),"X",IF(AND(CD$6&gt;$G17,CD$6&lt;= $H17), "Y",""))</f>
        <v/>
      </c>
      <c r="CF17" s="1" t="str">
        <f>IF(AND(CE$6&gt;=$F17,CE$6&lt;=$G17),"X",IF(AND(CE$6&gt;$G17,CE$6&lt;= $H17), "Y",""))</f>
        <v/>
      </c>
      <c r="CG17" s="1" t="str">
        <f>IF(AND(CF$6&gt;=$F17,CF$6&lt;=$G17),"X",IF(AND(CF$6&gt;$G17,CF$6&lt;= $H17), "Y",""))</f>
        <v/>
      </c>
      <c r="CH17" s="1" t="str">
        <f>IF(AND(CG$6&gt;=$F17,CG$6&lt;=$G17),"X",IF(AND(CG$6&gt;$G17,CG$6&lt;= $H17), "Y",""))</f>
        <v/>
      </c>
      <c r="CI17" s="1" t="str">
        <f>IF(AND(CH$6&gt;=$F17,CH$6&lt;=$G17),"X",IF(AND(CH$6&gt;$G17,CH$6&lt;= $H17), "Y",""))</f>
        <v/>
      </c>
      <c r="CJ17" s="1" t="str">
        <f>IF(AND(CI$6&gt;=$F17,CI$6&lt;=$G17),"X",IF(AND(CI$6&gt;$G17,CI$6&lt;= $H17), "Y",""))</f>
        <v/>
      </c>
      <c r="CK17" s="1" t="str">
        <f>IF(AND(CJ$6&gt;=$F17,CJ$6&lt;=$G17),"X",IF(AND(CJ$6&gt;$G17,CJ$6&lt;= $H17), "Y",""))</f>
        <v/>
      </c>
      <c r="CL17" s="1" t="str">
        <f>IF(AND(CK$6&gt;=$F17,CK$6&lt;=$G17),"X",IF(AND(CK$6&gt;$G17,CK$6&lt;= $H17), "Y",""))</f>
        <v/>
      </c>
      <c r="CM17" s="1" t="str">
        <f>IF(AND(CL$6&gt;=$F17,CL$6&lt;=$G17),"X",IF(AND(CL$6&gt;$G17,CL$6&lt;= $H17), "Y",""))</f>
        <v/>
      </c>
      <c r="CN17" s="1" t="str">
        <f>IF(AND(CM$6&gt;=$F17,CM$6&lt;=$G17),"X",IF(AND(CM$6&gt;$G17,CM$6&lt;= $H17), "Y",""))</f>
        <v/>
      </c>
      <c r="CO17" s="1" t="str">
        <f>IF(AND(CN$6&gt;=$F17,CN$6&lt;=$G17),"X",IF(AND(CN$6&gt;$G17,CN$6&lt;= $H17), "Y",""))</f>
        <v/>
      </c>
      <c r="CP17" s="1" t="str">
        <f>IF(AND(CO$6&gt;=$F17,CO$6&lt;=$G17),"X",IF(AND(CO$6&gt;$G17,CO$6&lt;= $H17), "Y",""))</f>
        <v/>
      </c>
      <c r="CQ17" s="1" t="str">
        <f>IF(AND(CP$6&gt;=$F17,CP$6&lt;=$G17),"X",IF(AND(CP$6&gt;$G17,CP$6&lt;= $H17), "Y",""))</f>
        <v/>
      </c>
      <c r="CR17" s="1" t="str">
        <f>IF(AND(CQ$6&gt;=$F17,CQ$6&lt;=$G17),"X",IF(AND(CQ$6&gt;$G17,CQ$6&lt;= $H17), "Y",""))</f>
        <v/>
      </c>
      <c r="CS17" s="1" t="str">
        <f>IF(AND(CR$6&gt;=$F17,CR$6&lt;=$G17),"X",IF(AND(CR$6&gt;$G17,CR$6&lt;= $H17), "Y",""))</f>
        <v/>
      </c>
      <c r="CT17" s="1" t="str">
        <f>IF(AND(CS$6&gt;=$F17,CS$6&lt;=$G17),"X",IF(AND(CS$6&gt;$G17,CS$6&lt;= $H17), "Y",""))</f>
        <v/>
      </c>
      <c r="CU17" s="1" t="str">
        <f>IF(AND(CT$6&gt;=$F17,CT$6&lt;=$G17),"X",IF(AND(CT$6&gt;$G17,CT$6&lt;= $H17), "Y",""))</f>
        <v/>
      </c>
      <c r="CV17" s="1" t="str">
        <f>IF(AND(CU$6&gt;=$F17,CU$6&lt;=$G17),"X",IF(AND(CU$6&gt;$G17,CU$6&lt;= $H17), "Y",""))</f>
        <v/>
      </c>
      <c r="CW17" s="1" t="str">
        <f>IF(AND(CV$6&gt;=$F17,CV$6&lt;=$G17),"X",IF(AND(CV$6&gt;$G17,CV$6&lt;= $H17), "Y",""))</f>
        <v/>
      </c>
      <c r="CX17" s="1" t="str">
        <f>IF(AND(CW$6&gt;=$F17,CW$6&lt;=$G17),"X",IF(AND(CW$6&gt;$G17,CW$6&lt;= $H17), "Y",""))</f>
        <v/>
      </c>
      <c r="CY17" s="1" t="str">
        <f>IF(AND(CX$6&gt;=$F17,CX$6&lt;=$G17),"X",IF(AND(CX$6&gt;$G17,CX$6&lt;= $H17), "Y",""))</f>
        <v/>
      </c>
      <c r="CZ17" s="1" t="str">
        <f>IF(AND(CY$6&gt;=$F17,CY$6&lt;=$G17),"X",IF(AND(CY$6&gt;$G17,CY$6&lt;= $H17), "Y",""))</f>
        <v/>
      </c>
      <c r="DA17" s="1" t="str">
        <f>IF(AND(CZ$6&gt;=$F17,CZ$6&lt;=$G17),"X",IF(AND(CZ$6&gt;$G17,CZ$6&lt;= $H17), "Y",""))</f>
        <v/>
      </c>
      <c r="DB17" s="1" t="str">
        <f>IF(AND(DA$6&gt;=$F17,DA$6&lt;=$G17),"X",IF(AND(DA$6&gt;$G17,DA$6&lt;= $H17), "Y",""))</f>
        <v/>
      </c>
      <c r="DC17" s="1" t="str">
        <f>IF(AND(DB$6&gt;=$F17,DB$6&lt;=$G17),"X",IF(AND(DB$6&gt;$G17,DB$6&lt;= $H17), "Y",""))</f>
        <v/>
      </c>
      <c r="DD17" s="1" t="str">
        <f>IF(AND(DC$6&gt;=$F17,DC$6&lt;=$G17),"X",IF(AND(DC$6&gt;$G17,DC$6&lt;= $H17), "Y",""))</f>
        <v/>
      </c>
      <c r="DE17" s="1" t="str">
        <f>IF(AND(DD$6&gt;=$F17,DD$6&lt;=$G17),"X",IF(AND(DD$6&gt;$G17,DD$6&lt;= $H17), "Y",""))</f>
        <v/>
      </c>
      <c r="DF17" s="1" t="str">
        <f>IF(AND(DE$6&gt;=$F17,DE$6&lt;=$G17),"X",IF(AND(DE$6&gt;$G17,DE$6&lt;= $H17), "Y",""))</f>
        <v/>
      </c>
      <c r="DG17" s="1" t="str">
        <f>IF(AND(DF$6&gt;=$F17,DF$6&lt;=$G17),"X",IF(AND(DF$6&gt;$G17,DF$6&lt;= $H17), "Y",""))</f>
        <v/>
      </c>
      <c r="DH17" s="1" t="str">
        <f>IF(AND(DG$6&gt;=$F17,DG$6&lt;=$G17),"X",IF(AND(DG$6&gt;$G17,DG$6&lt;= $H17), "Y",""))</f>
        <v/>
      </c>
      <c r="DI17" s="1" t="str">
        <f>IF(AND(DH$6&gt;=$F17,DH$6&lt;=$G17),"X",IF(AND(DH$6&gt;$G17,DH$6&lt;= $H17), "Y",""))</f>
        <v/>
      </c>
      <c r="DJ17" s="1" t="str">
        <f>IF(AND(DI$6&gt;=$F17,DI$6&lt;=$G17),"X",IF(AND(DI$6&gt;$G17,DI$6&lt;= $H17), "Y",""))</f>
        <v/>
      </c>
      <c r="DK17" s="1" t="str">
        <f>IF(AND(DJ$6&gt;=$F17,DJ$6&lt;=$G17),"X",IF(AND(DJ$6&gt;$G17,DJ$6&lt;= $H17), "Y",""))</f>
        <v/>
      </c>
      <c r="DL17" s="1" t="str">
        <f>IF(AND(DK$6&gt;=$F17,DK$6&lt;=$G17),"X",IF(AND(DK$6&gt;$G17,DK$6&lt;= $H17), "Y",""))</f>
        <v/>
      </c>
      <c r="DM17" s="1" t="str">
        <f>IF(AND(DL$6&gt;=$F17,DL$6&lt;=$G17),"X",IF(AND(DL$6&gt;$G17,DL$6&lt;= $H17), "Y",""))</f>
        <v/>
      </c>
      <c r="DN17" s="1" t="str">
        <f>IF(AND(DM$6&gt;=$F17,DM$6&lt;=$G17),"X",IF(AND(DM$6&gt;$G17,DM$6&lt;= $H17), "Y",""))</f>
        <v/>
      </c>
      <c r="DO17" s="1" t="str">
        <f>IF(AND(DN$6&gt;=$F17,DN$6&lt;=$G17),"X",IF(AND(DN$6&gt;$G17,DN$6&lt;= $H17), "Y",""))</f>
        <v/>
      </c>
      <c r="DP17" s="1" t="str">
        <f>IF(AND(DO$6&gt;=$F17,DO$6&lt;=$G17),"X",IF(AND(DO$6&gt;$G17,DO$6&lt;= $H17), "Y",""))</f>
        <v/>
      </c>
      <c r="DQ17" s="1" t="str">
        <f>IF(AND(DP$6&gt;=$F17,DP$6&lt;=$G17),"X",IF(AND(DP$6&gt;$G17,DP$6&lt;= $H17), "Y",""))</f>
        <v/>
      </c>
      <c r="DR17" s="1" t="str">
        <f>IF(AND(DQ$6&gt;=$F17,DQ$6&lt;=$G17),"X",IF(AND(DQ$6&gt;$G17,DQ$6&lt;= $H17), "Y",""))</f>
        <v/>
      </c>
      <c r="DS17" s="1" t="str">
        <f>IF(AND(DR$6&gt;=$F17,DR$6&lt;=$G17),"X",IF(AND(DR$6&gt;$G17,DR$6&lt;= $H17), "Y",""))</f>
        <v/>
      </c>
      <c r="DT17" s="1" t="str">
        <f>IF(AND(DS$6&gt;=$F17,DS$6&lt;=$G17),"X",IF(AND(DS$6&gt;$G17,DS$6&lt;= $H17), "Y",""))</f>
        <v/>
      </c>
      <c r="DU17" s="1" t="str">
        <f>IF(AND(DT$6&gt;=$F17,DT$6&lt;=$G17),"X",IF(AND(DT$6&gt;$G17,DT$6&lt;= $H17), "Y",""))</f>
        <v/>
      </c>
      <c r="DV17" s="1" t="str">
        <f>IF(AND(DU$6&gt;=$F17,DU$6&lt;=$G17),"X",IF(AND(DU$6&gt;$G17,DU$6&lt;= $H17), "Y",""))</f>
        <v/>
      </c>
      <c r="DW17" s="1" t="str">
        <f>IF(AND(DV$6&gt;=$F17,DV$6&lt;=$G17),"X",IF(AND(DV$6&gt;$G17,DV$6&lt;= $H17), "Y",""))</f>
        <v/>
      </c>
      <c r="DX17" s="1" t="str">
        <f>IF(AND(DW$6&gt;=$F17,DW$6&lt;=$G17),"X",IF(AND(DW$6&gt;$G17,DW$6&lt;= $H17), "Y",""))</f>
        <v/>
      </c>
      <c r="DY17" s="1" t="str">
        <f>IF(AND(DX$6&gt;=$F17,DX$6&lt;=$G17),"X",IF(AND(DX$6&gt;$G17,DX$6&lt;= $H17), "Y",""))</f>
        <v/>
      </c>
      <c r="DZ17" s="1" t="str">
        <f>IF(AND(DY$6&gt;=$F17,DY$6&lt;=$G17),"X",IF(AND(DY$6&gt;$G17,DY$6&lt;= $H17), "Y",""))</f>
        <v/>
      </c>
      <c r="EA17" s="1" t="str">
        <f>IF(AND(DZ$6&gt;=$F17,DZ$6&lt;=$G17),"X",IF(AND(DZ$6&gt;$G17,DZ$6&lt;= $H17), "Y",""))</f>
        <v/>
      </c>
      <c r="EB17" s="1" t="str">
        <f>IF(AND(EA$6&gt;=$F17,EA$6&lt;=$G17),"X",IF(AND(EA$6&gt;$G17,EA$6&lt;= $H17), "Y",""))</f>
        <v/>
      </c>
      <c r="EC17" s="1" t="str">
        <f>IF(AND(EB$6&gt;=$F17,EB$6&lt;=$G17),"X",IF(AND(EB$6&gt;$G17,EB$6&lt;= $H17), "Y",""))</f>
        <v/>
      </c>
      <c r="ED17" s="1" t="str">
        <f>IF(AND(EC$6&gt;=$F17,EC$6&lt;=$G17),"X",IF(AND(EC$6&gt;$G17,EC$6&lt;= $H17), "Y",""))</f>
        <v/>
      </c>
      <c r="EE17" s="1" t="str">
        <f>IF(AND(ED$6&gt;=$F17,ED$6&lt;=$G17),"X",IF(AND(ED$6&gt;$G17,ED$6&lt;= $H17), "Y",""))</f>
        <v/>
      </c>
      <c r="EF17" s="1" t="str">
        <f>IF(AND(EE$6&gt;=$F17,EE$6&lt;=$G17),"X",IF(AND(EE$6&gt;$G17,EE$6&lt;= $H17), "Y",""))</f>
        <v/>
      </c>
      <c r="EG17" s="1" t="str">
        <f>IF(AND(EF$6&gt;=$F17,EF$6&lt;=$G17),"X",IF(AND(EF$6&gt;$G17,EF$6&lt;= $H17), "Y",""))</f>
        <v/>
      </c>
      <c r="EH17" s="1" t="str">
        <f>IF(AND(EG$6&gt;=$F17,EG$6&lt;=$G17),"X",IF(AND(EG$6&gt;$G17,EG$6&lt;= $H17), "Y",""))</f>
        <v/>
      </c>
    </row>
    <row r="18" spans="4:138" x14ac:dyDescent="0.45">
      <c r="AC18" s="1" t="str">
        <f>IF(AND(AB$6&gt;=$F18,AB$6&lt;=$G18),"X",IF(AND(AB$6&gt;$G18,AB$6&lt;= $H18), "Y",""))</f>
        <v/>
      </c>
      <c r="AD18" s="1" t="str">
        <f>IF(AND(AC$6&gt;=$F18,AC$6&lt;=$G18),"X",IF(AND(AC$6&gt;$G18,AC$6&lt;= $H18), "Y",""))</f>
        <v/>
      </c>
      <c r="AE18" s="1" t="str">
        <f>IF(AND(AD$6&gt;=$F18,AD$6&lt;=$G18),"X",IF(AND(AD$6&gt;$G18,AD$6&lt;= $H18), "Y",""))</f>
        <v/>
      </c>
      <c r="AF18" s="1" t="str">
        <f>IF(AND(AE$6&gt;=$F18,AE$6&lt;=$G18),"X",IF(AND(AE$6&gt;$G18,AE$6&lt;= $H18), "Y",""))</f>
        <v/>
      </c>
      <c r="AG18" s="1" t="str">
        <f>IF(AND(AF$6&gt;=$F18,AF$6&lt;=$G18),"X",IF(AND(AF$6&gt;$G18,AF$6&lt;= $H18), "Y",""))</f>
        <v/>
      </c>
      <c r="AH18" s="1" t="str">
        <f>IF(AND(AG$6&gt;=$F18,AG$6&lt;=$G18),"X",IF(AND(AG$6&gt;$G18,AG$6&lt;= $H18), "Y",""))</f>
        <v/>
      </c>
      <c r="AI18" s="1" t="str">
        <f>IF(AND(AH$6&gt;=$F18,AH$6&lt;=$G18),"X",IF(AND(AH$6&gt;$G18,AH$6&lt;= $H18), "Y",""))</f>
        <v/>
      </c>
      <c r="AJ18" s="1" t="str">
        <f>IF(AND(AI$6&gt;=$F18,AI$6&lt;=$G18),"X",IF(AND(AI$6&gt;$G18,AI$6&lt;= $H18), "Y",""))</f>
        <v/>
      </c>
      <c r="AK18" s="1" t="str">
        <f>IF(AND(AJ$6&gt;=$F18,AJ$6&lt;=$G18),"X",IF(AND(AJ$6&gt;$G18,AJ$6&lt;= $H18), "Y",""))</f>
        <v/>
      </c>
      <c r="AL18" s="1" t="str">
        <f>IF(AND(AK$6&gt;=$F18,AK$6&lt;=$G18),"X",IF(AND(AK$6&gt;$G18,AK$6&lt;= $H18), "Y",""))</f>
        <v/>
      </c>
      <c r="AM18" s="1" t="str">
        <f>IF(AND(AL$6&gt;=$F18,AL$6&lt;=$G18),"X",IF(AND(AL$6&gt;$G18,AL$6&lt;= $H18), "Y",""))</f>
        <v/>
      </c>
      <c r="AN18" s="1" t="str">
        <f>IF(AND(AM$6&gt;=$F18,AM$6&lt;=$G18),"X",IF(AND(AM$6&gt;$G18,AM$6&lt;= $H18), "Y",""))</f>
        <v/>
      </c>
      <c r="AO18" s="1" t="str">
        <f>IF(AND(AN$6&gt;=$F18,AN$6&lt;=$G18),"X",IF(AND(AN$6&gt;$G18,AN$6&lt;= $H18), "Y",""))</f>
        <v/>
      </c>
      <c r="AP18" s="1" t="str">
        <f>IF(AND(AO$6&gt;=$F18,AO$6&lt;=$G18),"X",IF(AND(AO$6&gt;$G18,AO$6&lt;= $H18), "Y",""))</f>
        <v/>
      </c>
      <c r="AQ18" s="1" t="str">
        <f>IF(AND(AP$6&gt;=$F18,AP$6&lt;=$G18),"X",IF(AND(AP$6&gt;$G18,AP$6&lt;= $H18), "Y",""))</f>
        <v/>
      </c>
      <c r="AR18" s="1" t="str">
        <f>IF(AND(AQ$6&gt;=$F18,AQ$6&lt;=$G18),"X",IF(AND(AQ$6&gt;$G18,AQ$6&lt;= $H18), "Y",""))</f>
        <v/>
      </c>
      <c r="AS18" s="1" t="str">
        <f>IF(AND(AR$6&gt;=$F18,AR$6&lt;=$G18),"X",IF(AND(AR$6&gt;$G18,AR$6&lt;= $H18), "Y",""))</f>
        <v/>
      </c>
      <c r="AT18" s="1" t="str">
        <f>IF(AND(AS$6&gt;=$F18,AS$6&lt;=$G18),"X",IF(AND(AS$6&gt;$G18,AS$6&lt;= $H18), "Y",""))</f>
        <v/>
      </c>
      <c r="AU18" s="1" t="str">
        <f>IF(AND(AT$6&gt;=$F18,AT$6&lt;=$G18),"X",IF(AND(AT$6&gt;$G18,AT$6&lt;= $H18), "Y",""))</f>
        <v/>
      </c>
      <c r="AV18" s="1" t="str">
        <f>IF(AND(AU$6&gt;=$F18,AU$6&lt;=$G18),"X",IF(AND(AU$6&gt;$G18,AU$6&lt;= $H18), "Y",""))</f>
        <v/>
      </c>
      <c r="AW18" s="1" t="str">
        <f>IF(AND(AV$6&gt;=$F18,AV$6&lt;=$G18),"X",IF(AND(AV$6&gt;$G18,AV$6&lt;= $H18), "Y",""))</f>
        <v/>
      </c>
      <c r="AX18" s="1" t="str">
        <f>IF(AND(AW$6&gt;=$F18,AW$6&lt;=$G18),"X",IF(AND(AW$6&gt;$G18,AW$6&lt;= $H18), "Y",""))</f>
        <v/>
      </c>
      <c r="AY18" s="1" t="str">
        <f>IF(AND(AX$6&gt;=$F18,AX$6&lt;=$G18),"X",IF(AND(AX$6&gt;$G18,AX$6&lt;= $H18), "Y",""))</f>
        <v/>
      </c>
      <c r="AZ18" s="1" t="str">
        <f>IF(AND(AY$6&gt;=$F18,AY$6&lt;=$G18),"X",IF(AND(AY$6&gt;$G18,AY$6&lt;= $H18), "Y",""))</f>
        <v/>
      </c>
      <c r="BA18" s="1" t="str">
        <f>IF(AND(AZ$6&gt;=$F18,AZ$6&lt;=$G18),"X",IF(AND(AZ$6&gt;$G18,AZ$6&lt;= $H18), "Y",""))</f>
        <v/>
      </c>
      <c r="BB18" s="1" t="str">
        <f>IF(AND(BA$6&gt;=$F18,BA$6&lt;=$G18),"X",IF(AND(BA$6&gt;$G18,BA$6&lt;= $H18), "Y",""))</f>
        <v/>
      </c>
      <c r="BC18" s="1" t="str">
        <f>IF(AND(BB$6&gt;=$F18,BB$6&lt;=$G18),"X",IF(AND(BB$6&gt;$G18,BB$6&lt;= $H18), "Y",""))</f>
        <v/>
      </c>
      <c r="BD18" s="1" t="str">
        <f>IF(AND(BC$6&gt;=$F18,BC$6&lt;=$G18),"X",IF(AND(BC$6&gt;$G18,BC$6&lt;= $H18), "Y",""))</f>
        <v/>
      </c>
      <c r="BE18" s="1" t="str">
        <f>IF(AND(BD$6&gt;=$F18,BD$6&lt;=$G18),"X",IF(AND(BD$6&gt;$G18,BD$6&lt;= $H18), "Y",""))</f>
        <v/>
      </c>
      <c r="BF18" s="1" t="str">
        <f>IF(AND(BE$6&gt;=$F18,BE$6&lt;=$G18),"X",IF(AND(BE$6&gt;$G18,BE$6&lt;= $H18), "Y",""))</f>
        <v/>
      </c>
      <c r="BG18" s="1" t="str">
        <f>IF(AND(BF$6&gt;=$F18,BF$6&lt;=$G18),"X",IF(AND(BF$6&gt;$G18,BF$6&lt;= $H18), "Y",""))</f>
        <v/>
      </c>
      <c r="BH18" s="1" t="str">
        <f>IF(AND(BG$6&gt;=$F18,BG$6&lt;=$G18),"X",IF(AND(BG$6&gt;$G18,BG$6&lt;= $H18), "Y",""))</f>
        <v/>
      </c>
      <c r="BI18" s="1" t="str">
        <f>IF(AND(BH$6&gt;=$F18,BH$6&lt;=$G18),"X",IF(AND(BH$6&gt;$G18,BH$6&lt;= $H18), "Y",""))</f>
        <v/>
      </c>
      <c r="BJ18" s="1" t="str">
        <f>IF(AND(BI$6&gt;=$F18,BI$6&lt;=$G18),"X",IF(AND(BI$6&gt;$G18,BI$6&lt;= $H18), "Y",""))</f>
        <v/>
      </c>
      <c r="BK18" s="1" t="str">
        <f>IF(AND(BJ$6&gt;=$F18,BJ$6&lt;=$G18),"X",IF(AND(BJ$6&gt;$G18,BJ$6&lt;= $H18), "Y",""))</f>
        <v/>
      </c>
      <c r="BL18" s="1" t="str">
        <f>IF(AND(BK$6&gt;=$F18,BK$6&lt;=$G18),"X",IF(AND(BK$6&gt;$G18,BK$6&lt;= $H18), "Y",""))</f>
        <v/>
      </c>
      <c r="BM18" s="1" t="str">
        <f>IF(AND(BL$6&gt;=$F18,BL$6&lt;=$G18),"X",IF(AND(BL$6&gt;$G18,BL$6&lt;= $H18), "Y",""))</f>
        <v/>
      </c>
      <c r="BN18" s="1" t="str">
        <f>IF(AND(BM$6&gt;=$F18,BM$6&lt;=$G18),"X",IF(AND(BM$6&gt;$G18,BM$6&lt;= $H18), "Y",""))</f>
        <v/>
      </c>
      <c r="BO18" s="1" t="str">
        <f>IF(AND(BN$6&gt;=$F18,BN$6&lt;=$G18),"X",IF(AND(BN$6&gt;$G18,BN$6&lt;= $H18), "Y",""))</f>
        <v/>
      </c>
      <c r="BP18" s="1" t="str">
        <f>IF(AND(BO$6&gt;=$F18,BO$6&lt;=$G18),"X",IF(AND(BO$6&gt;$G18,BO$6&lt;= $H18), "Y",""))</f>
        <v/>
      </c>
      <c r="BQ18" s="1" t="str">
        <f>IF(AND(BP$6&gt;=$F18,BP$6&lt;=$G18),"X",IF(AND(BP$6&gt;$G18,BP$6&lt;= $H18), "Y",""))</f>
        <v/>
      </c>
      <c r="BR18" s="1" t="str">
        <f>IF(AND(BQ$6&gt;=$F18,BQ$6&lt;=$G18),"X",IF(AND(BQ$6&gt;$G18,BQ$6&lt;= $H18), "Y",""))</f>
        <v/>
      </c>
      <c r="BS18" s="1" t="str">
        <f>IF(AND(BR$6&gt;=$F18,BR$6&lt;=$G18),"X",IF(AND(BR$6&gt;$G18,BR$6&lt;= $H18), "Y",""))</f>
        <v/>
      </c>
      <c r="BT18" s="1" t="str">
        <f>IF(AND(BS$6&gt;=$F18,BS$6&lt;=$G18),"X",IF(AND(BS$6&gt;$G18,BS$6&lt;= $H18), "Y",""))</f>
        <v/>
      </c>
      <c r="BU18" s="1" t="str">
        <f>IF(AND(BT$6&gt;=$F18,BT$6&lt;=$G18),"X",IF(AND(BT$6&gt;$G18,BT$6&lt;= $H18), "Y",""))</f>
        <v/>
      </c>
      <c r="BV18" s="1" t="str">
        <f>IF(AND(BU$6&gt;=$F18,BU$6&lt;=$G18),"X",IF(AND(BU$6&gt;$G18,BU$6&lt;= $H18), "Y",""))</f>
        <v/>
      </c>
      <c r="BW18" s="1" t="str">
        <f>IF(AND(BV$6&gt;=$F18,BV$6&lt;=$G18),"X",IF(AND(BV$6&gt;$G18,BV$6&lt;= $H18), "Y",""))</f>
        <v/>
      </c>
      <c r="BX18" s="1" t="str">
        <f>IF(AND(BW$6&gt;=$F18,BW$6&lt;=$G18),"X",IF(AND(BW$6&gt;$G18,BW$6&lt;= $H18), "Y",""))</f>
        <v/>
      </c>
      <c r="BY18" s="1" t="str">
        <f>IF(AND(BX$6&gt;=$F18,BX$6&lt;=$G18),"X",IF(AND(BX$6&gt;$G18,BX$6&lt;= $H18), "Y",""))</f>
        <v/>
      </c>
      <c r="BZ18" s="1" t="str">
        <f>IF(AND(BY$6&gt;=$F18,BY$6&lt;=$G18),"X",IF(AND(BY$6&gt;$G18,BY$6&lt;= $H18), "Y",""))</f>
        <v/>
      </c>
      <c r="CA18" s="1" t="str">
        <f>IF(AND(BZ$6&gt;=$F18,BZ$6&lt;=$G18),"X",IF(AND(BZ$6&gt;$G18,BZ$6&lt;= $H18), "Y",""))</f>
        <v/>
      </c>
      <c r="CB18" s="1" t="str">
        <f>IF(AND(CA$6&gt;=$F18,CA$6&lt;=$G18),"X",IF(AND(CA$6&gt;$G18,CA$6&lt;= $H18), "Y",""))</f>
        <v/>
      </c>
      <c r="CC18" s="1" t="str">
        <f>IF(AND(CB$6&gt;=$F18,CB$6&lt;=$G18),"X",IF(AND(CB$6&gt;$G18,CB$6&lt;= $H18), "Y",""))</f>
        <v/>
      </c>
      <c r="CD18" s="1" t="str">
        <f>IF(AND(CC$6&gt;=$F18,CC$6&lt;=$G18),"X",IF(AND(CC$6&gt;$G18,CC$6&lt;= $H18), "Y",""))</f>
        <v/>
      </c>
      <c r="CE18" s="1" t="str">
        <f>IF(AND(CD$6&gt;=$F18,CD$6&lt;=$G18),"X",IF(AND(CD$6&gt;$G18,CD$6&lt;= $H18), "Y",""))</f>
        <v/>
      </c>
      <c r="CF18" s="1" t="str">
        <f>IF(AND(CE$6&gt;=$F18,CE$6&lt;=$G18),"X",IF(AND(CE$6&gt;$G18,CE$6&lt;= $H18), "Y",""))</f>
        <v/>
      </c>
      <c r="CG18" s="1" t="str">
        <f>IF(AND(CF$6&gt;=$F18,CF$6&lt;=$G18),"X",IF(AND(CF$6&gt;$G18,CF$6&lt;= $H18), "Y",""))</f>
        <v/>
      </c>
      <c r="CH18" s="1" t="str">
        <f>IF(AND(CG$6&gt;=$F18,CG$6&lt;=$G18),"X",IF(AND(CG$6&gt;$G18,CG$6&lt;= $H18), "Y",""))</f>
        <v/>
      </c>
      <c r="CI18" s="1" t="str">
        <f>IF(AND(CH$6&gt;=$F18,CH$6&lt;=$G18),"X",IF(AND(CH$6&gt;$G18,CH$6&lt;= $H18), "Y",""))</f>
        <v/>
      </c>
      <c r="CJ18" s="1" t="str">
        <f>IF(AND(CI$6&gt;=$F18,CI$6&lt;=$G18),"X",IF(AND(CI$6&gt;$G18,CI$6&lt;= $H18), "Y",""))</f>
        <v/>
      </c>
      <c r="CK18" s="1" t="str">
        <f>IF(AND(CJ$6&gt;=$F18,CJ$6&lt;=$G18),"X",IF(AND(CJ$6&gt;$G18,CJ$6&lt;= $H18), "Y",""))</f>
        <v/>
      </c>
      <c r="CL18" s="1" t="str">
        <f>IF(AND(CK$6&gt;=$F18,CK$6&lt;=$G18),"X",IF(AND(CK$6&gt;$G18,CK$6&lt;= $H18), "Y",""))</f>
        <v/>
      </c>
      <c r="CM18" s="1" t="str">
        <f>IF(AND(CL$6&gt;=$F18,CL$6&lt;=$G18),"X",IF(AND(CL$6&gt;$G18,CL$6&lt;= $H18), "Y",""))</f>
        <v/>
      </c>
      <c r="CN18" s="1" t="str">
        <f>IF(AND(CM$6&gt;=$F18,CM$6&lt;=$G18),"X",IF(AND(CM$6&gt;$G18,CM$6&lt;= $H18), "Y",""))</f>
        <v/>
      </c>
      <c r="CO18" s="1" t="str">
        <f>IF(AND(CN$6&gt;=$F18,CN$6&lt;=$G18),"X",IF(AND(CN$6&gt;$G18,CN$6&lt;= $H18), "Y",""))</f>
        <v/>
      </c>
      <c r="CP18" s="1" t="str">
        <f>IF(AND(CO$6&gt;=$F18,CO$6&lt;=$G18),"X",IF(AND(CO$6&gt;$G18,CO$6&lt;= $H18), "Y",""))</f>
        <v/>
      </c>
      <c r="CQ18" s="1" t="str">
        <f>IF(AND(CP$6&gt;=$F18,CP$6&lt;=$G18),"X",IF(AND(CP$6&gt;$G18,CP$6&lt;= $H18), "Y",""))</f>
        <v/>
      </c>
      <c r="CR18" s="1" t="str">
        <f>IF(AND(CQ$6&gt;=$F18,CQ$6&lt;=$G18),"X",IF(AND(CQ$6&gt;$G18,CQ$6&lt;= $H18), "Y",""))</f>
        <v/>
      </c>
      <c r="CS18" s="1" t="str">
        <f>IF(AND(CR$6&gt;=$F18,CR$6&lt;=$G18),"X",IF(AND(CR$6&gt;$G18,CR$6&lt;= $H18), "Y",""))</f>
        <v/>
      </c>
      <c r="CT18" s="1" t="str">
        <f>IF(AND(CS$6&gt;=$F18,CS$6&lt;=$G18),"X",IF(AND(CS$6&gt;$G18,CS$6&lt;= $H18), "Y",""))</f>
        <v/>
      </c>
      <c r="CU18" s="1" t="str">
        <f>IF(AND(CT$6&gt;=$F18,CT$6&lt;=$G18),"X",IF(AND(CT$6&gt;$G18,CT$6&lt;= $H18), "Y",""))</f>
        <v/>
      </c>
      <c r="CV18" s="1" t="str">
        <f>IF(AND(CU$6&gt;=$F18,CU$6&lt;=$G18),"X",IF(AND(CU$6&gt;$G18,CU$6&lt;= $H18), "Y",""))</f>
        <v/>
      </c>
      <c r="CW18" s="1" t="str">
        <f>IF(AND(CV$6&gt;=$F18,CV$6&lt;=$G18),"X",IF(AND(CV$6&gt;$G18,CV$6&lt;= $H18), "Y",""))</f>
        <v/>
      </c>
      <c r="CX18" s="1" t="str">
        <f>IF(AND(CW$6&gt;=$F18,CW$6&lt;=$G18),"X",IF(AND(CW$6&gt;$G18,CW$6&lt;= $H18), "Y",""))</f>
        <v/>
      </c>
      <c r="CY18" s="1" t="str">
        <f>IF(AND(CX$6&gt;=$F18,CX$6&lt;=$G18),"X",IF(AND(CX$6&gt;$G18,CX$6&lt;= $H18), "Y",""))</f>
        <v/>
      </c>
      <c r="CZ18" s="1" t="str">
        <f>IF(AND(CY$6&gt;=$F18,CY$6&lt;=$G18),"X",IF(AND(CY$6&gt;$G18,CY$6&lt;= $H18), "Y",""))</f>
        <v/>
      </c>
      <c r="DA18" s="1" t="str">
        <f>IF(AND(CZ$6&gt;=$F18,CZ$6&lt;=$G18),"X",IF(AND(CZ$6&gt;$G18,CZ$6&lt;= $H18), "Y",""))</f>
        <v/>
      </c>
      <c r="DB18" s="1" t="str">
        <f>IF(AND(DA$6&gt;=$F18,DA$6&lt;=$G18),"X",IF(AND(DA$6&gt;$G18,DA$6&lt;= $H18), "Y",""))</f>
        <v/>
      </c>
      <c r="DC18" s="1" t="str">
        <f>IF(AND(DB$6&gt;=$F18,DB$6&lt;=$G18),"X",IF(AND(DB$6&gt;$G18,DB$6&lt;= $H18), "Y",""))</f>
        <v/>
      </c>
      <c r="DD18" s="1" t="str">
        <f>IF(AND(DC$6&gt;=$F18,DC$6&lt;=$G18),"X",IF(AND(DC$6&gt;$G18,DC$6&lt;= $H18), "Y",""))</f>
        <v/>
      </c>
      <c r="DE18" s="1" t="str">
        <f>IF(AND(DD$6&gt;=$F18,DD$6&lt;=$G18),"X",IF(AND(DD$6&gt;$G18,DD$6&lt;= $H18), "Y",""))</f>
        <v/>
      </c>
      <c r="DF18" s="1" t="str">
        <f>IF(AND(DE$6&gt;=$F18,DE$6&lt;=$G18),"X",IF(AND(DE$6&gt;$G18,DE$6&lt;= $H18), "Y",""))</f>
        <v/>
      </c>
      <c r="DG18" s="1" t="str">
        <f>IF(AND(DF$6&gt;=$F18,DF$6&lt;=$G18),"X",IF(AND(DF$6&gt;$G18,DF$6&lt;= $H18), "Y",""))</f>
        <v/>
      </c>
      <c r="DH18" s="1" t="str">
        <f>IF(AND(DG$6&gt;=$F18,DG$6&lt;=$G18),"X",IF(AND(DG$6&gt;$G18,DG$6&lt;= $H18), "Y",""))</f>
        <v/>
      </c>
      <c r="DI18" s="1" t="str">
        <f>IF(AND(DH$6&gt;=$F18,DH$6&lt;=$G18),"X",IF(AND(DH$6&gt;$G18,DH$6&lt;= $H18), "Y",""))</f>
        <v/>
      </c>
      <c r="DJ18" s="1" t="str">
        <f>IF(AND(DI$6&gt;=$F18,DI$6&lt;=$G18),"X",IF(AND(DI$6&gt;$G18,DI$6&lt;= $H18), "Y",""))</f>
        <v/>
      </c>
      <c r="DK18" s="1" t="str">
        <f>IF(AND(DJ$6&gt;=$F18,DJ$6&lt;=$G18),"X",IF(AND(DJ$6&gt;$G18,DJ$6&lt;= $H18), "Y",""))</f>
        <v/>
      </c>
      <c r="DL18" s="1" t="str">
        <f>IF(AND(DK$6&gt;=$F18,DK$6&lt;=$G18),"X",IF(AND(DK$6&gt;$G18,DK$6&lt;= $H18), "Y",""))</f>
        <v/>
      </c>
      <c r="DM18" s="1" t="str">
        <f>IF(AND(DL$6&gt;=$F18,DL$6&lt;=$G18),"X",IF(AND(DL$6&gt;$G18,DL$6&lt;= $H18), "Y",""))</f>
        <v/>
      </c>
      <c r="DN18" s="1" t="str">
        <f>IF(AND(DM$6&gt;=$F18,DM$6&lt;=$G18),"X",IF(AND(DM$6&gt;$G18,DM$6&lt;= $H18), "Y",""))</f>
        <v/>
      </c>
      <c r="DO18" s="1" t="str">
        <f>IF(AND(DN$6&gt;=$F18,DN$6&lt;=$G18),"X",IF(AND(DN$6&gt;$G18,DN$6&lt;= $H18), "Y",""))</f>
        <v/>
      </c>
      <c r="DP18" s="1" t="str">
        <f>IF(AND(DO$6&gt;=$F18,DO$6&lt;=$G18),"X",IF(AND(DO$6&gt;$G18,DO$6&lt;= $H18), "Y",""))</f>
        <v/>
      </c>
      <c r="DQ18" s="1" t="str">
        <f>IF(AND(DP$6&gt;=$F18,DP$6&lt;=$G18),"X",IF(AND(DP$6&gt;$G18,DP$6&lt;= $H18), "Y",""))</f>
        <v/>
      </c>
      <c r="DR18" s="1" t="str">
        <f>IF(AND(DQ$6&gt;=$F18,DQ$6&lt;=$G18),"X",IF(AND(DQ$6&gt;$G18,DQ$6&lt;= $H18), "Y",""))</f>
        <v/>
      </c>
      <c r="DS18" s="1" t="str">
        <f>IF(AND(DR$6&gt;=$F18,DR$6&lt;=$G18),"X",IF(AND(DR$6&gt;$G18,DR$6&lt;= $H18), "Y",""))</f>
        <v/>
      </c>
      <c r="DT18" s="1" t="str">
        <f>IF(AND(DS$6&gt;=$F18,DS$6&lt;=$G18),"X",IF(AND(DS$6&gt;$G18,DS$6&lt;= $H18), "Y",""))</f>
        <v/>
      </c>
      <c r="DU18" s="1" t="str">
        <f>IF(AND(DT$6&gt;=$F18,DT$6&lt;=$G18),"X",IF(AND(DT$6&gt;$G18,DT$6&lt;= $H18), "Y",""))</f>
        <v/>
      </c>
      <c r="DV18" s="1" t="str">
        <f>IF(AND(DU$6&gt;=$F18,DU$6&lt;=$G18),"X",IF(AND(DU$6&gt;$G18,DU$6&lt;= $H18), "Y",""))</f>
        <v/>
      </c>
      <c r="DW18" s="1" t="str">
        <f>IF(AND(DV$6&gt;=$F18,DV$6&lt;=$G18),"X",IF(AND(DV$6&gt;$G18,DV$6&lt;= $H18), "Y",""))</f>
        <v/>
      </c>
      <c r="DX18" s="1" t="str">
        <f>IF(AND(DW$6&gt;=$F18,DW$6&lt;=$G18),"X",IF(AND(DW$6&gt;$G18,DW$6&lt;= $H18), "Y",""))</f>
        <v/>
      </c>
      <c r="DY18" s="1" t="str">
        <f>IF(AND(DX$6&gt;=$F18,DX$6&lt;=$G18),"X",IF(AND(DX$6&gt;$G18,DX$6&lt;= $H18), "Y",""))</f>
        <v/>
      </c>
      <c r="DZ18" s="1" t="str">
        <f>IF(AND(DY$6&gt;=$F18,DY$6&lt;=$G18),"X",IF(AND(DY$6&gt;$G18,DY$6&lt;= $H18), "Y",""))</f>
        <v/>
      </c>
      <c r="EA18" s="1" t="str">
        <f>IF(AND(DZ$6&gt;=$F18,DZ$6&lt;=$G18),"X",IF(AND(DZ$6&gt;$G18,DZ$6&lt;= $H18), "Y",""))</f>
        <v/>
      </c>
      <c r="EB18" s="1" t="str">
        <f>IF(AND(EA$6&gt;=$F18,EA$6&lt;=$G18),"X",IF(AND(EA$6&gt;$G18,EA$6&lt;= $H18), "Y",""))</f>
        <v/>
      </c>
      <c r="EC18" s="1" t="str">
        <f>IF(AND(EB$6&gt;=$F18,EB$6&lt;=$G18),"X",IF(AND(EB$6&gt;$G18,EB$6&lt;= $H18), "Y",""))</f>
        <v/>
      </c>
      <c r="ED18" s="1" t="str">
        <f>IF(AND(EC$6&gt;=$F18,EC$6&lt;=$G18),"X",IF(AND(EC$6&gt;$G18,EC$6&lt;= $H18), "Y",""))</f>
        <v/>
      </c>
      <c r="EE18" s="1" t="str">
        <f>IF(AND(ED$6&gt;=$F18,ED$6&lt;=$G18),"X",IF(AND(ED$6&gt;$G18,ED$6&lt;= $H18), "Y",""))</f>
        <v/>
      </c>
      <c r="EF18" s="1" t="str">
        <f>IF(AND(EE$6&gt;=$F18,EE$6&lt;=$G18),"X",IF(AND(EE$6&gt;$G18,EE$6&lt;= $H18), "Y",""))</f>
        <v/>
      </c>
      <c r="EG18" s="1" t="str">
        <f>IF(AND(EF$6&gt;=$F18,EF$6&lt;=$G18),"X",IF(AND(EF$6&gt;$G18,EF$6&lt;= $H18), "Y",""))</f>
        <v/>
      </c>
      <c r="EH18" s="1" t="str">
        <f>IF(AND(EG$6&gt;=$F18,EG$6&lt;=$G18),"X",IF(AND(EG$6&gt;$G18,EG$6&lt;= $H18), "Y",""))</f>
        <v/>
      </c>
    </row>
    <row r="19" spans="4:138" x14ac:dyDescent="0.45">
      <c r="AC19" s="1" t="str">
        <f>IF(AND(AB$6&gt;=$F19,AB$6&lt;=$G19),"X",IF(AND(AB$6&gt;$G19,AB$6&lt;= $H19), "Y",""))</f>
        <v/>
      </c>
      <c r="AD19" s="1" t="str">
        <f>IF(AND(AC$6&gt;=$F19,AC$6&lt;=$G19),"X",IF(AND(AC$6&gt;$G19,AC$6&lt;= $H19), "Y",""))</f>
        <v/>
      </c>
      <c r="AE19" s="1" t="str">
        <f>IF(AND(AD$6&gt;=$F19,AD$6&lt;=$G19),"X",IF(AND(AD$6&gt;$G19,AD$6&lt;= $H19), "Y",""))</f>
        <v/>
      </c>
      <c r="AF19" s="1" t="str">
        <f>IF(AND(AE$6&gt;=$F19,AE$6&lt;=$G19),"X",IF(AND(AE$6&gt;$G19,AE$6&lt;= $H19), "Y",""))</f>
        <v/>
      </c>
      <c r="AG19" s="1" t="str">
        <f>IF(AND(AF$6&gt;=$F19,AF$6&lt;=$G19),"X",IF(AND(AF$6&gt;$G19,AF$6&lt;= $H19), "Y",""))</f>
        <v/>
      </c>
      <c r="AH19" s="1" t="str">
        <f>IF(AND(AG$6&gt;=$F19,AG$6&lt;=$G19),"X",IF(AND(AG$6&gt;$G19,AG$6&lt;= $H19), "Y",""))</f>
        <v/>
      </c>
      <c r="AI19" s="1" t="str">
        <f>IF(AND(AH$6&gt;=$F19,AH$6&lt;=$G19),"X",IF(AND(AH$6&gt;$G19,AH$6&lt;= $H19), "Y",""))</f>
        <v/>
      </c>
      <c r="AJ19" s="1" t="str">
        <f>IF(AND(AI$6&gt;=$F19,AI$6&lt;=$G19),"X",IF(AND(AI$6&gt;$G19,AI$6&lt;= $H19), "Y",""))</f>
        <v/>
      </c>
      <c r="AK19" s="1" t="str">
        <f>IF(AND(AJ$6&gt;=$F19,AJ$6&lt;=$G19),"X",IF(AND(AJ$6&gt;$G19,AJ$6&lt;= $H19), "Y",""))</f>
        <v/>
      </c>
      <c r="AL19" s="1" t="str">
        <f>IF(AND(AK$6&gt;=$F19,AK$6&lt;=$G19),"X",IF(AND(AK$6&gt;$G19,AK$6&lt;= $H19), "Y",""))</f>
        <v/>
      </c>
      <c r="AM19" s="1" t="str">
        <f>IF(AND(AL$6&gt;=$F19,AL$6&lt;=$G19),"X",IF(AND(AL$6&gt;$G19,AL$6&lt;= $H19), "Y",""))</f>
        <v/>
      </c>
      <c r="AN19" s="1" t="str">
        <f>IF(AND(AM$6&gt;=$F19,AM$6&lt;=$G19),"X",IF(AND(AM$6&gt;$G19,AM$6&lt;= $H19), "Y",""))</f>
        <v/>
      </c>
      <c r="AO19" s="1" t="str">
        <f>IF(AND(AN$6&gt;=$F19,AN$6&lt;=$G19),"X",IF(AND(AN$6&gt;$G19,AN$6&lt;= $H19), "Y",""))</f>
        <v/>
      </c>
      <c r="AP19" s="1" t="str">
        <f>IF(AND(AO$6&gt;=$F19,AO$6&lt;=$G19),"X",IF(AND(AO$6&gt;$G19,AO$6&lt;= $H19), "Y",""))</f>
        <v/>
      </c>
      <c r="AQ19" s="1" t="str">
        <f>IF(AND(AP$6&gt;=$F19,AP$6&lt;=$G19),"X",IF(AND(AP$6&gt;$G19,AP$6&lt;= $H19), "Y",""))</f>
        <v/>
      </c>
      <c r="AR19" s="1" t="str">
        <f>IF(AND(AQ$6&gt;=$F19,AQ$6&lt;=$G19),"X",IF(AND(AQ$6&gt;$G19,AQ$6&lt;= $H19), "Y",""))</f>
        <v/>
      </c>
      <c r="AS19" s="1" t="str">
        <f>IF(AND(AR$6&gt;=$F19,AR$6&lt;=$G19),"X",IF(AND(AR$6&gt;$G19,AR$6&lt;= $H19), "Y",""))</f>
        <v/>
      </c>
      <c r="AT19" s="1" t="str">
        <f>IF(AND(AS$6&gt;=$F19,AS$6&lt;=$G19),"X",IF(AND(AS$6&gt;$G19,AS$6&lt;= $H19), "Y",""))</f>
        <v/>
      </c>
      <c r="AU19" s="1" t="str">
        <f>IF(AND(AT$6&gt;=$F19,AT$6&lt;=$G19),"X",IF(AND(AT$6&gt;$G19,AT$6&lt;= $H19), "Y",""))</f>
        <v/>
      </c>
      <c r="AV19" s="1" t="str">
        <f>IF(AND(AU$6&gt;=$F19,AU$6&lt;=$G19),"X",IF(AND(AU$6&gt;$G19,AU$6&lt;= $H19), "Y",""))</f>
        <v/>
      </c>
      <c r="AW19" s="1" t="str">
        <f>IF(AND(AV$6&gt;=$F19,AV$6&lt;=$G19),"X",IF(AND(AV$6&gt;$G19,AV$6&lt;= $H19), "Y",""))</f>
        <v/>
      </c>
      <c r="AX19" s="1" t="str">
        <f>IF(AND(AW$6&gt;=$F19,AW$6&lt;=$G19),"X",IF(AND(AW$6&gt;$G19,AW$6&lt;= $H19), "Y",""))</f>
        <v/>
      </c>
      <c r="AY19" s="1" t="str">
        <f>IF(AND(AX$6&gt;=$F19,AX$6&lt;=$G19),"X",IF(AND(AX$6&gt;$G19,AX$6&lt;= $H19), "Y",""))</f>
        <v/>
      </c>
      <c r="AZ19" s="1" t="str">
        <f>IF(AND(AY$6&gt;=$F19,AY$6&lt;=$G19),"X",IF(AND(AY$6&gt;$G19,AY$6&lt;= $H19), "Y",""))</f>
        <v/>
      </c>
      <c r="BA19" s="1" t="str">
        <f>IF(AND(AZ$6&gt;=$F19,AZ$6&lt;=$G19),"X",IF(AND(AZ$6&gt;$G19,AZ$6&lt;= $H19), "Y",""))</f>
        <v/>
      </c>
      <c r="BB19" s="1" t="str">
        <f>IF(AND(BA$6&gt;=$F19,BA$6&lt;=$G19),"X",IF(AND(BA$6&gt;$G19,BA$6&lt;= $H19), "Y",""))</f>
        <v/>
      </c>
      <c r="BC19" s="1" t="str">
        <f>IF(AND(BB$6&gt;=$F19,BB$6&lt;=$G19),"X",IF(AND(BB$6&gt;$G19,BB$6&lt;= $H19), "Y",""))</f>
        <v/>
      </c>
      <c r="BD19" s="1" t="str">
        <f>IF(AND(BC$6&gt;=$F19,BC$6&lt;=$G19),"X",IF(AND(BC$6&gt;$G19,BC$6&lt;= $H19), "Y",""))</f>
        <v/>
      </c>
      <c r="BE19" s="1" t="str">
        <f>IF(AND(BD$6&gt;=$F19,BD$6&lt;=$G19),"X",IF(AND(BD$6&gt;$G19,BD$6&lt;= $H19), "Y",""))</f>
        <v/>
      </c>
      <c r="BF19" s="1" t="str">
        <f>IF(AND(BE$6&gt;=$F19,BE$6&lt;=$G19),"X",IF(AND(BE$6&gt;$G19,BE$6&lt;= $H19), "Y",""))</f>
        <v/>
      </c>
      <c r="BG19" s="1" t="str">
        <f>IF(AND(BF$6&gt;=$F19,BF$6&lt;=$G19),"X",IF(AND(BF$6&gt;$G19,BF$6&lt;= $H19), "Y",""))</f>
        <v/>
      </c>
      <c r="BH19" s="1" t="str">
        <f>IF(AND(BG$6&gt;=$F19,BG$6&lt;=$G19),"X",IF(AND(BG$6&gt;$G19,BG$6&lt;= $H19), "Y",""))</f>
        <v/>
      </c>
      <c r="BI19" s="1" t="str">
        <f>IF(AND(BH$6&gt;=$F19,BH$6&lt;=$G19),"X",IF(AND(BH$6&gt;$G19,BH$6&lt;= $H19), "Y",""))</f>
        <v/>
      </c>
      <c r="BJ19" s="1" t="str">
        <f>IF(AND(BI$6&gt;=$F19,BI$6&lt;=$G19),"X",IF(AND(BI$6&gt;$G19,BI$6&lt;= $H19), "Y",""))</f>
        <v/>
      </c>
      <c r="BK19" s="1" t="str">
        <f>IF(AND(BJ$6&gt;=$F19,BJ$6&lt;=$G19),"X",IF(AND(BJ$6&gt;$G19,BJ$6&lt;= $H19), "Y",""))</f>
        <v/>
      </c>
      <c r="BL19" s="1" t="str">
        <f>IF(AND(BK$6&gt;=$F19,BK$6&lt;=$G19),"X",IF(AND(BK$6&gt;$G19,BK$6&lt;= $H19), "Y",""))</f>
        <v/>
      </c>
      <c r="BM19" s="1" t="str">
        <f>IF(AND(BL$6&gt;=$F19,BL$6&lt;=$G19),"X",IF(AND(BL$6&gt;$G19,BL$6&lt;= $H19), "Y",""))</f>
        <v/>
      </c>
      <c r="BN19" s="1" t="str">
        <f>IF(AND(BM$6&gt;=$F19,BM$6&lt;=$G19),"X",IF(AND(BM$6&gt;$G19,BM$6&lt;= $H19), "Y",""))</f>
        <v/>
      </c>
      <c r="BO19" s="1" t="str">
        <f>IF(AND(BN$6&gt;=$F19,BN$6&lt;=$G19),"X",IF(AND(BN$6&gt;$G19,BN$6&lt;= $H19), "Y",""))</f>
        <v/>
      </c>
      <c r="BP19" s="1" t="str">
        <f>IF(AND(BO$6&gt;=$F19,BO$6&lt;=$G19),"X",IF(AND(BO$6&gt;$G19,BO$6&lt;= $H19), "Y",""))</f>
        <v/>
      </c>
      <c r="BQ19" s="1" t="str">
        <f>IF(AND(BP$6&gt;=$F19,BP$6&lt;=$G19),"X",IF(AND(BP$6&gt;$G19,BP$6&lt;= $H19), "Y",""))</f>
        <v/>
      </c>
      <c r="BR19" s="1" t="str">
        <f>IF(AND(BQ$6&gt;=$F19,BQ$6&lt;=$G19),"X",IF(AND(BQ$6&gt;$G19,BQ$6&lt;= $H19), "Y",""))</f>
        <v/>
      </c>
      <c r="BS19" s="1" t="str">
        <f>IF(AND(BR$6&gt;=$F19,BR$6&lt;=$G19),"X",IF(AND(BR$6&gt;$G19,BR$6&lt;= $H19), "Y",""))</f>
        <v/>
      </c>
      <c r="BT19" s="1" t="str">
        <f>IF(AND(BS$6&gt;=$F19,BS$6&lt;=$G19),"X",IF(AND(BS$6&gt;$G19,BS$6&lt;= $H19), "Y",""))</f>
        <v/>
      </c>
      <c r="BU19" s="1" t="str">
        <f>IF(AND(BT$6&gt;=$F19,BT$6&lt;=$G19),"X",IF(AND(BT$6&gt;$G19,BT$6&lt;= $H19), "Y",""))</f>
        <v/>
      </c>
      <c r="BV19" s="1" t="str">
        <f>IF(AND(BU$6&gt;=$F19,BU$6&lt;=$G19),"X",IF(AND(BU$6&gt;$G19,BU$6&lt;= $H19), "Y",""))</f>
        <v/>
      </c>
      <c r="BW19" s="1" t="str">
        <f>IF(AND(BV$6&gt;=$F19,BV$6&lt;=$G19),"X",IF(AND(BV$6&gt;$G19,BV$6&lt;= $H19), "Y",""))</f>
        <v/>
      </c>
      <c r="BX19" s="1" t="str">
        <f>IF(AND(BW$6&gt;=$F19,BW$6&lt;=$G19),"X",IF(AND(BW$6&gt;$G19,BW$6&lt;= $H19), "Y",""))</f>
        <v/>
      </c>
      <c r="BY19" s="1" t="str">
        <f>IF(AND(BX$6&gt;=$F19,BX$6&lt;=$G19),"X",IF(AND(BX$6&gt;$G19,BX$6&lt;= $H19), "Y",""))</f>
        <v/>
      </c>
      <c r="BZ19" s="1" t="str">
        <f>IF(AND(BY$6&gt;=$F19,BY$6&lt;=$G19),"X",IF(AND(BY$6&gt;$G19,BY$6&lt;= $H19), "Y",""))</f>
        <v/>
      </c>
      <c r="CA19" s="1" t="str">
        <f>IF(AND(BZ$6&gt;=$F19,BZ$6&lt;=$G19),"X",IF(AND(BZ$6&gt;$G19,BZ$6&lt;= $H19), "Y",""))</f>
        <v/>
      </c>
      <c r="CB19" s="1" t="str">
        <f>IF(AND(CA$6&gt;=$F19,CA$6&lt;=$G19),"X",IF(AND(CA$6&gt;$G19,CA$6&lt;= $H19), "Y",""))</f>
        <v/>
      </c>
      <c r="CC19" s="1" t="str">
        <f>IF(AND(CB$6&gt;=$F19,CB$6&lt;=$G19),"X",IF(AND(CB$6&gt;$G19,CB$6&lt;= $H19), "Y",""))</f>
        <v/>
      </c>
      <c r="CD19" s="1" t="str">
        <f>IF(AND(CC$6&gt;=$F19,CC$6&lt;=$G19),"X",IF(AND(CC$6&gt;$G19,CC$6&lt;= $H19), "Y",""))</f>
        <v/>
      </c>
      <c r="CE19" s="1" t="str">
        <f>IF(AND(CD$6&gt;=$F19,CD$6&lt;=$G19),"X",IF(AND(CD$6&gt;$G19,CD$6&lt;= $H19), "Y",""))</f>
        <v/>
      </c>
      <c r="CF19" s="1" t="str">
        <f>IF(AND(CE$6&gt;=$F19,CE$6&lt;=$G19),"X",IF(AND(CE$6&gt;$G19,CE$6&lt;= $H19), "Y",""))</f>
        <v/>
      </c>
      <c r="CG19" s="1" t="str">
        <f>IF(AND(CF$6&gt;=$F19,CF$6&lt;=$G19),"X",IF(AND(CF$6&gt;$G19,CF$6&lt;= $H19), "Y",""))</f>
        <v/>
      </c>
      <c r="CH19" s="1" t="str">
        <f>IF(AND(CG$6&gt;=$F19,CG$6&lt;=$G19),"X",IF(AND(CG$6&gt;$G19,CG$6&lt;= $H19), "Y",""))</f>
        <v/>
      </c>
      <c r="CI19" s="1" t="str">
        <f>IF(AND(CH$6&gt;=$F19,CH$6&lt;=$G19),"X",IF(AND(CH$6&gt;$G19,CH$6&lt;= $H19), "Y",""))</f>
        <v/>
      </c>
      <c r="CJ19" s="1" t="str">
        <f>IF(AND(CI$6&gt;=$F19,CI$6&lt;=$G19),"X",IF(AND(CI$6&gt;$G19,CI$6&lt;= $H19), "Y",""))</f>
        <v/>
      </c>
      <c r="CK19" s="1" t="str">
        <f>IF(AND(CJ$6&gt;=$F19,CJ$6&lt;=$G19),"X",IF(AND(CJ$6&gt;$G19,CJ$6&lt;= $H19), "Y",""))</f>
        <v/>
      </c>
      <c r="CL19" s="1" t="str">
        <f>IF(AND(CK$6&gt;=$F19,CK$6&lt;=$G19),"X",IF(AND(CK$6&gt;$G19,CK$6&lt;= $H19), "Y",""))</f>
        <v/>
      </c>
      <c r="CM19" s="1" t="str">
        <f>IF(AND(CL$6&gt;=$F19,CL$6&lt;=$G19),"X",IF(AND(CL$6&gt;$G19,CL$6&lt;= $H19), "Y",""))</f>
        <v/>
      </c>
      <c r="CN19" s="1" t="str">
        <f>IF(AND(CM$6&gt;=$F19,CM$6&lt;=$G19),"X",IF(AND(CM$6&gt;$G19,CM$6&lt;= $H19), "Y",""))</f>
        <v/>
      </c>
      <c r="CO19" s="1" t="str">
        <f>IF(AND(CN$6&gt;=$F19,CN$6&lt;=$G19),"X",IF(AND(CN$6&gt;$G19,CN$6&lt;= $H19), "Y",""))</f>
        <v/>
      </c>
      <c r="CP19" s="1" t="str">
        <f>IF(AND(CO$6&gt;=$F19,CO$6&lt;=$G19),"X",IF(AND(CO$6&gt;$G19,CO$6&lt;= $H19), "Y",""))</f>
        <v/>
      </c>
      <c r="CQ19" s="1" t="str">
        <f>IF(AND(CP$6&gt;=$F19,CP$6&lt;=$G19),"X",IF(AND(CP$6&gt;$G19,CP$6&lt;= $H19), "Y",""))</f>
        <v/>
      </c>
      <c r="CR19" s="1" t="str">
        <f>IF(AND(CQ$6&gt;=$F19,CQ$6&lt;=$G19),"X",IF(AND(CQ$6&gt;$G19,CQ$6&lt;= $H19), "Y",""))</f>
        <v/>
      </c>
      <c r="CS19" s="1" t="str">
        <f>IF(AND(CR$6&gt;=$F19,CR$6&lt;=$G19),"X",IF(AND(CR$6&gt;$G19,CR$6&lt;= $H19), "Y",""))</f>
        <v/>
      </c>
      <c r="CT19" s="1" t="str">
        <f>IF(AND(CS$6&gt;=$F19,CS$6&lt;=$G19),"X",IF(AND(CS$6&gt;$G19,CS$6&lt;= $H19), "Y",""))</f>
        <v/>
      </c>
      <c r="CU19" s="1" t="str">
        <f>IF(AND(CT$6&gt;=$F19,CT$6&lt;=$G19),"X",IF(AND(CT$6&gt;$G19,CT$6&lt;= $H19), "Y",""))</f>
        <v/>
      </c>
      <c r="CV19" s="1" t="str">
        <f>IF(AND(CU$6&gt;=$F19,CU$6&lt;=$G19),"X",IF(AND(CU$6&gt;$G19,CU$6&lt;= $H19), "Y",""))</f>
        <v/>
      </c>
      <c r="CW19" s="1" t="str">
        <f>IF(AND(CV$6&gt;=$F19,CV$6&lt;=$G19),"X",IF(AND(CV$6&gt;$G19,CV$6&lt;= $H19), "Y",""))</f>
        <v/>
      </c>
      <c r="CX19" s="1" t="str">
        <f>IF(AND(CW$6&gt;=$F19,CW$6&lt;=$G19),"X",IF(AND(CW$6&gt;$G19,CW$6&lt;= $H19), "Y",""))</f>
        <v/>
      </c>
      <c r="CY19" s="1" t="str">
        <f>IF(AND(CX$6&gt;=$F19,CX$6&lt;=$G19),"X",IF(AND(CX$6&gt;$G19,CX$6&lt;= $H19), "Y",""))</f>
        <v/>
      </c>
      <c r="CZ19" s="1" t="str">
        <f>IF(AND(CY$6&gt;=$F19,CY$6&lt;=$G19),"X",IF(AND(CY$6&gt;$G19,CY$6&lt;= $H19), "Y",""))</f>
        <v/>
      </c>
      <c r="DA19" s="1" t="str">
        <f>IF(AND(CZ$6&gt;=$F19,CZ$6&lt;=$G19),"X",IF(AND(CZ$6&gt;$G19,CZ$6&lt;= $H19), "Y",""))</f>
        <v/>
      </c>
      <c r="DB19" s="1" t="str">
        <f>IF(AND(DA$6&gt;=$F19,DA$6&lt;=$G19),"X",IF(AND(DA$6&gt;$G19,DA$6&lt;= $H19), "Y",""))</f>
        <v/>
      </c>
      <c r="DC19" s="1" t="str">
        <f>IF(AND(DB$6&gt;=$F19,DB$6&lt;=$G19),"X",IF(AND(DB$6&gt;$G19,DB$6&lt;= $H19), "Y",""))</f>
        <v/>
      </c>
      <c r="DD19" s="1" t="str">
        <f>IF(AND(DC$6&gt;=$F19,DC$6&lt;=$G19),"X",IF(AND(DC$6&gt;$G19,DC$6&lt;= $H19), "Y",""))</f>
        <v/>
      </c>
      <c r="DE19" s="1" t="str">
        <f>IF(AND(DD$6&gt;=$F19,DD$6&lt;=$G19),"X",IF(AND(DD$6&gt;$G19,DD$6&lt;= $H19), "Y",""))</f>
        <v/>
      </c>
      <c r="DF19" s="1" t="str">
        <f>IF(AND(DE$6&gt;=$F19,DE$6&lt;=$G19),"X",IF(AND(DE$6&gt;$G19,DE$6&lt;= $H19), "Y",""))</f>
        <v/>
      </c>
      <c r="DG19" s="1" t="str">
        <f>IF(AND(DF$6&gt;=$F19,DF$6&lt;=$G19),"X",IF(AND(DF$6&gt;$G19,DF$6&lt;= $H19), "Y",""))</f>
        <v/>
      </c>
      <c r="DH19" s="1" t="str">
        <f>IF(AND(DG$6&gt;=$F19,DG$6&lt;=$G19),"X",IF(AND(DG$6&gt;$G19,DG$6&lt;= $H19), "Y",""))</f>
        <v/>
      </c>
      <c r="DI19" s="1" t="str">
        <f>IF(AND(DH$6&gt;=$F19,DH$6&lt;=$G19),"X",IF(AND(DH$6&gt;$G19,DH$6&lt;= $H19), "Y",""))</f>
        <v/>
      </c>
      <c r="DJ19" s="1" t="str">
        <f>IF(AND(DI$6&gt;=$F19,DI$6&lt;=$G19),"X",IF(AND(DI$6&gt;$G19,DI$6&lt;= $H19), "Y",""))</f>
        <v/>
      </c>
      <c r="DK19" s="1" t="str">
        <f>IF(AND(DJ$6&gt;=$F19,DJ$6&lt;=$G19),"X",IF(AND(DJ$6&gt;$G19,DJ$6&lt;= $H19), "Y",""))</f>
        <v/>
      </c>
      <c r="DL19" s="1" t="str">
        <f>IF(AND(DK$6&gt;=$F19,DK$6&lt;=$G19),"X",IF(AND(DK$6&gt;$G19,DK$6&lt;= $H19), "Y",""))</f>
        <v/>
      </c>
      <c r="DM19" s="1" t="str">
        <f>IF(AND(DL$6&gt;=$F19,DL$6&lt;=$G19),"X",IF(AND(DL$6&gt;$G19,DL$6&lt;= $H19), "Y",""))</f>
        <v/>
      </c>
      <c r="DN19" s="1" t="str">
        <f>IF(AND(DM$6&gt;=$F19,DM$6&lt;=$G19),"X",IF(AND(DM$6&gt;$G19,DM$6&lt;= $H19), "Y",""))</f>
        <v/>
      </c>
      <c r="DO19" s="1" t="str">
        <f>IF(AND(DN$6&gt;=$F19,DN$6&lt;=$G19),"X",IF(AND(DN$6&gt;$G19,DN$6&lt;= $H19), "Y",""))</f>
        <v/>
      </c>
      <c r="DP19" s="1" t="str">
        <f>IF(AND(DO$6&gt;=$F19,DO$6&lt;=$G19),"X",IF(AND(DO$6&gt;$G19,DO$6&lt;= $H19), "Y",""))</f>
        <v/>
      </c>
      <c r="DQ19" s="1" t="str">
        <f>IF(AND(DP$6&gt;=$F19,DP$6&lt;=$G19),"X",IF(AND(DP$6&gt;$G19,DP$6&lt;= $H19), "Y",""))</f>
        <v/>
      </c>
      <c r="DR19" s="1" t="str">
        <f>IF(AND(DQ$6&gt;=$F19,DQ$6&lt;=$G19),"X",IF(AND(DQ$6&gt;$G19,DQ$6&lt;= $H19), "Y",""))</f>
        <v/>
      </c>
      <c r="DS19" s="1" t="str">
        <f>IF(AND(DR$6&gt;=$F19,DR$6&lt;=$G19),"X",IF(AND(DR$6&gt;$G19,DR$6&lt;= $H19), "Y",""))</f>
        <v/>
      </c>
      <c r="DT19" s="1" t="str">
        <f>IF(AND(DS$6&gt;=$F19,DS$6&lt;=$G19),"X",IF(AND(DS$6&gt;$G19,DS$6&lt;= $H19), "Y",""))</f>
        <v/>
      </c>
      <c r="DU19" s="1" t="str">
        <f>IF(AND(DT$6&gt;=$F19,DT$6&lt;=$G19),"X",IF(AND(DT$6&gt;$G19,DT$6&lt;= $H19), "Y",""))</f>
        <v/>
      </c>
      <c r="DV19" s="1" t="str">
        <f>IF(AND(DU$6&gt;=$F19,DU$6&lt;=$G19),"X",IF(AND(DU$6&gt;$G19,DU$6&lt;= $H19), "Y",""))</f>
        <v/>
      </c>
      <c r="DW19" s="1" t="str">
        <f>IF(AND(DV$6&gt;=$F19,DV$6&lt;=$G19),"X",IF(AND(DV$6&gt;$G19,DV$6&lt;= $H19), "Y",""))</f>
        <v/>
      </c>
      <c r="DX19" s="1" t="str">
        <f>IF(AND(DW$6&gt;=$F19,DW$6&lt;=$G19),"X",IF(AND(DW$6&gt;$G19,DW$6&lt;= $H19), "Y",""))</f>
        <v/>
      </c>
      <c r="DY19" s="1" t="str">
        <f>IF(AND(DX$6&gt;=$F19,DX$6&lt;=$G19),"X",IF(AND(DX$6&gt;$G19,DX$6&lt;= $H19), "Y",""))</f>
        <v/>
      </c>
      <c r="DZ19" s="1" t="str">
        <f>IF(AND(DY$6&gt;=$F19,DY$6&lt;=$G19),"X",IF(AND(DY$6&gt;$G19,DY$6&lt;= $H19), "Y",""))</f>
        <v/>
      </c>
      <c r="EA19" s="1" t="str">
        <f>IF(AND(DZ$6&gt;=$F19,DZ$6&lt;=$G19),"X",IF(AND(DZ$6&gt;$G19,DZ$6&lt;= $H19), "Y",""))</f>
        <v/>
      </c>
      <c r="EB19" s="1" t="str">
        <f>IF(AND(EA$6&gt;=$F19,EA$6&lt;=$G19),"X",IF(AND(EA$6&gt;$G19,EA$6&lt;= $H19), "Y",""))</f>
        <v/>
      </c>
      <c r="EC19" s="1" t="str">
        <f>IF(AND(EB$6&gt;=$F19,EB$6&lt;=$G19),"X",IF(AND(EB$6&gt;$G19,EB$6&lt;= $H19), "Y",""))</f>
        <v/>
      </c>
      <c r="ED19" s="1" t="str">
        <f>IF(AND(EC$6&gt;=$F19,EC$6&lt;=$G19),"X",IF(AND(EC$6&gt;$G19,EC$6&lt;= $H19), "Y",""))</f>
        <v/>
      </c>
      <c r="EE19" s="1" t="str">
        <f>IF(AND(ED$6&gt;=$F19,ED$6&lt;=$G19),"X",IF(AND(ED$6&gt;$G19,ED$6&lt;= $H19), "Y",""))</f>
        <v/>
      </c>
      <c r="EF19" s="1" t="str">
        <f>IF(AND(EE$6&gt;=$F19,EE$6&lt;=$G19),"X",IF(AND(EE$6&gt;$G19,EE$6&lt;= $H19), "Y",""))</f>
        <v/>
      </c>
      <c r="EG19" s="1" t="str">
        <f>IF(AND(EF$6&gt;=$F19,EF$6&lt;=$G19),"X",IF(AND(EF$6&gt;$G19,EF$6&lt;= $H19), "Y",""))</f>
        <v/>
      </c>
      <c r="EH19" s="1" t="str">
        <f>IF(AND(EG$6&gt;=$F19,EG$6&lt;=$G19),"X",IF(AND(EG$6&gt;$G19,EG$6&lt;= $H19), "Y",""))</f>
        <v/>
      </c>
    </row>
    <row r="20" spans="4:138" x14ac:dyDescent="0.45">
      <c r="AC20" s="1" t="str">
        <f>IF(AND(AB$6&gt;=$F20,AB$6&lt;=$G20),"X",IF(AND(AB$6&gt;$G20,AB$6&lt;= $H20), "Y",""))</f>
        <v/>
      </c>
      <c r="AD20" s="1" t="str">
        <f>IF(AND(AC$6&gt;=$F20,AC$6&lt;=$G20),"X",IF(AND(AC$6&gt;$G20,AC$6&lt;= $H20), "Y",""))</f>
        <v/>
      </c>
      <c r="AE20" s="1" t="str">
        <f>IF(AND(AD$6&gt;=$F20,AD$6&lt;=$G20),"X",IF(AND(AD$6&gt;$G20,AD$6&lt;= $H20), "Y",""))</f>
        <v/>
      </c>
      <c r="AF20" s="1" t="str">
        <f>IF(AND(AE$6&gt;=$F20,AE$6&lt;=$G20),"X",IF(AND(AE$6&gt;$G20,AE$6&lt;= $H20), "Y",""))</f>
        <v/>
      </c>
      <c r="AG20" s="1" t="str">
        <f>IF(AND(AF$6&gt;=$F20,AF$6&lt;=$G20),"X",IF(AND(AF$6&gt;$G20,AF$6&lt;= $H20), "Y",""))</f>
        <v/>
      </c>
      <c r="AH20" s="1" t="str">
        <f>IF(AND(AG$6&gt;=$F20,AG$6&lt;=$G20),"X",IF(AND(AG$6&gt;$G20,AG$6&lt;= $H20), "Y",""))</f>
        <v/>
      </c>
      <c r="AI20" s="1" t="str">
        <f>IF(AND(AH$6&gt;=$F20,AH$6&lt;=$G20),"X",IF(AND(AH$6&gt;$G20,AH$6&lt;= $H20), "Y",""))</f>
        <v/>
      </c>
      <c r="AJ20" s="1" t="str">
        <f>IF(AND(AI$6&gt;=$F20,AI$6&lt;=$G20),"X",IF(AND(AI$6&gt;$G20,AI$6&lt;= $H20), "Y",""))</f>
        <v/>
      </c>
      <c r="AK20" s="1" t="str">
        <f>IF(AND(AJ$6&gt;=$F20,AJ$6&lt;=$G20),"X",IF(AND(AJ$6&gt;$G20,AJ$6&lt;= $H20), "Y",""))</f>
        <v/>
      </c>
      <c r="AL20" s="1" t="str">
        <f>IF(AND(AK$6&gt;=$F20,AK$6&lt;=$G20),"X",IF(AND(AK$6&gt;$G20,AK$6&lt;= $H20), "Y",""))</f>
        <v/>
      </c>
      <c r="AM20" s="1" t="str">
        <f>IF(AND(AL$6&gt;=$F20,AL$6&lt;=$G20),"X",IF(AND(AL$6&gt;$G20,AL$6&lt;= $H20), "Y",""))</f>
        <v/>
      </c>
      <c r="AN20" s="1" t="str">
        <f>IF(AND(AM$6&gt;=$F20,AM$6&lt;=$G20),"X",IF(AND(AM$6&gt;$G20,AM$6&lt;= $H20), "Y",""))</f>
        <v/>
      </c>
      <c r="AO20" s="1" t="str">
        <f>IF(AND(AN$6&gt;=$F20,AN$6&lt;=$G20),"X",IF(AND(AN$6&gt;$G20,AN$6&lt;= $H20), "Y",""))</f>
        <v/>
      </c>
      <c r="AP20" s="1" t="str">
        <f>IF(AND(AO$6&gt;=$F20,AO$6&lt;=$G20),"X",IF(AND(AO$6&gt;$G20,AO$6&lt;= $H20), "Y",""))</f>
        <v/>
      </c>
      <c r="AQ20" s="1" t="str">
        <f>IF(AND(AP$6&gt;=$F20,AP$6&lt;=$G20),"X",IF(AND(AP$6&gt;$G20,AP$6&lt;= $H20), "Y",""))</f>
        <v/>
      </c>
      <c r="AR20" s="1" t="str">
        <f>IF(AND(AQ$6&gt;=$F20,AQ$6&lt;=$G20),"X",IF(AND(AQ$6&gt;$G20,AQ$6&lt;= $H20), "Y",""))</f>
        <v/>
      </c>
      <c r="AS20" s="1" t="str">
        <f>IF(AND(AR$6&gt;=$F20,AR$6&lt;=$G20),"X",IF(AND(AR$6&gt;$G20,AR$6&lt;= $H20), "Y",""))</f>
        <v/>
      </c>
      <c r="AT20" s="1" t="str">
        <f>IF(AND(AS$6&gt;=$F20,AS$6&lt;=$G20),"X",IF(AND(AS$6&gt;$G20,AS$6&lt;= $H20), "Y",""))</f>
        <v/>
      </c>
      <c r="AU20" s="1" t="str">
        <f>IF(AND(AT$6&gt;=$F20,AT$6&lt;=$G20),"X",IF(AND(AT$6&gt;$G20,AT$6&lt;= $H20), "Y",""))</f>
        <v/>
      </c>
      <c r="AV20" s="1" t="str">
        <f>IF(AND(AU$6&gt;=$F20,AU$6&lt;=$G20),"X",IF(AND(AU$6&gt;$G20,AU$6&lt;= $H20), "Y",""))</f>
        <v/>
      </c>
      <c r="AW20" s="1" t="str">
        <f>IF(AND(AV$6&gt;=$F20,AV$6&lt;=$G20),"X",IF(AND(AV$6&gt;$G20,AV$6&lt;= $H20), "Y",""))</f>
        <v/>
      </c>
      <c r="AX20" s="1" t="str">
        <f>IF(AND(AW$6&gt;=$F20,AW$6&lt;=$G20),"X",IF(AND(AW$6&gt;$G20,AW$6&lt;= $H20), "Y",""))</f>
        <v/>
      </c>
      <c r="AY20" s="1" t="str">
        <f>IF(AND(AX$6&gt;=$F20,AX$6&lt;=$G20),"X",IF(AND(AX$6&gt;$G20,AX$6&lt;= $H20), "Y",""))</f>
        <v/>
      </c>
      <c r="AZ20" s="1" t="str">
        <f>IF(AND(AY$6&gt;=$F20,AY$6&lt;=$G20),"X",IF(AND(AY$6&gt;$G20,AY$6&lt;= $H20), "Y",""))</f>
        <v/>
      </c>
      <c r="BA20" s="1" t="str">
        <f>IF(AND(AZ$6&gt;=$F20,AZ$6&lt;=$G20),"X",IF(AND(AZ$6&gt;$G20,AZ$6&lt;= $H20), "Y",""))</f>
        <v/>
      </c>
      <c r="BB20" s="1" t="str">
        <f>IF(AND(BA$6&gt;=$F20,BA$6&lt;=$G20),"X",IF(AND(BA$6&gt;$G20,BA$6&lt;= $H20), "Y",""))</f>
        <v/>
      </c>
      <c r="BC20" s="1" t="str">
        <f>IF(AND(BB$6&gt;=$F20,BB$6&lt;=$G20),"X",IF(AND(BB$6&gt;$G20,BB$6&lt;= $H20), "Y",""))</f>
        <v/>
      </c>
      <c r="BD20" s="1" t="str">
        <f>IF(AND(BC$6&gt;=$F20,BC$6&lt;=$G20),"X",IF(AND(BC$6&gt;$G20,BC$6&lt;= $H20), "Y",""))</f>
        <v/>
      </c>
      <c r="BE20" s="1" t="str">
        <f>IF(AND(BD$6&gt;=$F20,BD$6&lt;=$G20),"X",IF(AND(BD$6&gt;$G20,BD$6&lt;= $H20), "Y",""))</f>
        <v/>
      </c>
      <c r="BF20" s="1" t="str">
        <f>IF(AND(BE$6&gt;=$F20,BE$6&lt;=$G20),"X",IF(AND(BE$6&gt;$G20,BE$6&lt;= $H20), "Y",""))</f>
        <v/>
      </c>
      <c r="BG20" s="1" t="str">
        <f>IF(AND(BF$6&gt;=$F20,BF$6&lt;=$G20),"X",IF(AND(BF$6&gt;$G20,BF$6&lt;= $H20), "Y",""))</f>
        <v/>
      </c>
      <c r="BH20" s="1" t="str">
        <f>IF(AND(BG$6&gt;=$F20,BG$6&lt;=$G20),"X",IF(AND(BG$6&gt;$G20,BG$6&lt;= $H20), "Y",""))</f>
        <v/>
      </c>
      <c r="BI20" s="1" t="str">
        <f>IF(AND(BH$6&gt;=$F20,BH$6&lt;=$G20),"X",IF(AND(BH$6&gt;$G20,BH$6&lt;= $H20), "Y",""))</f>
        <v/>
      </c>
      <c r="BJ20" s="1" t="str">
        <f>IF(AND(BI$6&gt;=$F20,BI$6&lt;=$G20),"X",IF(AND(BI$6&gt;$G20,BI$6&lt;= $H20), "Y",""))</f>
        <v/>
      </c>
      <c r="BK20" s="1" t="str">
        <f>IF(AND(BJ$6&gt;=$F20,BJ$6&lt;=$G20),"X",IF(AND(BJ$6&gt;$G20,BJ$6&lt;= $H20), "Y",""))</f>
        <v/>
      </c>
      <c r="BL20" s="1" t="str">
        <f>IF(AND(BK$6&gt;=$F20,BK$6&lt;=$G20),"X",IF(AND(BK$6&gt;$G20,BK$6&lt;= $H20), "Y",""))</f>
        <v/>
      </c>
      <c r="BM20" s="1" t="str">
        <f>IF(AND(BL$6&gt;=$F20,BL$6&lt;=$G20),"X",IF(AND(BL$6&gt;$G20,BL$6&lt;= $H20), "Y",""))</f>
        <v/>
      </c>
      <c r="BN20" s="1" t="str">
        <f>IF(AND(BM$6&gt;=$F20,BM$6&lt;=$G20),"X",IF(AND(BM$6&gt;$G20,BM$6&lt;= $H20), "Y",""))</f>
        <v/>
      </c>
      <c r="BO20" s="1" t="str">
        <f>IF(AND(BN$6&gt;=$F20,BN$6&lt;=$G20),"X",IF(AND(BN$6&gt;$G20,BN$6&lt;= $H20), "Y",""))</f>
        <v/>
      </c>
      <c r="BP20" s="1" t="str">
        <f>IF(AND(BO$6&gt;=$F20,BO$6&lt;=$G20),"X",IF(AND(BO$6&gt;$G20,BO$6&lt;= $H20), "Y",""))</f>
        <v/>
      </c>
      <c r="BQ20" s="1" t="str">
        <f>IF(AND(BP$6&gt;=$F20,BP$6&lt;=$G20),"X",IF(AND(BP$6&gt;$G20,BP$6&lt;= $H20), "Y",""))</f>
        <v/>
      </c>
      <c r="BR20" s="1" t="str">
        <f>IF(AND(BQ$6&gt;=$F20,BQ$6&lt;=$G20),"X",IF(AND(BQ$6&gt;$G20,BQ$6&lt;= $H20), "Y",""))</f>
        <v/>
      </c>
      <c r="BS20" s="1" t="str">
        <f>IF(AND(BR$6&gt;=$F20,BR$6&lt;=$G20),"X",IF(AND(BR$6&gt;$G20,BR$6&lt;= $H20), "Y",""))</f>
        <v/>
      </c>
      <c r="BT20" s="1" t="str">
        <f>IF(AND(BS$6&gt;=$F20,BS$6&lt;=$G20),"X",IF(AND(BS$6&gt;$G20,BS$6&lt;= $H20), "Y",""))</f>
        <v/>
      </c>
      <c r="BU20" s="1" t="str">
        <f>IF(AND(BT$6&gt;=$F20,BT$6&lt;=$G20),"X",IF(AND(BT$6&gt;$G20,BT$6&lt;= $H20), "Y",""))</f>
        <v/>
      </c>
      <c r="BV20" s="1" t="str">
        <f>IF(AND(BU$6&gt;=$F20,BU$6&lt;=$G20),"X",IF(AND(BU$6&gt;$G20,BU$6&lt;= $H20), "Y",""))</f>
        <v/>
      </c>
      <c r="BW20" s="1" t="str">
        <f>IF(AND(BV$6&gt;=$F20,BV$6&lt;=$G20),"X",IF(AND(BV$6&gt;$G20,BV$6&lt;= $H20), "Y",""))</f>
        <v/>
      </c>
      <c r="BX20" s="1" t="str">
        <f>IF(AND(BW$6&gt;=$F20,BW$6&lt;=$G20),"X",IF(AND(BW$6&gt;$G20,BW$6&lt;= $H20), "Y",""))</f>
        <v/>
      </c>
      <c r="BY20" s="1" t="str">
        <f>IF(AND(BX$6&gt;=$F20,BX$6&lt;=$G20),"X",IF(AND(BX$6&gt;$G20,BX$6&lt;= $H20), "Y",""))</f>
        <v/>
      </c>
      <c r="BZ20" s="1" t="str">
        <f>IF(AND(BY$6&gt;=$F20,BY$6&lt;=$G20),"X",IF(AND(BY$6&gt;$G20,BY$6&lt;= $H20), "Y",""))</f>
        <v/>
      </c>
      <c r="CA20" s="1" t="str">
        <f>IF(AND(BZ$6&gt;=$F20,BZ$6&lt;=$G20),"X",IF(AND(BZ$6&gt;$G20,BZ$6&lt;= $H20), "Y",""))</f>
        <v/>
      </c>
      <c r="CB20" s="1" t="str">
        <f>IF(AND(CA$6&gt;=$F20,CA$6&lt;=$G20),"X",IF(AND(CA$6&gt;$G20,CA$6&lt;= $H20), "Y",""))</f>
        <v/>
      </c>
      <c r="CC20" s="1" t="str">
        <f>IF(AND(CB$6&gt;=$F20,CB$6&lt;=$G20),"X",IF(AND(CB$6&gt;$G20,CB$6&lt;= $H20), "Y",""))</f>
        <v/>
      </c>
      <c r="CD20" s="1" t="str">
        <f>IF(AND(CC$6&gt;=$F20,CC$6&lt;=$G20),"X",IF(AND(CC$6&gt;$G20,CC$6&lt;= $H20), "Y",""))</f>
        <v/>
      </c>
      <c r="CE20" s="1" t="str">
        <f>IF(AND(CD$6&gt;=$F20,CD$6&lt;=$G20),"X",IF(AND(CD$6&gt;$G20,CD$6&lt;= $H20), "Y",""))</f>
        <v/>
      </c>
      <c r="CF20" s="1" t="str">
        <f>IF(AND(CE$6&gt;=$F20,CE$6&lt;=$G20),"X",IF(AND(CE$6&gt;$G20,CE$6&lt;= $H20), "Y",""))</f>
        <v/>
      </c>
      <c r="CG20" s="1" t="str">
        <f>IF(AND(CF$6&gt;=$F20,CF$6&lt;=$G20),"X",IF(AND(CF$6&gt;$G20,CF$6&lt;= $H20), "Y",""))</f>
        <v/>
      </c>
      <c r="CH20" s="1" t="str">
        <f>IF(AND(CG$6&gt;=$F20,CG$6&lt;=$G20),"X",IF(AND(CG$6&gt;$G20,CG$6&lt;= $H20), "Y",""))</f>
        <v/>
      </c>
      <c r="CI20" s="1" t="str">
        <f>IF(AND(CH$6&gt;=$F20,CH$6&lt;=$G20),"X",IF(AND(CH$6&gt;$G20,CH$6&lt;= $H20), "Y",""))</f>
        <v/>
      </c>
      <c r="CJ20" s="1" t="str">
        <f>IF(AND(CI$6&gt;=$F20,CI$6&lt;=$G20),"X",IF(AND(CI$6&gt;$G20,CI$6&lt;= $H20), "Y",""))</f>
        <v/>
      </c>
      <c r="CK20" s="1" t="str">
        <f>IF(AND(CJ$6&gt;=$F20,CJ$6&lt;=$G20),"X",IF(AND(CJ$6&gt;$G20,CJ$6&lt;= $H20), "Y",""))</f>
        <v/>
      </c>
      <c r="CL20" s="1" t="str">
        <f>IF(AND(CK$6&gt;=$F20,CK$6&lt;=$G20),"X",IF(AND(CK$6&gt;$G20,CK$6&lt;= $H20), "Y",""))</f>
        <v/>
      </c>
      <c r="CM20" s="1" t="str">
        <f>IF(AND(CL$6&gt;=$F20,CL$6&lt;=$G20),"X",IF(AND(CL$6&gt;$G20,CL$6&lt;= $H20), "Y",""))</f>
        <v/>
      </c>
      <c r="CN20" s="1" t="str">
        <f>IF(AND(CM$6&gt;=$F20,CM$6&lt;=$G20),"X",IF(AND(CM$6&gt;$G20,CM$6&lt;= $H20), "Y",""))</f>
        <v/>
      </c>
      <c r="CO20" s="1" t="str">
        <f>IF(AND(CN$6&gt;=$F20,CN$6&lt;=$G20),"X",IF(AND(CN$6&gt;$G20,CN$6&lt;= $H20), "Y",""))</f>
        <v/>
      </c>
      <c r="CP20" s="1" t="str">
        <f>IF(AND(CO$6&gt;=$F20,CO$6&lt;=$G20),"X",IF(AND(CO$6&gt;$G20,CO$6&lt;= $H20), "Y",""))</f>
        <v/>
      </c>
      <c r="CQ20" s="1" t="str">
        <f>IF(AND(CP$6&gt;=$F20,CP$6&lt;=$G20),"X",IF(AND(CP$6&gt;$G20,CP$6&lt;= $H20), "Y",""))</f>
        <v/>
      </c>
      <c r="CR20" s="1" t="str">
        <f>IF(AND(CQ$6&gt;=$F20,CQ$6&lt;=$G20),"X",IF(AND(CQ$6&gt;$G20,CQ$6&lt;= $H20), "Y",""))</f>
        <v/>
      </c>
      <c r="CS20" s="1" t="str">
        <f>IF(AND(CR$6&gt;=$F20,CR$6&lt;=$G20),"X",IF(AND(CR$6&gt;$G20,CR$6&lt;= $H20), "Y",""))</f>
        <v/>
      </c>
      <c r="CT20" s="1" t="str">
        <f>IF(AND(CS$6&gt;=$F20,CS$6&lt;=$G20),"X",IF(AND(CS$6&gt;$G20,CS$6&lt;= $H20), "Y",""))</f>
        <v/>
      </c>
      <c r="CU20" s="1" t="str">
        <f>IF(AND(CT$6&gt;=$F20,CT$6&lt;=$G20),"X",IF(AND(CT$6&gt;$G20,CT$6&lt;= $H20), "Y",""))</f>
        <v/>
      </c>
      <c r="CV20" s="1" t="str">
        <f>IF(AND(CU$6&gt;=$F20,CU$6&lt;=$G20),"X",IF(AND(CU$6&gt;$G20,CU$6&lt;= $H20), "Y",""))</f>
        <v/>
      </c>
      <c r="CW20" s="1" t="str">
        <f>IF(AND(CV$6&gt;=$F20,CV$6&lt;=$G20),"X",IF(AND(CV$6&gt;$G20,CV$6&lt;= $H20), "Y",""))</f>
        <v/>
      </c>
      <c r="CX20" s="1" t="str">
        <f>IF(AND(CW$6&gt;=$F20,CW$6&lt;=$G20),"X",IF(AND(CW$6&gt;$G20,CW$6&lt;= $H20), "Y",""))</f>
        <v/>
      </c>
      <c r="CY20" s="1" t="str">
        <f>IF(AND(CX$6&gt;=$F20,CX$6&lt;=$G20),"X",IF(AND(CX$6&gt;$G20,CX$6&lt;= $H20), "Y",""))</f>
        <v/>
      </c>
      <c r="CZ20" s="1" t="str">
        <f>IF(AND(CY$6&gt;=$F20,CY$6&lt;=$G20),"X",IF(AND(CY$6&gt;$G20,CY$6&lt;= $H20), "Y",""))</f>
        <v/>
      </c>
      <c r="DA20" s="1" t="str">
        <f>IF(AND(CZ$6&gt;=$F20,CZ$6&lt;=$G20),"X",IF(AND(CZ$6&gt;$G20,CZ$6&lt;= $H20), "Y",""))</f>
        <v/>
      </c>
      <c r="DB20" s="1" t="str">
        <f>IF(AND(DA$6&gt;=$F20,DA$6&lt;=$G20),"X",IF(AND(DA$6&gt;$G20,DA$6&lt;= $H20), "Y",""))</f>
        <v/>
      </c>
      <c r="DC20" s="1" t="str">
        <f>IF(AND(DB$6&gt;=$F20,DB$6&lt;=$G20),"X",IF(AND(DB$6&gt;$G20,DB$6&lt;= $H20), "Y",""))</f>
        <v/>
      </c>
      <c r="DD20" s="1" t="str">
        <f>IF(AND(DC$6&gt;=$F20,DC$6&lt;=$G20),"X",IF(AND(DC$6&gt;$G20,DC$6&lt;= $H20), "Y",""))</f>
        <v/>
      </c>
      <c r="DE20" s="1" t="str">
        <f>IF(AND(DD$6&gt;=$F20,DD$6&lt;=$G20),"X",IF(AND(DD$6&gt;$G20,DD$6&lt;= $H20), "Y",""))</f>
        <v/>
      </c>
      <c r="DF20" s="1" t="str">
        <f>IF(AND(DE$6&gt;=$F20,DE$6&lt;=$G20),"X",IF(AND(DE$6&gt;$G20,DE$6&lt;= $H20), "Y",""))</f>
        <v/>
      </c>
      <c r="DG20" s="1" t="str">
        <f>IF(AND(DF$6&gt;=$F20,DF$6&lt;=$G20),"X",IF(AND(DF$6&gt;$G20,DF$6&lt;= $H20), "Y",""))</f>
        <v/>
      </c>
      <c r="DH20" s="1" t="str">
        <f>IF(AND(DG$6&gt;=$F20,DG$6&lt;=$G20),"X",IF(AND(DG$6&gt;$G20,DG$6&lt;= $H20), "Y",""))</f>
        <v/>
      </c>
      <c r="DI20" s="1" t="str">
        <f>IF(AND(DH$6&gt;=$F20,DH$6&lt;=$G20),"X",IF(AND(DH$6&gt;$G20,DH$6&lt;= $H20), "Y",""))</f>
        <v/>
      </c>
      <c r="DJ20" s="1" t="str">
        <f>IF(AND(DI$6&gt;=$F20,DI$6&lt;=$G20),"X",IF(AND(DI$6&gt;$G20,DI$6&lt;= $H20), "Y",""))</f>
        <v/>
      </c>
      <c r="DK20" s="1" t="str">
        <f>IF(AND(DJ$6&gt;=$F20,DJ$6&lt;=$G20),"X",IF(AND(DJ$6&gt;$G20,DJ$6&lt;= $H20), "Y",""))</f>
        <v/>
      </c>
      <c r="DL20" s="1" t="str">
        <f>IF(AND(DK$6&gt;=$F20,DK$6&lt;=$G20),"X",IF(AND(DK$6&gt;$G20,DK$6&lt;= $H20), "Y",""))</f>
        <v/>
      </c>
      <c r="DM20" s="1" t="str">
        <f>IF(AND(DL$6&gt;=$F20,DL$6&lt;=$G20),"X",IF(AND(DL$6&gt;$G20,DL$6&lt;= $H20), "Y",""))</f>
        <v/>
      </c>
      <c r="DN20" s="1" t="str">
        <f>IF(AND(DM$6&gt;=$F20,DM$6&lt;=$G20),"X",IF(AND(DM$6&gt;$G20,DM$6&lt;= $H20), "Y",""))</f>
        <v/>
      </c>
      <c r="DO20" s="1" t="str">
        <f>IF(AND(DN$6&gt;=$F20,DN$6&lt;=$G20),"X",IF(AND(DN$6&gt;$G20,DN$6&lt;= $H20), "Y",""))</f>
        <v/>
      </c>
      <c r="DP20" s="1" t="str">
        <f>IF(AND(DO$6&gt;=$F20,DO$6&lt;=$G20),"X",IF(AND(DO$6&gt;$G20,DO$6&lt;= $H20), "Y",""))</f>
        <v/>
      </c>
      <c r="DQ20" s="1" t="str">
        <f>IF(AND(DP$6&gt;=$F20,DP$6&lt;=$G20),"X",IF(AND(DP$6&gt;$G20,DP$6&lt;= $H20), "Y",""))</f>
        <v/>
      </c>
      <c r="DR20" s="1" t="str">
        <f>IF(AND(DQ$6&gt;=$F20,DQ$6&lt;=$G20),"X",IF(AND(DQ$6&gt;$G20,DQ$6&lt;= $H20), "Y",""))</f>
        <v/>
      </c>
      <c r="DS20" s="1" t="str">
        <f>IF(AND(DR$6&gt;=$F20,DR$6&lt;=$G20),"X",IF(AND(DR$6&gt;$G20,DR$6&lt;= $H20), "Y",""))</f>
        <v/>
      </c>
      <c r="DT20" s="1" t="str">
        <f>IF(AND(DS$6&gt;=$F20,DS$6&lt;=$G20),"X",IF(AND(DS$6&gt;$G20,DS$6&lt;= $H20), "Y",""))</f>
        <v/>
      </c>
      <c r="DU20" s="1" t="str">
        <f>IF(AND(DT$6&gt;=$F20,DT$6&lt;=$G20),"X",IF(AND(DT$6&gt;$G20,DT$6&lt;= $H20), "Y",""))</f>
        <v/>
      </c>
      <c r="DV20" s="1" t="str">
        <f>IF(AND(DU$6&gt;=$F20,DU$6&lt;=$G20),"X",IF(AND(DU$6&gt;$G20,DU$6&lt;= $H20), "Y",""))</f>
        <v/>
      </c>
      <c r="DW20" s="1" t="str">
        <f>IF(AND(DV$6&gt;=$F20,DV$6&lt;=$G20),"X",IF(AND(DV$6&gt;$G20,DV$6&lt;= $H20), "Y",""))</f>
        <v/>
      </c>
      <c r="DX20" s="1" t="str">
        <f>IF(AND(DW$6&gt;=$F20,DW$6&lt;=$G20),"X",IF(AND(DW$6&gt;$G20,DW$6&lt;= $H20), "Y",""))</f>
        <v/>
      </c>
      <c r="DY20" s="1" t="str">
        <f>IF(AND(DX$6&gt;=$F20,DX$6&lt;=$G20),"X",IF(AND(DX$6&gt;$G20,DX$6&lt;= $H20), "Y",""))</f>
        <v/>
      </c>
      <c r="DZ20" s="1" t="str">
        <f>IF(AND(DY$6&gt;=$F20,DY$6&lt;=$G20),"X",IF(AND(DY$6&gt;$G20,DY$6&lt;= $H20), "Y",""))</f>
        <v/>
      </c>
      <c r="EA20" s="1" t="str">
        <f>IF(AND(DZ$6&gt;=$F20,DZ$6&lt;=$G20),"X",IF(AND(DZ$6&gt;$G20,DZ$6&lt;= $H20), "Y",""))</f>
        <v/>
      </c>
      <c r="EB20" s="1" t="str">
        <f>IF(AND(EA$6&gt;=$F20,EA$6&lt;=$G20),"X",IF(AND(EA$6&gt;$G20,EA$6&lt;= $H20), "Y",""))</f>
        <v/>
      </c>
      <c r="EC20" s="1" t="str">
        <f>IF(AND(EB$6&gt;=$F20,EB$6&lt;=$G20),"X",IF(AND(EB$6&gt;$G20,EB$6&lt;= $H20), "Y",""))</f>
        <v/>
      </c>
      <c r="ED20" s="1" t="str">
        <f>IF(AND(EC$6&gt;=$F20,EC$6&lt;=$G20),"X",IF(AND(EC$6&gt;$G20,EC$6&lt;= $H20), "Y",""))</f>
        <v/>
      </c>
      <c r="EE20" s="1" t="str">
        <f>IF(AND(ED$6&gt;=$F20,ED$6&lt;=$G20),"X",IF(AND(ED$6&gt;$G20,ED$6&lt;= $H20), "Y",""))</f>
        <v/>
      </c>
      <c r="EF20" s="1" t="str">
        <f>IF(AND(EE$6&gt;=$F20,EE$6&lt;=$G20),"X",IF(AND(EE$6&gt;$G20,EE$6&lt;= $H20), "Y",""))</f>
        <v/>
      </c>
      <c r="EG20" s="1" t="str">
        <f>IF(AND(EF$6&gt;=$F20,EF$6&lt;=$G20),"X",IF(AND(EF$6&gt;$G20,EF$6&lt;= $H20), "Y",""))</f>
        <v/>
      </c>
      <c r="EH20" s="1" t="str">
        <f>IF(AND(EG$6&gt;=$F20,EG$6&lt;=$G20),"X",IF(AND(EG$6&gt;$G20,EG$6&lt;= $H20), "Y",""))</f>
        <v/>
      </c>
    </row>
    <row r="21" spans="4:138" ht="13.9" customHeight="1" x14ac:dyDescent="0.45">
      <c r="AC21" s="1" t="str">
        <f>IF(AND(AB$6&gt;='excel-formula'!$B4,AB$6&lt;='excel-formula'!$C4),"X",IF(AND(AB$6&gt;'excel-formula'!$C4,AB$6&lt;= 'excel-formula'!$D4), "Y",""))</f>
        <v/>
      </c>
      <c r="AD21" s="1" t="str">
        <f>IF(AND(AC$6&gt;='excel-formula'!$B4,AC$6&lt;='excel-formula'!$C4),"X",IF(AND(AC$6&gt;'excel-formula'!$C4,AC$6&lt;= 'excel-formula'!$D4), "Y",""))</f>
        <v/>
      </c>
      <c r="AE21" s="1" t="str">
        <f>IF(AND(AD$6&gt;='excel-formula'!$B4,AD$6&lt;='excel-formula'!$C4),"X",IF(AND(AD$6&gt;'excel-formula'!$C4,AD$6&lt;= 'excel-formula'!$D4), "Y",""))</f>
        <v/>
      </c>
      <c r="AF21" s="1" t="str">
        <f>IF(AND(AE$6&gt;='excel-formula'!$B4,AE$6&lt;='excel-formula'!$C4),"X",IF(AND(AE$6&gt;'excel-formula'!$C4,AE$6&lt;= 'excel-formula'!$D4), "Y",""))</f>
        <v/>
      </c>
      <c r="AG21" s="1" t="str">
        <f>IF(AND(AF$6&gt;='excel-formula'!$B4,AF$6&lt;='excel-formula'!$C4),"X",IF(AND(AF$6&gt;'excel-formula'!$C4,AF$6&lt;= 'excel-formula'!$D4), "Y",""))</f>
        <v/>
      </c>
      <c r="AH21" s="1" t="str">
        <f>IF(AND(AG$6&gt;='excel-formula'!$B4,AG$6&lt;='excel-formula'!$C4),"X",IF(AND(AG$6&gt;'excel-formula'!$C4,AG$6&lt;= 'excel-formula'!$D4), "Y",""))</f>
        <v/>
      </c>
      <c r="AI21" s="1" t="str">
        <f>IF(AND(AH$6&gt;='excel-formula'!$B4,AH$6&lt;='excel-formula'!$C4),"X",IF(AND(AH$6&gt;'excel-formula'!$C4,AH$6&lt;= 'excel-formula'!$D4), "Y",""))</f>
        <v/>
      </c>
      <c r="AJ21" s="1" t="str">
        <f>IF(AND(AI$6&gt;='excel-formula'!$B4,AI$6&lt;='excel-formula'!$C4),"X",IF(AND(AI$6&gt;'excel-formula'!$C4,AI$6&lt;= 'excel-formula'!$D4), "Y",""))</f>
        <v/>
      </c>
      <c r="AK21" s="1" t="str">
        <f>IF(AND(AJ$6&gt;='excel-formula'!$B4,AJ$6&lt;='excel-formula'!$C4),"X",IF(AND(AJ$6&gt;'excel-formula'!$C4,AJ$6&lt;= 'excel-formula'!$D4), "Y",""))</f>
        <v/>
      </c>
      <c r="AL21" s="1" t="str">
        <f>IF(AND(AK$6&gt;='excel-formula'!$B4,AK$6&lt;='excel-formula'!$C4),"X",IF(AND(AK$6&gt;'excel-formula'!$C4,AK$6&lt;= 'excel-formula'!$D4), "Y",""))</f>
        <v/>
      </c>
      <c r="AM21" s="1" t="str">
        <f>IF(AND(AL$6&gt;='excel-formula'!$B4,AL$6&lt;='excel-formula'!$C4),"X",IF(AND(AL$6&gt;'excel-formula'!$C4,AL$6&lt;= 'excel-formula'!$D4), "Y",""))</f>
        <v/>
      </c>
      <c r="AN21" s="1" t="str">
        <f>IF(AND(AM$6&gt;='excel-formula'!$B4,AM$6&lt;='excel-formula'!$C4),"X",IF(AND(AM$6&gt;'excel-formula'!$C4,AM$6&lt;= 'excel-formula'!$D4), "Y",""))</f>
        <v/>
      </c>
      <c r="AO21" s="1" t="str">
        <f>IF(AND(AN$6&gt;='excel-formula'!$B4,AN$6&lt;='excel-formula'!$C4),"X",IF(AND(AN$6&gt;'excel-formula'!$C4,AN$6&lt;= 'excel-formula'!$D4), "Y",""))</f>
        <v/>
      </c>
      <c r="AP21" s="1" t="str">
        <f>IF(AND(AO$6&gt;='excel-formula'!$B4,AO$6&lt;='excel-formula'!$C4),"X",IF(AND(AO$6&gt;'excel-formula'!$C4,AO$6&lt;= 'excel-formula'!$D4), "Y",""))</f>
        <v/>
      </c>
      <c r="AQ21" s="1" t="str">
        <f>IF(AND(AP$6&gt;='excel-formula'!$B4,AP$6&lt;='excel-formula'!$C4),"X",IF(AND(AP$6&gt;'excel-formula'!$C4,AP$6&lt;= 'excel-formula'!$D4), "Y",""))</f>
        <v/>
      </c>
      <c r="AR21" s="1" t="str">
        <f>IF(AND(AQ$6&gt;='excel-formula'!$B4,AQ$6&lt;='excel-formula'!$C4),"X",IF(AND(AQ$6&gt;'excel-formula'!$C4,AQ$6&lt;= 'excel-formula'!$D4), "Y",""))</f>
        <v/>
      </c>
      <c r="AS21" s="1" t="str">
        <f>IF(AND(AR$6&gt;='excel-formula'!$B4,AR$6&lt;='excel-formula'!$C4),"X",IF(AND(AR$6&gt;'excel-formula'!$C4,AR$6&lt;= 'excel-formula'!$D4), "Y",""))</f>
        <v/>
      </c>
      <c r="AT21" s="1" t="str">
        <f>IF(AND(AS$6&gt;='excel-formula'!$B4,AS$6&lt;='excel-formula'!$C4),"X",IF(AND(AS$6&gt;'excel-formula'!$C4,AS$6&lt;= 'excel-formula'!$D4), "Y",""))</f>
        <v/>
      </c>
      <c r="AU21" s="1" t="str">
        <f>IF(AND(AT$6&gt;='excel-formula'!$B4,AT$6&lt;='excel-formula'!$C4),"X",IF(AND(AT$6&gt;'excel-formula'!$C4,AT$6&lt;= 'excel-formula'!$D4), "Y",""))</f>
        <v/>
      </c>
      <c r="AV21" s="1" t="str">
        <f>IF(AND(AU$6&gt;='excel-formula'!$B4,AU$6&lt;='excel-formula'!$C4),"X",IF(AND(AU$6&gt;'excel-formula'!$C4,AU$6&lt;= 'excel-formula'!$D4), "Y",""))</f>
        <v/>
      </c>
      <c r="AW21" s="1" t="str">
        <f>IF(AND(AV$6&gt;='excel-formula'!$B4,AV$6&lt;='excel-formula'!$C4),"X",IF(AND(AV$6&gt;'excel-formula'!$C4,AV$6&lt;= 'excel-formula'!$D4), "Y",""))</f>
        <v/>
      </c>
      <c r="AX21" s="1" t="str">
        <f>IF(AND(AW$6&gt;='excel-formula'!$B4,AW$6&lt;='excel-formula'!$C4),"X",IF(AND(AW$6&gt;'excel-formula'!$C4,AW$6&lt;= 'excel-formula'!$D4), "Y",""))</f>
        <v/>
      </c>
      <c r="AY21" s="1" t="str">
        <f>IF(AND(AX$6&gt;='excel-formula'!$B4,AX$6&lt;='excel-formula'!$C4),"X",IF(AND(AX$6&gt;'excel-formula'!$C4,AX$6&lt;= 'excel-formula'!$D4), "Y",""))</f>
        <v/>
      </c>
      <c r="AZ21" s="1" t="str">
        <f>IF(AND(AY$6&gt;='excel-formula'!$B4,AY$6&lt;='excel-formula'!$C4),"X",IF(AND(AY$6&gt;'excel-formula'!$C4,AY$6&lt;= 'excel-formula'!$D4), "Y",""))</f>
        <v/>
      </c>
      <c r="BA21" s="1" t="str">
        <f>IF(AND(AZ$6&gt;='excel-formula'!$B4,AZ$6&lt;='excel-formula'!$C4),"X",IF(AND(AZ$6&gt;'excel-formula'!$C4,AZ$6&lt;= 'excel-formula'!$D4), "Y",""))</f>
        <v/>
      </c>
      <c r="BB21" s="1" t="str">
        <f>IF(AND(BA$6&gt;='excel-formula'!$B4,BA$6&lt;='excel-formula'!$C4),"X",IF(AND(BA$6&gt;'excel-formula'!$C4,BA$6&lt;= 'excel-formula'!$D4), "Y",""))</f>
        <v/>
      </c>
      <c r="BC21" s="1" t="str">
        <f>IF(AND(BB$6&gt;='excel-formula'!$B4,BB$6&lt;='excel-formula'!$C4),"X",IF(AND(BB$6&gt;'excel-formula'!$C4,BB$6&lt;= 'excel-formula'!$D4), "Y",""))</f>
        <v/>
      </c>
      <c r="BD21" s="1" t="str">
        <f>IF(AND(BC$6&gt;='excel-formula'!$B4,BC$6&lt;='excel-formula'!$C4),"X",IF(AND(BC$6&gt;'excel-formula'!$C4,BC$6&lt;= 'excel-formula'!$D4), "Y",""))</f>
        <v/>
      </c>
      <c r="BE21" s="1" t="str">
        <f>IF(AND(BD$6&gt;='excel-formula'!$B4,BD$6&lt;='excel-formula'!$C4),"X",IF(AND(BD$6&gt;'excel-formula'!$C4,BD$6&lt;= 'excel-formula'!$D4), "Y",""))</f>
        <v/>
      </c>
      <c r="BF21" s="1" t="str">
        <f>IF(AND(BE$6&gt;='excel-formula'!$B4,BE$6&lt;='excel-formula'!$C4),"X",IF(AND(BE$6&gt;'excel-formula'!$C4,BE$6&lt;= 'excel-formula'!$D4), "Y",""))</f>
        <v/>
      </c>
      <c r="BG21" s="1" t="str">
        <f>IF(AND(BF$6&gt;='excel-formula'!$B4,BF$6&lt;='excel-formula'!$C4),"X",IF(AND(BF$6&gt;'excel-formula'!$C4,BF$6&lt;= 'excel-formula'!$D4), "Y",""))</f>
        <v/>
      </c>
      <c r="BH21" s="1" t="str">
        <f>IF(AND(BG$6&gt;='excel-formula'!$B4,BG$6&lt;='excel-formula'!$C4),"X",IF(AND(BG$6&gt;'excel-formula'!$C4,BG$6&lt;= 'excel-formula'!$D4), "Y",""))</f>
        <v/>
      </c>
      <c r="BI21" s="1" t="str">
        <f>IF(AND(BH$6&gt;='excel-formula'!$B4,BH$6&lt;='excel-formula'!$C4),"X",IF(AND(BH$6&gt;'excel-formula'!$C4,BH$6&lt;= 'excel-formula'!$D4), "Y",""))</f>
        <v/>
      </c>
      <c r="BJ21" s="1" t="str">
        <f>IF(AND(BI$6&gt;='excel-formula'!$B4,BI$6&lt;='excel-formula'!$C4),"X",IF(AND(BI$6&gt;'excel-formula'!$C4,BI$6&lt;= 'excel-formula'!$D4), "Y",""))</f>
        <v/>
      </c>
      <c r="BK21" s="1" t="str">
        <f>IF(AND(BJ$6&gt;='excel-formula'!$B4,BJ$6&lt;='excel-formula'!$C4),"X",IF(AND(BJ$6&gt;'excel-formula'!$C4,BJ$6&lt;= 'excel-formula'!$D4), "Y",""))</f>
        <v/>
      </c>
      <c r="BL21" s="1" t="str">
        <f>IF(AND(BK$6&gt;='excel-formula'!$B4,BK$6&lt;='excel-formula'!$C4),"X",IF(AND(BK$6&gt;'excel-formula'!$C4,BK$6&lt;= 'excel-formula'!$D4), "Y",""))</f>
        <v/>
      </c>
      <c r="BM21" s="1" t="str">
        <f>IF(AND(BL$6&gt;='excel-formula'!$B4,BL$6&lt;='excel-formula'!$C4),"X",IF(AND(BL$6&gt;'excel-formula'!$C4,BL$6&lt;= 'excel-formula'!$D4), "Y",""))</f>
        <v/>
      </c>
      <c r="BN21" s="1" t="str">
        <f>IF(AND(BM$6&gt;='excel-formula'!$B4,BM$6&lt;='excel-formula'!$C4),"X",IF(AND(BM$6&gt;'excel-formula'!$C4,BM$6&lt;= 'excel-formula'!$D4), "Y",""))</f>
        <v/>
      </c>
      <c r="BO21" s="1" t="str">
        <f>IF(AND(BN$6&gt;='excel-formula'!$B4,BN$6&lt;='excel-formula'!$C4),"X",IF(AND(BN$6&gt;'excel-formula'!$C4,BN$6&lt;= 'excel-formula'!$D4), "Y",""))</f>
        <v/>
      </c>
      <c r="BP21" s="1" t="str">
        <f>IF(AND(BO$6&gt;='excel-formula'!$B4,BO$6&lt;='excel-formula'!$C4),"X",IF(AND(BO$6&gt;'excel-formula'!$C4,BO$6&lt;= 'excel-formula'!$D4), "Y",""))</f>
        <v/>
      </c>
      <c r="BQ21" s="1" t="str">
        <f>IF(AND(BP$6&gt;='excel-formula'!$B4,BP$6&lt;='excel-formula'!$C4),"X",IF(AND(BP$6&gt;'excel-formula'!$C4,BP$6&lt;= 'excel-formula'!$D4), "Y",""))</f>
        <v/>
      </c>
      <c r="BR21" s="1" t="str">
        <f>IF(AND(BQ$6&gt;='excel-formula'!$B4,BQ$6&lt;='excel-formula'!$C4),"X",IF(AND(BQ$6&gt;'excel-formula'!$C4,BQ$6&lt;= 'excel-formula'!$D4), "Y",""))</f>
        <v/>
      </c>
      <c r="BS21" s="1" t="str">
        <f>IF(AND(BR$6&gt;='excel-formula'!$B4,BR$6&lt;='excel-formula'!$C4),"X",IF(AND(BR$6&gt;'excel-formula'!$C4,BR$6&lt;= 'excel-formula'!$D4), "Y",""))</f>
        <v/>
      </c>
      <c r="BT21" s="1" t="str">
        <f>IF(AND(BS$6&gt;='excel-formula'!$B4,BS$6&lt;='excel-formula'!$C4),"X",IF(AND(BS$6&gt;'excel-formula'!$C4,BS$6&lt;= 'excel-formula'!$D4), "Y",""))</f>
        <v/>
      </c>
      <c r="BU21" s="1" t="str">
        <f>IF(AND(BT$6&gt;='excel-formula'!$B4,BT$6&lt;='excel-formula'!$C4),"X",IF(AND(BT$6&gt;'excel-formula'!$C4,BT$6&lt;= 'excel-formula'!$D4), "Y",""))</f>
        <v/>
      </c>
      <c r="BV21" s="1" t="str">
        <f>IF(AND(BU$6&gt;='excel-formula'!$B4,BU$6&lt;='excel-formula'!$C4),"X",IF(AND(BU$6&gt;'excel-formula'!$C4,BU$6&lt;= 'excel-formula'!$D4), "Y",""))</f>
        <v/>
      </c>
      <c r="BW21" s="1" t="str">
        <f>IF(AND(BV$6&gt;='excel-formula'!$B4,BV$6&lt;='excel-formula'!$C4),"X",IF(AND(BV$6&gt;'excel-formula'!$C4,BV$6&lt;= 'excel-formula'!$D4), "Y",""))</f>
        <v/>
      </c>
      <c r="BX21" s="1" t="str">
        <f>IF(AND(BW$6&gt;='excel-formula'!$B4,BW$6&lt;='excel-formula'!$C4),"X",IF(AND(BW$6&gt;'excel-formula'!$C4,BW$6&lt;= 'excel-formula'!$D4), "Y",""))</f>
        <v/>
      </c>
      <c r="BY21" s="1" t="str">
        <f>IF(AND(BX$6&gt;='excel-formula'!$B4,BX$6&lt;='excel-formula'!$C4),"X",IF(AND(BX$6&gt;'excel-formula'!$C4,BX$6&lt;= 'excel-formula'!$D4), "Y",""))</f>
        <v/>
      </c>
      <c r="BZ21" s="1" t="str">
        <f>IF(AND(BY$6&gt;='excel-formula'!$B4,BY$6&lt;='excel-formula'!$C4),"X",IF(AND(BY$6&gt;'excel-formula'!$C4,BY$6&lt;= 'excel-formula'!$D4), "Y",""))</f>
        <v/>
      </c>
      <c r="CA21" s="1" t="str">
        <f>IF(AND(BZ$6&gt;='excel-formula'!$B4,BZ$6&lt;='excel-formula'!$C4),"X",IF(AND(BZ$6&gt;'excel-formula'!$C4,BZ$6&lt;= 'excel-formula'!$D4), "Y",""))</f>
        <v/>
      </c>
      <c r="CB21" s="1" t="str">
        <f>IF(AND(CA$6&gt;='excel-formula'!$B4,CA$6&lt;='excel-formula'!$C4),"X",IF(AND(CA$6&gt;'excel-formula'!$C4,CA$6&lt;= 'excel-formula'!$D4), "Y",""))</f>
        <v/>
      </c>
      <c r="CC21" s="1" t="str">
        <f>IF(AND(CB$6&gt;='excel-formula'!$B4,CB$6&lt;='excel-formula'!$C4),"X",IF(AND(CB$6&gt;'excel-formula'!$C4,CB$6&lt;= 'excel-formula'!$D4), "Y",""))</f>
        <v/>
      </c>
      <c r="CD21" s="1" t="str">
        <f>IF(AND(CC$6&gt;='excel-formula'!$B4,CC$6&lt;='excel-formula'!$C4),"X",IF(AND(CC$6&gt;'excel-formula'!$C4,CC$6&lt;= 'excel-formula'!$D4), "Y",""))</f>
        <v/>
      </c>
      <c r="CE21" s="1" t="str">
        <f>IF(AND(CD$6&gt;='excel-formula'!$B4,CD$6&lt;='excel-formula'!$C4),"X",IF(AND(CD$6&gt;'excel-formula'!$C4,CD$6&lt;= 'excel-formula'!$D4), "Y",""))</f>
        <v/>
      </c>
      <c r="CF21" s="1" t="str">
        <f>IF(AND(CE$6&gt;='excel-formula'!$B4,CE$6&lt;='excel-formula'!$C4),"X",IF(AND(CE$6&gt;'excel-formula'!$C4,CE$6&lt;= 'excel-formula'!$D4), "Y",""))</f>
        <v/>
      </c>
      <c r="CG21" s="1" t="str">
        <f>IF(AND(CF$6&gt;='excel-formula'!$B4,CF$6&lt;='excel-formula'!$C4),"X",IF(AND(CF$6&gt;'excel-formula'!$C4,CF$6&lt;= 'excel-formula'!$D4), "Y",""))</f>
        <v/>
      </c>
      <c r="CH21" s="1" t="str">
        <f>IF(AND(CG$6&gt;='excel-formula'!$B4,CG$6&lt;='excel-formula'!$C4),"X",IF(AND(CG$6&gt;'excel-formula'!$C4,CG$6&lt;= 'excel-formula'!$D4), "Y",""))</f>
        <v/>
      </c>
      <c r="CI21" s="1" t="str">
        <f>IF(AND(CH$6&gt;='excel-formula'!$B4,CH$6&lt;='excel-formula'!$C4),"X",IF(AND(CH$6&gt;'excel-formula'!$C4,CH$6&lt;= 'excel-formula'!$D4), "Y",""))</f>
        <v/>
      </c>
      <c r="CJ21" s="1" t="str">
        <f>IF(AND(CI$6&gt;='excel-formula'!$B4,CI$6&lt;='excel-formula'!$C4),"X",IF(AND(CI$6&gt;'excel-formula'!$C4,CI$6&lt;= 'excel-formula'!$D4), "Y",""))</f>
        <v/>
      </c>
      <c r="CK21" s="1" t="str">
        <f>IF(AND(CJ$6&gt;='excel-formula'!$B4,CJ$6&lt;='excel-formula'!$C4),"X",IF(AND(CJ$6&gt;'excel-formula'!$C4,CJ$6&lt;= 'excel-formula'!$D4), "Y",""))</f>
        <v/>
      </c>
      <c r="CL21" s="1" t="str">
        <f>IF(AND(CK$6&gt;='excel-formula'!$B4,CK$6&lt;='excel-formula'!$C4),"X",IF(AND(CK$6&gt;'excel-formula'!$C4,CK$6&lt;= 'excel-formula'!$D4), "Y",""))</f>
        <v/>
      </c>
      <c r="CM21" s="1" t="str">
        <f>IF(AND(CL$6&gt;='excel-formula'!$B4,CL$6&lt;='excel-formula'!$C4),"X",IF(AND(CL$6&gt;'excel-formula'!$C4,CL$6&lt;= 'excel-formula'!$D4), "Y",""))</f>
        <v/>
      </c>
      <c r="CN21" s="1" t="str">
        <f>IF(AND(CM$6&gt;='excel-formula'!$B4,CM$6&lt;='excel-formula'!$C4),"X",IF(AND(CM$6&gt;'excel-formula'!$C4,CM$6&lt;= 'excel-formula'!$D4), "Y",""))</f>
        <v/>
      </c>
      <c r="CO21" s="1" t="str">
        <f>IF(AND(CN$6&gt;='excel-formula'!$B4,CN$6&lt;='excel-formula'!$C4),"X",IF(AND(CN$6&gt;'excel-formula'!$C4,CN$6&lt;= 'excel-formula'!$D4), "Y",""))</f>
        <v/>
      </c>
      <c r="CP21" s="1" t="str">
        <f>IF(AND(CO$6&gt;='excel-formula'!$B4,CO$6&lt;='excel-formula'!$C4),"X",IF(AND(CO$6&gt;'excel-formula'!$C4,CO$6&lt;= 'excel-formula'!$D4), "Y",""))</f>
        <v/>
      </c>
      <c r="CQ21" s="1" t="str">
        <f>IF(AND(CP$6&gt;='excel-formula'!$B4,CP$6&lt;='excel-formula'!$C4),"X",IF(AND(CP$6&gt;'excel-formula'!$C4,CP$6&lt;= 'excel-formula'!$D4), "Y",""))</f>
        <v/>
      </c>
      <c r="CR21" s="1" t="str">
        <f>IF(AND(CQ$6&gt;='excel-formula'!$B4,CQ$6&lt;='excel-formula'!$C4),"X",IF(AND(CQ$6&gt;'excel-formula'!$C4,CQ$6&lt;= 'excel-formula'!$D4), "Y",""))</f>
        <v/>
      </c>
      <c r="CS21" s="1" t="str">
        <f>IF(AND(CR$6&gt;='excel-formula'!$B4,CR$6&lt;='excel-formula'!$C4),"X",IF(AND(CR$6&gt;'excel-formula'!$C4,CR$6&lt;= 'excel-formula'!$D4), "Y",""))</f>
        <v/>
      </c>
      <c r="CT21" s="1" t="str">
        <f>IF(AND(CS$6&gt;='excel-formula'!$B4,CS$6&lt;='excel-formula'!$C4),"X",IF(AND(CS$6&gt;'excel-formula'!$C4,CS$6&lt;= 'excel-formula'!$D4), "Y",""))</f>
        <v/>
      </c>
      <c r="CU21" s="1" t="str">
        <f>IF(AND(CT$6&gt;='excel-formula'!$B4,CT$6&lt;='excel-formula'!$C4),"X",IF(AND(CT$6&gt;'excel-formula'!$C4,CT$6&lt;= 'excel-formula'!$D4), "Y",""))</f>
        <v/>
      </c>
      <c r="CV21" s="1" t="str">
        <f>IF(AND(CU$6&gt;='excel-formula'!$B4,CU$6&lt;='excel-formula'!$C4),"X",IF(AND(CU$6&gt;'excel-formula'!$C4,CU$6&lt;= 'excel-formula'!$D4), "Y",""))</f>
        <v/>
      </c>
      <c r="CW21" s="1" t="str">
        <f>IF(AND(CV$6&gt;='excel-formula'!$B4,CV$6&lt;='excel-formula'!$C4),"X",IF(AND(CV$6&gt;'excel-formula'!$C4,CV$6&lt;= 'excel-formula'!$D4), "Y",""))</f>
        <v/>
      </c>
      <c r="CX21" s="1" t="str">
        <f>IF(AND(CW$6&gt;='excel-formula'!$B4,CW$6&lt;='excel-formula'!$C4),"X",IF(AND(CW$6&gt;'excel-formula'!$C4,CW$6&lt;= 'excel-formula'!$D4), "Y",""))</f>
        <v/>
      </c>
      <c r="CY21" s="1" t="str">
        <f>IF(AND(CX$6&gt;='excel-formula'!$B4,CX$6&lt;='excel-formula'!$C4),"X",IF(AND(CX$6&gt;'excel-formula'!$C4,CX$6&lt;= 'excel-formula'!$D4), "Y",""))</f>
        <v/>
      </c>
      <c r="CZ21" s="1" t="str">
        <f>IF(AND(CY$6&gt;='excel-formula'!$B4,CY$6&lt;='excel-formula'!$C4),"X",IF(AND(CY$6&gt;'excel-formula'!$C4,CY$6&lt;= 'excel-formula'!$D4), "Y",""))</f>
        <v/>
      </c>
      <c r="DA21" s="1" t="str">
        <f>IF(AND(CZ$6&gt;='excel-formula'!$B4,CZ$6&lt;='excel-formula'!$C4),"X",IF(AND(CZ$6&gt;'excel-formula'!$C4,CZ$6&lt;= 'excel-formula'!$D4), "Y",""))</f>
        <v/>
      </c>
      <c r="DB21" s="1" t="str">
        <f>IF(AND(DA$6&gt;='excel-formula'!$B4,DA$6&lt;='excel-formula'!$C4),"X",IF(AND(DA$6&gt;'excel-formula'!$C4,DA$6&lt;= 'excel-formula'!$D4), "Y",""))</f>
        <v/>
      </c>
      <c r="DC21" s="1" t="str">
        <f>IF(AND(DB$6&gt;='excel-formula'!$B4,DB$6&lt;='excel-formula'!$C4),"X",IF(AND(DB$6&gt;'excel-formula'!$C4,DB$6&lt;= 'excel-formula'!$D4), "Y",""))</f>
        <v/>
      </c>
      <c r="DD21" s="1" t="str">
        <f>IF(AND(DC$6&gt;='excel-formula'!$B4,DC$6&lt;='excel-formula'!$C4),"X",IF(AND(DC$6&gt;'excel-formula'!$C4,DC$6&lt;= 'excel-formula'!$D4), "Y",""))</f>
        <v/>
      </c>
      <c r="DE21" s="1" t="str">
        <f>IF(AND(DD$6&gt;='excel-formula'!$B4,DD$6&lt;='excel-formula'!$C4),"X",IF(AND(DD$6&gt;'excel-formula'!$C4,DD$6&lt;= 'excel-formula'!$D4), "Y",""))</f>
        <v/>
      </c>
      <c r="DF21" s="1" t="str">
        <f>IF(AND(DE$6&gt;='excel-formula'!$B4,DE$6&lt;='excel-formula'!$C4),"X",IF(AND(DE$6&gt;'excel-formula'!$C4,DE$6&lt;= 'excel-formula'!$D4), "Y",""))</f>
        <v/>
      </c>
      <c r="DG21" s="1" t="str">
        <f>IF(AND(DF$6&gt;='excel-formula'!$B4,DF$6&lt;='excel-formula'!$C4),"X",IF(AND(DF$6&gt;'excel-formula'!$C4,DF$6&lt;= 'excel-formula'!$D4), "Y",""))</f>
        <v/>
      </c>
      <c r="DH21" s="1" t="str">
        <f>IF(AND(DG$6&gt;='excel-formula'!$B4,DG$6&lt;='excel-formula'!$C4),"X",IF(AND(DG$6&gt;'excel-formula'!$C4,DG$6&lt;= 'excel-formula'!$D4), "Y",""))</f>
        <v/>
      </c>
      <c r="DI21" s="1" t="str">
        <f>IF(AND(DH$6&gt;='excel-formula'!$B4,DH$6&lt;='excel-formula'!$C4),"X",IF(AND(DH$6&gt;'excel-formula'!$C4,DH$6&lt;= 'excel-formula'!$D4), "Y",""))</f>
        <v/>
      </c>
      <c r="DJ21" s="1" t="str">
        <f>IF(AND(DI$6&gt;='excel-formula'!$B4,DI$6&lt;='excel-formula'!$C4),"X",IF(AND(DI$6&gt;'excel-formula'!$C4,DI$6&lt;= 'excel-formula'!$D4), "Y",""))</f>
        <v/>
      </c>
      <c r="DK21" s="1" t="str">
        <f>IF(AND(DJ$6&gt;='excel-formula'!$B4,DJ$6&lt;='excel-formula'!$C4),"X",IF(AND(DJ$6&gt;'excel-formula'!$C4,DJ$6&lt;= 'excel-formula'!$D4), "Y",""))</f>
        <v/>
      </c>
      <c r="DL21" s="1" t="str">
        <f>IF(AND(DK$6&gt;='excel-formula'!$B4,DK$6&lt;='excel-formula'!$C4),"X",IF(AND(DK$6&gt;'excel-formula'!$C4,DK$6&lt;= 'excel-formula'!$D4), "Y",""))</f>
        <v/>
      </c>
      <c r="DM21" s="1" t="str">
        <f>IF(AND(DL$6&gt;='excel-formula'!$B4,DL$6&lt;='excel-formula'!$C4),"X",IF(AND(DL$6&gt;'excel-formula'!$C4,DL$6&lt;= 'excel-formula'!$D4), "Y",""))</f>
        <v/>
      </c>
      <c r="DN21" s="1" t="str">
        <f>IF(AND(DM$6&gt;='excel-formula'!$B4,DM$6&lt;='excel-formula'!$C4),"X",IF(AND(DM$6&gt;'excel-formula'!$C4,DM$6&lt;= 'excel-formula'!$D4), "Y",""))</f>
        <v/>
      </c>
      <c r="DO21" s="1" t="str">
        <f>IF(AND(DN$6&gt;='excel-formula'!$B4,DN$6&lt;='excel-formula'!$C4),"X",IF(AND(DN$6&gt;'excel-formula'!$C4,DN$6&lt;= 'excel-formula'!$D4), "Y",""))</f>
        <v/>
      </c>
      <c r="DP21" s="1" t="str">
        <f>IF(AND(DO$6&gt;='excel-formula'!$B4,DO$6&lt;='excel-formula'!$C4),"X",IF(AND(DO$6&gt;'excel-formula'!$C4,DO$6&lt;= 'excel-formula'!$D4), "Y",""))</f>
        <v/>
      </c>
      <c r="DQ21" s="1" t="str">
        <f>IF(AND(DP$6&gt;='excel-formula'!$B4,DP$6&lt;='excel-formula'!$C4),"X",IF(AND(DP$6&gt;'excel-formula'!$C4,DP$6&lt;= 'excel-formula'!$D4), "Y",""))</f>
        <v/>
      </c>
      <c r="DR21" s="1" t="str">
        <f>IF(AND(DQ$6&gt;='excel-formula'!$B4,DQ$6&lt;='excel-formula'!$C4),"X",IF(AND(DQ$6&gt;'excel-formula'!$C4,DQ$6&lt;= 'excel-formula'!$D4), "Y",""))</f>
        <v/>
      </c>
      <c r="DS21" s="1" t="str">
        <f>IF(AND(DR$6&gt;='excel-formula'!$B4,DR$6&lt;='excel-formula'!$C4),"X",IF(AND(DR$6&gt;'excel-formula'!$C4,DR$6&lt;= 'excel-formula'!$D4), "Y",""))</f>
        <v/>
      </c>
      <c r="DT21" s="1" t="str">
        <f>IF(AND(DS$6&gt;='excel-formula'!$B4,DS$6&lt;='excel-formula'!$C4),"X",IF(AND(DS$6&gt;'excel-formula'!$C4,DS$6&lt;= 'excel-formula'!$D4), "Y",""))</f>
        <v/>
      </c>
      <c r="DU21" s="1" t="str">
        <f>IF(AND(DT$6&gt;='excel-formula'!$B4,DT$6&lt;='excel-formula'!$C4),"X",IF(AND(DT$6&gt;'excel-formula'!$C4,DT$6&lt;= 'excel-formula'!$D4), "Y",""))</f>
        <v/>
      </c>
      <c r="DV21" s="1" t="str">
        <f>IF(AND(DU$6&gt;='excel-formula'!$B4,DU$6&lt;='excel-formula'!$C4),"X",IF(AND(DU$6&gt;'excel-formula'!$C4,DU$6&lt;= 'excel-formula'!$D4), "Y",""))</f>
        <v/>
      </c>
      <c r="DW21" s="1" t="str">
        <f>IF(AND(DV$6&gt;='excel-formula'!$B4,DV$6&lt;='excel-formula'!$C4),"X",IF(AND(DV$6&gt;'excel-formula'!$C4,DV$6&lt;= 'excel-formula'!$D4), "Y",""))</f>
        <v/>
      </c>
      <c r="DX21" s="1" t="str">
        <f>IF(AND(DW$6&gt;='excel-formula'!$B4,DW$6&lt;='excel-formula'!$C4),"X",IF(AND(DW$6&gt;'excel-formula'!$C4,DW$6&lt;= 'excel-formula'!$D4), "Y",""))</f>
        <v/>
      </c>
      <c r="DY21" s="1" t="str">
        <f>IF(AND(DX$6&gt;='excel-formula'!$B4,DX$6&lt;='excel-formula'!$C4),"X",IF(AND(DX$6&gt;'excel-formula'!$C4,DX$6&lt;= 'excel-formula'!$D4), "Y",""))</f>
        <v/>
      </c>
      <c r="DZ21" s="1" t="str">
        <f>IF(AND(DY$6&gt;='excel-formula'!$B4,DY$6&lt;='excel-formula'!$C4),"X",IF(AND(DY$6&gt;'excel-formula'!$C4,DY$6&lt;= 'excel-formula'!$D4), "Y",""))</f>
        <v/>
      </c>
      <c r="EA21" s="1" t="str">
        <f>IF(AND(DZ$6&gt;='excel-formula'!$B4,DZ$6&lt;='excel-formula'!$C4),"X",IF(AND(DZ$6&gt;'excel-formula'!$C4,DZ$6&lt;= 'excel-formula'!$D4), "Y",""))</f>
        <v/>
      </c>
      <c r="EB21" s="1" t="str">
        <f>IF(AND(EA$6&gt;='excel-formula'!$B4,EA$6&lt;='excel-formula'!$C4),"X",IF(AND(EA$6&gt;'excel-formula'!$C4,EA$6&lt;= 'excel-formula'!$D4), "Y",""))</f>
        <v/>
      </c>
      <c r="EC21" s="1" t="str">
        <f>IF(AND(EB$6&gt;='excel-formula'!$B4,EB$6&lt;='excel-formula'!$C4),"X",IF(AND(EB$6&gt;'excel-formula'!$C4,EB$6&lt;= 'excel-formula'!$D4), "Y",""))</f>
        <v/>
      </c>
      <c r="ED21" s="1" t="str">
        <f>IF(AND(EC$6&gt;='excel-formula'!$B4,EC$6&lt;='excel-formula'!$C4),"X",IF(AND(EC$6&gt;'excel-formula'!$C4,EC$6&lt;= 'excel-formula'!$D4), "Y",""))</f>
        <v/>
      </c>
      <c r="EE21" s="1" t="str">
        <f>IF(AND(ED$6&gt;='excel-formula'!$B4,ED$6&lt;='excel-formula'!$C4),"X",IF(AND(ED$6&gt;'excel-formula'!$C4,ED$6&lt;= 'excel-formula'!$D4), "Y",""))</f>
        <v/>
      </c>
      <c r="EF21" s="1" t="str">
        <f>IF(AND(EE$6&gt;='excel-formula'!$B4,EE$6&lt;='excel-formula'!$C4),"X",IF(AND(EE$6&gt;'excel-formula'!$C4,EE$6&lt;= 'excel-formula'!$D4), "Y",""))</f>
        <v/>
      </c>
      <c r="EG21" s="1" t="str">
        <f>IF(AND(EF$6&gt;='excel-formula'!$B4,EF$6&lt;='excel-formula'!$C4),"X",IF(AND(EF$6&gt;'excel-formula'!$C4,EF$6&lt;= 'excel-formula'!$D4), "Y",""))</f>
        <v/>
      </c>
      <c r="EH21" s="1" t="str">
        <f>IF(AND(EG$6&gt;='excel-formula'!$B4,EG$6&lt;='excel-formula'!$C4),"X",IF(AND(EG$6&gt;'excel-formula'!$C4,EG$6&lt;= 'excel-formula'!$D4), "Y",""))</f>
        <v/>
      </c>
    </row>
    <row r="22" spans="4:138" ht="21.4" customHeight="1" x14ac:dyDescent="0.45"/>
  </sheetData>
  <conditionalFormatting sqref="I23:EP1048576 AD22:EP22 I1:EP7 I8:I16 J8:EP21">
    <cfRule type="cellIs" dxfId="6" priority="4" operator="equal">
      <formula>"X"</formula>
    </cfRule>
  </conditionalFormatting>
  <conditionalFormatting sqref="I7:EH7 I8:I16 J8:EH21">
    <cfRule type="cellIs" dxfId="5" priority="3" operator="equal">
      <formula>"Y"</formula>
    </cfRule>
  </conditionalFormatting>
  <conditionalFormatting sqref="D7">
    <cfRule type="cellIs" dxfId="4" priority="2" operator="equal">
      <formula>High</formula>
    </cfRule>
  </conditionalFormatting>
  <conditionalFormatting sqref="D7:D12">
    <cfRule type="cellIs" dxfId="0" priority="1" operator="equal">
      <formula>"High"</formula>
    </cfRule>
  </conditionalFormatting>
  <pageMargins left="0.7" right="0.7" top="0.75" bottom="0.75" header="0.3" footer="0.3"/>
  <pageSetup paperSize="9" orientation="portrait" horizontalDpi="0" verticalDpi="0" r:id="rId1"/>
  <ignoredErrors>
    <ignoredError sqref="AA1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E26"/>
  <sheetViews>
    <sheetView workbookViewId="0">
      <selection activeCell="D6" sqref="D6"/>
    </sheetView>
  </sheetViews>
  <sheetFormatPr defaultRowHeight="14.25" x14ac:dyDescent="0.45"/>
  <cols>
    <col min="2" max="2" width="9.33203125" customWidth="1"/>
    <col min="3" max="3" width="16.73046875" bestFit="1" customWidth="1"/>
  </cols>
  <sheetData>
    <row r="1" spans="1:5" x14ac:dyDescent="0.45">
      <c r="A1" s="28" t="s">
        <v>18</v>
      </c>
    </row>
    <row r="2" spans="1:5" ht="23.25" x14ac:dyDescent="0.7">
      <c r="A2" s="44" t="s">
        <v>38</v>
      </c>
      <c r="B2" s="45" t="s">
        <v>39</v>
      </c>
      <c r="C2" s="22"/>
      <c r="D2" s="22"/>
      <c r="E2" s="22"/>
    </row>
    <row r="3" spans="1:5" ht="14.65" thickBot="1" x14ac:dyDescent="0.5"/>
    <row r="4" spans="1:5" ht="28.9" customHeight="1" thickBot="1" x14ac:dyDescent="0.5">
      <c r="A4" s="31" t="s">
        <v>21</v>
      </c>
      <c r="B4" s="32" t="s">
        <v>19</v>
      </c>
      <c r="C4" s="32" t="s">
        <v>20</v>
      </c>
      <c r="D4" s="33" t="s">
        <v>23</v>
      </c>
    </row>
    <row r="5" spans="1:5" x14ac:dyDescent="0.45">
      <c r="A5" s="34">
        <v>1</v>
      </c>
      <c r="B5" s="30">
        <v>44088</v>
      </c>
      <c r="C5" s="30">
        <v>44092</v>
      </c>
      <c r="D5" s="35"/>
    </row>
    <row r="6" spans="1:5" x14ac:dyDescent="0.45">
      <c r="A6" s="34">
        <v>2</v>
      </c>
      <c r="B6" s="29">
        <v>44095</v>
      </c>
      <c r="C6" s="29">
        <v>44099</v>
      </c>
      <c r="D6" s="46"/>
    </row>
    <row r="7" spans="1:5" ht="14.65" thickBot="1" x14ac:dyDescent="0.5">
      <c r="A7" s="36">
        <v>3</v>
      </c>
      <c r="B7" s="37">
        <v>44102</v>
      </c>
      <c r="C7" s="37">
        <v>44106</v>
      </c>
      <c r="D7" s="47">
        <v>1</v>
      </c>
    </row>
    <row r="8" spans="1:5" x14ac:dyDescent="0.45">
      <c r="A8" s="60">
        <v>4</v>
      </c>
      <c r="B8" s="29">
        <v>44109</v>
      </c>
      <c r="C8" s="29">
        <v>44113</v>
      </c>
      <c r="D8" s="48"/>
    </row>
    <row r="9" spans="1:5" x14ac:dyDescent="0.45">
      <c r="A9" s="34">
        <v>5</v>
      </c>
      <c r="B9" s="29">
        <v>44116</v>
      </c>
      <c r="C9" s="29">
        <v>44120</v>
      </c>
      <c r="D9" s="48"/>
    </row>
    <row r="10" spans="1:5" x14ac:dyDescent="0.45">
      <c r="A10" s="34">
        <v>6</v>
      </c>
      <c r="B10" s="29">
        <v>44123</v>
      </c>
      <c r="C10" s="29">
        <v>44127</v>
      </c>
      <c r="D10" s="48">
        <v>2</v>
      </c>
    </row>
    <row r="11" spans="1:5" ht="14.65" thickBot="1" x14ac:dyDescent="0.5">
      <c r="A11" s="36">
        <v>7</v>
      </c>
      <c r="B11" s="37">
        <v>44130</v>
      </c>
      <c r="C11" s="37">
        <v>44134</v>
      </c>
      <c r="D11" s="49"/>
    </row>
    <row r="12" spans="1:5" x14ac:dyDescent="0.45">
      <c r="A12" s="38">
        <v>8</v>
      </c>
      <c r="B12" s="39">
        <v>44137</v>
      </c>
      <c r="C12" s="39">
        <v>44141</v>
      </c>
      <c r="D12" s="50"/>
    </row>
    <row r="13" spans="1:5" x14ac:dyDescent="0.45">
      <c r="A13" s="34">
        <v>9</v>
      </c>
      <c r="B13" s="29">
        <v>44144</v>
      </c>
      <c r="C13" s="29">
        <v>44148</v>
      </c>
      <c r="D13" s="51">
        <v>3</v>
      </c>
    </row>
    <row r="14" spans="1:5" ht="14.65" thickBot="1" x14ac:dyDescent="0.5">
      <c r="A14" s="36">
        <v>10</v>
      </c>
      <c r="B14" s="37">
        <v>44151</v>
      </c>
      <c r="C14" s="37">
        <v>44155</v>
      </c>
      <c r="D14" s="52"/>
    </row>
    <row r="15" spans="1:5" x14ac:dyDescent="0.45">
      <c r="A15" s="38">
        <v>11</v>
      </c>
      <c r="B15" s="39">
        <v>44158</v>
      </c>
      <c r="C15" s="39">
        <v>44162</v>
      </c>
      <c r="D15" s="53"/>
    </row>
    <row r="16" spans="1:5" x14ac:dyDescent="0.45">
      <c r="A16" s="34">
        <v>12</v>
      </c>
      <c r="B16" s="29">
        <v>44165</v>
      </c>
      <c r="C16" s="29">
        <v>44169</v>
      </c>
      <c r="D16" s="54"/>
    </row>
    <row r="17" spans="1:4" x14ac:dyDescent="0.45">
      <c r="A17" s="34">
        <v>13</v>
      </c>
      <c r="B17" s="29">
        <v>44172</v>
      </c>
      <c r="C17" s="29">
        <v>44176</v>
      </c>
      <c r="D17" s="54">
        <v>4</v>
      </c>
    </row>
    <row r="18" spans="1:4" ht="14.65" thickBot="1" x14ac:dyDescent="0.5">
      <c r="A18" s="36">
        <v>14</v>
      </c>
      <c r="B18" s="37">
        <v>44179</v>
      </c>
      <c r="C18" s="37">
        <v>44183</v>
      </c>
      <c r="D18" s="40"/>
    </row>
    <row r="19" spans="1:4" x14ac:dyDescent="0.45">
      <c r="A19" s="38" t="s">
        <v>22</v>
      </c>
      <c r="B19" s="39">
        <v>44186</v>
      </c>
      <c r="C19" s="39">
        <v>44190</v>
      </c>
      <c r="D19" s="41"/>
    </row>
    <row r="20" spans="1:4" x14ac:dyDescent="0.45">
      <c r="A20" s="34" t="s">
        <v>22</v>
      </c>
      <c r="B20" s="29">
        <v>44193</v>
      </c>
      <c r="C20" s="29">
        <v>44197</v>
      </c>
      <c r="D20" s="27"/>
    </row>
    <row r="21" spans="1:4" x14ac:dyDescent="0.45">
      <c r="A21" s="34">
        <v>15</v>
      </c>
      <c r="B21" s="29">
        <v>44200</v>
      </c>
      <c r="C21" s="29">
        <v>44204</v>
      </c>
      <c r="D21" s="27"/>
    </row>
    <row r="22" spans="1:4" x14ac:dyDescent="0.45">
      <c r="A22" s="34">
        <v>16</v>
      </c>
      <c r="B22" s="29">
        <v>44207</v>
      </c>
      <c r="C22" s="29">
        <v>44211</v>
      </c>
      <c r="D22" s="27"/>
    </row>
    <row r="23" spans="1:4" x14ac:dyDescent="0.45">
      <c r="A23" s="27"/>
      <c r="B23" s="29">
        <v>44214</v>
      </c>
      <c r="C23" s="29">
        <v>44218</v>
      </c>
      <c r="D23" s="27"/>
    </row>
    <row r="24" spans="1:4" x14ac:dyDescent="0.45">
      <c r="A24" s="27"/>
      <c r="B24" s="29">
        <v>44221</v>
      </c>
      <c r="C24" s="29">
        <v>44225</v>
      </c>
      <c r="D24" s="27"/>
    </row>
    <row r="25" spans="1:4" x14ac:dyDescent="0.45">
      <c r="A25" s="27"/>
      <c r="B25" s="29">
        <v>44228</v>
      </c>
      <c r="C25" s="29">
        <v>44232</v>
      </c>
      <c r="D25" s="27"/>
    </row>
    <row r="26" spans="1:4" ht="14.65" thickBot="1" x14ac:dyDescent="0.5">
      <c r="A26" s="42"/>
      <c r="B26" s="37">
        <v>44235</v>
      </c>
      <c r="C26" s="37">
        <v>44239</v>
      </c>
      <c r="D26" s="4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G20"/>
  <sheetViews>
    <sheetView workbookViewId="0"/>
  </sheetViews>
  <sheetFormatPr defaultRowHeight="14.25" x14ac:dyDescent="0.45"/>
  <cols>
    <col min="2" max="2" width="13.3984375" customWidth="1"/>
    <col min="3" max="3" width="16.86328125" customWidth="1"/>
    <col min="5" max="5" width="15.265625" customWidth="1"/>
    <col min="6" max="6" width="11.6640625" customWidth="1"/>
    <col min="7" max="7" width="10.3984375" customWidth="1"/>
  </cols>
  <sheetData>
    <row r="1" spans="1:7" ht="23.25" x14ac:dyDescent="0.7">
      <c r="A1" s="44" t="s">
        <v>24</v>
      </c>
    </row>
    <row r="3" spans="1:7" x14ac:dyDescent="0.45">
      <c r="A3" s="43" t="s">
        <v>25</v>
      </c>
      <c r="B3" s="43" t="s">
        <v>26</v>
      </c>
      <c r="C3" s="43" t="s">
        <v>27</v>
      </c>
      <c r="D3" s="43" t="s">
        <v>28</v>
      </c>
      <c r="E3" s="43" t="s">
        <v>29</v>
      </c>
      <c r="F3" s="43" t="s">
        <v>30</v>
      </c>
      <c r="G3" s="43" t="s">
        <v>31</v>
      </c>
    </row>
    <row r="4" spans="1:7" x14ac:dyDescent="0.45">
      <c r="A4">
        <v>1</v>
      </c>
      <c r="D4" t="s">
        <v>32</v>
      </c>
    </row>
    <row r="5" spans="1:7" x14ac:dyDescent="0.45">
      <c r="A5">
        <v>2</v>
      </c>
    </row>
    <row r="6" spans="1:7" x14ac:dyDescent="0.45">
      <c r="A6">
        <v>3</v>
      </c>
    </row>
    <row r="7" spans="1:7" x14ac:dyDescent="0.45">
      <c r="A7">
        <v>4</v>
      </c>
    </row>
    <row r="8" spans="1:7" x14ac:dyDescent="0.45">
      <c r="A8">
        <v>5</v>
      </c>
    </row>
    <row r="9" spans="1:7" x14ac:dyDescent="0.45">
      <c r="A9">
        <v>6</v>
      </c>
    </row>
    <row r="10" spans="1:7" x14ac:dyDescent="0.45">
      <c r="A10">
        <v>7</v>
      </c>
    </row>
    <row r="11" spans="1:7" x14ac:dyDescent="0.45">
      <c r="A11">
        <v>8</v>
      </c>
    </row>
    <row r="12" spans="1:7" x14ac:dyDescent="0.45">
      <c r="A12">
        <v>9</v>
      </c>
    </row>
    <row r="13" spans="1:7" x14ac:dyDescent="0.45">
      <c r="A13">
        <v>10</v>
      </c>
    </row>
    <row r="14" spans="1:7" x14ac:dyDescent="0.45">
      <c r="A14">
        <v>11</v>
      </c>
    </row>
    <row r="15" spans="1:7" x14ac:dyDescent="0.45">
      <c r="A15">
        <v>12</v>
      </c>
    </row>
    <row r="16" spans="1:7" x14ac:dyDescent="0.45">
      <c r="A16">
        <v>13</v>
      </c>
    </row>
    <row r="17" spans="1:4" x14ac:dyDescent="0.45">
      <c r="A17">
        <v>14</v>
      </c>
      <c r="D17" t="s">
        <v>33</v>
      </c>
    </row>
    <row r="18" spans="1:4" x14ac:dyDescent="0.45">
      <c r="A18">
        <v>15</v>
      </c>
    </row>
    <row r="19" spans="1:4" x14ac:dyDescent="0.45">
      <c r="A19">
        <v>16</v>
      </c>
    </row>
    <row r="20" spans="1:4" x14ac:dyDescent="0.45">
      <c r="A2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I20"/>
  <sheetViews>
    <sheetView workbookViewId="0">
      <selection activeCell="G15" sqref="G15"/>
    </sheetView>
  </sheetViews>
  <sheetFormatPr defaultRowHeight="14.25" x14ac:dyDescent="0.45"/>
  <cols>
    <col min="2" max="2" width="15.59765625" customWidth="1"/>
    <col min="3" max="3" width="30.59765625" customWidth="1"/>
    <col min="4" max="4" width="30.59765625" style="58" customWidth="1"/>
    <col min="5" max="5" width="9.06640625" style="56"/>
    <col min="9" max="9" width="17.796875" customWidth="1"/>
  </cols>
  <sheetData>
    <row r="1" spans="1:9" ht="23.25" x14ac:dyDescent="0.7">
      <c r="A1" s="44" t="s">
        <v>37</v>
      </c>
    </row>
    <row r="2" spans="1:9" x14ac:dyDescent="0.45">
      <c r="F2">
        <f>SUM(F4:F13)</f>
        <v>74</v>
      </c>
      <c r="G2">
        <f>SUM(G4:G13)</f>
        <v>0</v>
      </c>
      <c r="I2" t="s">
        <v>58</v>
      </c>
    </row>
    <row r="3" spans="1:9" x14ac:dyDescent="0.45">
      <c r="A3" s="43" t="s">
        <v>25</v>
      </c>
      <c r="B3" s="43" t="s">
        <v>40</v>
      </c>
      <c r="C3" s="43" t="s">
        <v>6</v>
      </c>
      <c r="D3" s="59" t="s">
        <v>57</v>
      </c>
      <c r="E3" s="57" t="s">
        <v>28</v>
      </c>
      <c r="F3" s="43" t="s">
        <v>29</v>
      </c>
      <c r="G3" s="43" t="s">
        <v>30</v>
      </c>
      <c r="H3" s="43" t="s">
        <v>31</v>
      </c>
    </row>
    <row r="4" spans="1:9" x14ac:dyDescent="0.45">
      <c r="A4">
        <v>1</v>
      </c>
      <c r="B4" t="s">
        <v>41</v>
      </c>
      <c r="C4" t="s">
        <v>42</v>
      </c>
      <c r="D4" s="58">
        <f>F4/4</f>
        <v>0.25</v>
      </c>
      <c r="E4" s="56" t="s">
        <v>43</v>
      </c>
      <c r="F4">
        <v>1</v>
      </c>
    </row>
    <row r="5" spans="1:9" x14ac:dyDescent="0.45">
      <c r="A5">
        <v>2</v>
      </c>
      <c r="B5" t="s">
        <v>44</v>
      </c>
      <c r="C5" t="s">
        <v>45</v>
      </c>
      <c r="D5" s="58">
        <f>F5/4</f>
        <v>0.25</v>
      </c>
      <c r="E5" s="56" t="s">
        <v>43</v>
      </c>
      <c r="F5">
        <v>1</v>
      </c>
    </row>
    <row r="6" spans="1:9" x14ac:dyDescent="0.45">
      <c r="A6">
        <v>3</v>
      </c>
      <c r="B6" t="s">
        <v>47</v>
      </c>
      <c r="C6" t="s">
        <v>46</v>
      </c>
      <c r="D6" s="58">
        <f>F6/4</f>
        <v>0.25</v>
      </c>
      <c r="E6" s="56" t="s">
        <v>43</v>
      </c>
      <c r="F6">
        <v>1</v>
      </c>
    </row>
    <row r="7" spans="1:9" x14ac:dyDescent="0.45">
      <c r="A7">
        <v>5</v>
      </c>
      <c r="B7" t="s">
        <v>50</v>
      </c>
      <c r="C7" t="s">
        <v>51</v>
      </c>
      <c r="D7" s="58">
        <f>F7/4</f>
        <v>5</v>
      </c>
      <c r="E7" s="56" t="s">
        <v>43</v>
      </c>
      <c r="F7">
        <v>20</v>
      </c>
    </row>
    <row r="8" spans="1:9" x14ac:dyDescent="0.45">
      <c r="A8">
        <v>6</v>
      </c>
      <c r="B8" t="s">
        <v>50</v>
      </c>
      <c r="C8" t="s">
        <v>52</v>
      </c>
      <c r="D8" s="58">
        <f>F8/4</f>
        <v>5</v>
      </c>
      <c r="E8" s="56" t="s">
        <v>43</v>
      </c>
      <c r="F8">
        <v>20</v>
      </c>
    </row>
    <row r="9" spans="1:9" x14ac:dyDescent="0.45">
      <c r="A9">
        <v>8</v>
      </c>
      <c r="B9" t="s">
        <v>65</v>
      </c>
      <c r="C9" t="s">
        <v>66</v>
      </c>
      <c r="D9" s="58">
        <f>F9/4</f>
        <v>2.5</v>
      </c>
      <c r="E9" s="56" t="s">
        <v>43</v>
      </c>
      <c r="F9">
        <v>10</v>
      </c>
    </row>
    <row r="10" spans="1:9" x14ac:dyDescent="0.45">
      <c r="A10">
        <v>4</v>
      </c>
      <c r="B10" t="s">
        <v>48</v>
      </c>
      <c r="C10" t="s">
        <v>49</v>
      </c>
      <c r="D10" s="58">
        <f>F10/4</f>
        <v>2.5</v>
      </c>
      <c r="E10" s="56" t="s">
        <v>33</v>
      </c>
      <c r="F10">
        <v>10</v>
      </c>
    </row>
    <row r="11" spans="1:9" x14ac:dyDescent="0.45">
      <c r="A11">
        <v>7</v>
      </c>
      <c r="B11" t="s">
        <v>53</v>
      </c>
      <c r="C11" t="s">
        <v>67</v>
      </c>
      <c r="D11" s="58">
        <f>F11/4</f>
        <v>2.5</v>
      </c>
      <c r="E11" s="56" t="s">
        <v>33</v>
      </c>
      <c r="F11">
        <v>10</v>
      </c>
    </row>
    <row r="12" spans="1:9" x14ac:dyDescent="0.45">
      <c r="A12">
        <v>9</v>
      </c>
      <c r="D12" s="58">
        <f>F12/4</f>
        <v>0</v>
      </c>
    </row>
    <row r="13" spans="1:9" x14ac:dyDescent="0.45">
      <c r="A13">
        <v>10</v>
      </c>
      <c r="B13" t="s">
        <v>54</v>
      </c>
      <c r="C13" t="s">
        <v>55</v>
      </c>
      <c r="D13" s="58">
        <v>0</v>
      </c>
      <c r="F13">
        <v>1</v>
      </c>
    </row>
    <row r="14" spans="1:9" x14ac:dyDescent="0.45">
      <c r="A14">
        <v>11</v>
      </c>
    </row>
    <row r="15" spans="1:9" x14ac:dyDescent="0.45">
      <c r="A15">
        <v>12</v>
      </c>
    </row>
    <row r="16" spans="1:9" x14ac:dyDescent="0.45">
      <c r="A16">
        <v>13</v>
      </c>
    </row>
    <row r="17" spans="1:1" x14ac:dyDescent="0.45">
      <c r="A17">
        <v>14</v>
      </c>
    </row>
    <row r="18" spans="1:1" x14ac:dyDescent="0.45">
      <c r="A18">
        <v>15</v>
      </c>
    </row>
    <row r="19" spans="1:1" x14ac:dyDescent="0.45">
      <c r="A19">
        <v>16</v>
      </c>
    </row>
    <row r="20" spans="1:1" x14ac:dyDescent="0.45">
      <c r="A20">
        <v>17</v>
      </c>
    </row>
  </sheetData>
  <autoFilter ref="E4:E20" xr:uid="{19388B08-6607-4FB7-80A4-7440077A6089}">
    <sortState xmlns:xlrd2="http://schemas.microsoft.com/office/spreadsheetml/2017/richdata2" ref="A5:I20">
      <sortCondition sortBy="fontColor" ref="E4:E20" dxfId="10"/>
    </sortState>
  </autoFilter>
  <conditionalFormatting sqref="F2:G2">
    <cfRule type="cellIs" dxfId="17" priority="2" operator="lessThan">
      <formula>80</formula>
    </cfRule>
    <cfRule type="cellIs" dxfId="16" priority="3" operator="greaterThan">
      <formula>100</formula>
    </cfRule>
    <cfRule type="cellIs" dxfId="15" priority="4" operator="lessThan">
      <formula>90</formula>
    </cfRule>
  </conditionalFormatting>
  <conditionalFormatting sqref="E3:E13">
    <cfRule type="cellIs" dxfId="11" priority="1" operator="equal">
      <formula>"High"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G20"/>
  <sheetViews>
    <sheetView workbookViewId="0">
      <selection activeCell="C17" sqref="C17"/>
    </sheetView>
  </sheetViews>
  <sheetFormatPr defaultRowHeight="14.25" x14ac:dyDescent="0.45"/>
  <cols>
    <col min="2" max="2" width="15.59765625" customWidth="1"/>
    <col min="3" max="3" width="30.59765625" customWidth="1"/>
  </cols>
  <sheetData>
    <row r="1" spans="1:7" ht="23.25" x14ac:dyDescent="0.7">
      <c r="A1" s="44" t="s">
        <v>34</v>
      </c>
    </row>
    <row r="3" spans="1:7" x14ac:dyDescent="0.45">
      <c r="A3" s="43" t="s">
        <v>25</v>
      </c>
      <c r="B3" s="43" t="s">
        <v>26</v>
      </c>
      <c r="C3" s="43" t="s">
        <v>27</v>
      </c>
      <c r="D3" s="43" t="s">
        <v>28</v>
      </c>
      <c r="E3" s="43" t="s">
        <v>29</v>
      </c>
      <c r="F3" s="43" t="s">
        <v>30</v>
      </c>
      <c r="G3" s="43" t="s">
        <v>31</v>
      </c>
    </row>
    <row r="4" spans="1:7" x14ac:dyDescent="0.45">
      <c r="A4">
        <v>1</v>
      </c>
      <c r="D4" t="s">
        <v>32</v>
      </c>
    </row>
    <row r="5" spans="1:7" x14ac:dyDescent="0.45">
      <c r="A5">
        <v>2</v>
      </c>
    </row>
    <row r="6" spans="1:7" x14ac:dyDescent="0.45">
      <c r="A6">
        <v>3</v>
      </c>
    </row>
    <row r="7" spans="1:7" x14ac:dyDescent="0.45">
      <c r="A7">
        <v>4</v>
      </c>
    </row>
    <row r="8" spans="1:7" x14ac:dyDescent="0.45">
      <c r="A8">
        <v>5</v>
      </c>
    </row>
    <row r="9" spans="1:7" x14ac:dyDescent="0.45">
      <c r="A9">
        <v>6</v>
      </c>
    </row>
    <row r="10" spans="1:7" x14ac:dyDescent="0.45">
      <c r="A10">
        <v>7</v>
      </c>
    </row>
    <row r="11" spans="1:7" x14ac:dyDescent="0.45">
      <c r="A11">
        <v>8</v>
      </c>
    </row>
    <row r="12" spans="1:7" x14ac:dyDescent="0.45">
      <c r="A12">
        <v>9</v>
      </c>
    </row>
    <row r="13" spans="1:7" x14ac:dyDescent="0.45">
      <c r="A13">
        <v>10</v>
      </c>
    </row>
    <row r="14" spans="1:7" x14ac:dyDescent="0.45">
      <c r="A14">
        <v>11</v>
      </c>
    </row>
    <row r="15" spans="1:7" x14ac:dyDescent="0.45">
      <c r="A15">
        <v>12</v>
      </c>
    </row>
    <row r="16" spans="1:7" x14ac:dyDescent="0.45">
      <c r="A16">
        <v>13</v>
      </c>
    </row>
    <row r="17" spans="1:4" x14ac:dyDescent="0.45">
      <c r="A17">
        <v>14</v>
      </c>
      <c r="D17" t="s">
        <v>33</v>
      </c>
    </row>
    <row r="18" spans="1:4" x14ac:dyDescent="0.45">
      <c r="A18">
        <v>15</v>
      </c>
    </row>
    <row r="19" spans="1:4" x14ac:dyDescent="0.45">
      <c r="A19">
        <v>16</v>
      </c>
    </row>
    <row r="20" spans="1:4" x14ac:dyDescent="0.45">
      <c r="A2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G20"/>
  <sheetViews>
    <sheetView workbookViewId="0"/>
  </sheetViews>
  <sheetFormatPr defaultRowHeight="14.25" x14ac:dyDescent="0.45"/>
  <cols>
    <col min="2" max="2" width="15.59765625" customWidth="1"/>
    <col min="3" max="3" width="30.59765625" customWidth="1"/>
  </cols>
  <sheetData>
    <row r="1" spans="1:7" ht="23.25" x14ac:dyDescent="0.7">
      <c r="A1" s="44" t="s">
        <v>35</v>
      </c>
    </row>
    <row r="3" spans="1:7" x14ac:dyDescent="0.45">
      <c r="A3" s="43" t="s">
        <v>25</v>
      </c>
      <c r="B3" s="43" t="s">
        <v>26</v>
      </c>
      <c r="C3" s="43" t="s">
        <v>27</v>
      </c>
      <c r="D3" s="43" t="s">
        <v>28</v>
      </c>
      <c r="E3" s="43" t="s">
        <v>29</v>
      </c>
      <c r="F3" s="43" t="s">
        <v>30</v>
      </c>
      <c r="G3" s="43" t="s">
        <v>31</v>
      </c>
    </row>
    <row r="4" spans="1:7" x14ac:dyDescent="0.45">
      <c r="A4">
        <v>1</v>
      </c>
      <c r="D4" t="s">
        <v>32</v>
      </c>
    </row>
    <row r="5" spans="1:7" x14ac:dyDescent="0.45">
      <c r="A5">
        <v>2</v>
      </c>
    </row>
    <row r="6" spans="1:7" x14ac:dyDescent="0.45">
      <c r="A6">
        <v>3</v>
      </c>
    </row>
    <row r="7" spans="1:7" x14ac:dyDescent="0.45">
      <c r="A7">
        <v>4</v>
      </c>
    </row>
    <row r="8" spans="1:7" x14ac:dyDescent="0.45">
      <c r="A8">
        <v>5</v>
      </c>
    </row>
    <row r="9" spans="1:7" x14ac:dyDescent="0.45">
      <c r="A9">
        <v>6</v>
      </c>
    </row>
    <row r="10" spans="1:7" x14ac:dyDescent="0.45">
      <c r="A10">
        <v>7</v>
      </c>
    </row>
    <row r="11" spans="1:7" x14ac:dyDescent="0.45">
      <c r="A11">
        <v>8</v>
      </c>
    </row>
    <row r="12" spans="1:7" x14ac:dyDescent="0.45">
      <c r="A12">
        <v>9</v>
      </c>
    </row>
    <row r="13" spans="1:7" x14ac:dyDescent="0.45">
      <c r="A13">
        <v>10</v>
      </c>
    </row>
    <row r="14" spans="1:7" x14ac:dyDescent="0.45">
      <c r="A14">
        <v>11</v>
      </c>
    </row>
    <row r="15" spans="1:7" x14ac:dyDescent="0.45">
      <c r="A15">
        <v>12</v>
      </c>
    </row>
    <row r="16" spans="1:7" x14ac:dyDescent="0.45">
      <c r="A16">
        <v>13</v>
      </c>
    </row>
    <row r="17" spans="1:4" x14ac:dyDescent="0.45">
      <c r="A17">
        <v>14</v>
      </c>
      <c r="D17" t="s">
        <v>33</v>
      </c>
    </row>
    <row r="18" spans="1:4" x14ac:dyDescent="0.45">
      <c r="A18">
        <v>15</v>
      </c>
    </row>
    <row r="19" spans="1:4" x14ac:dyDescent="0.45">
      <c r="A19">
        <v>16</v>
      </c>
    </row>
    <row r="20" spans="1:4" x14ac:dyDescent="0.45">
      <c r="A2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G20"/>
  <sheetViews>
    <sheetView workbookViewId="0"/>
  </sheetViews>
  <sheetFormatPr defaultRowHeight="14.25" x14ac:dyDescent="0.45"/>
  <cols>
    <col min="2" max="2" width="15.59765625" customWidth="1"/>
    <col min="3" max="3" width="30.59765625" customWidth="1"/>
  </cols>
  <sheetData>
    <row r="1" spans="1:7" ht="23.25" x14ac:dyDescent="0.7">
      <c r="A1" s="44" t="s">
        <v>36</v>
      </c>
    </row>
    <row r="3" spans="1:7" x14ac:dyDescent="0.45">
      <c r="A3" s="43" t="s">
        <v>25</v>
      </c>
      <c r="B3" s="43" t="s">
        <v>26</v>
      </c>
      <c r="C3" s="43" t="s">
        <v>27</v>
      </c>
      <c r="D3" s="43" t="s">
        <v>28</v>
      </c>
      <c r="E3" s="43" t="s">
        <v>29</v>
      </c>
      <c r="F3" s="43" t="s">
        <v>30</v>
      </c>
      <c r="G3" s="43" t="s">
        <v>31</v>
      </c>
    </row>
    <row r="4" spans="1:7" x14ac:dyDescent="0.45">
      <c r="A4">
        <v>1</v>
      </c>
      <c r="D4" t="s">
        <v>32</v>
      </c>
    </row>
    <row r="5" spans="1:7" x14ac:dyDescent="0.45">
      <c r="A5">
        <v>2</v>
      </c>
    </row>
    <row r="6" spans="1:7" x14ac:dyDescent="0.45">
      <c r="A6">
        <v>3</v>
      </c>
    </row>
    <row r="7" spans="1:7" x14ac:dyDescent="0.45">
      <c r="A7">
        <v>4</v>
      </c>
    </row>
    <row r="8" spans="1:7" x14ac:dyDescent="0.45">
      <c r="A8">
        <v>5</v>
      </c>
    </row>
    <row r="9" spans="1:7" x14ac:dyDescent="0.45">
      <c r="A9">
        <v>6</v>
      </c>
    </row>
    <row r="10" spans="1:7" x14ac:dyDescent="0.45">
      <c r="A10">
        <v>7</v>
      </c>
    </row>
    <row r="11" spans="1:7" x14ac:dyDescent="0.45">
      <c r="A11">
        <v>8</v>
      </c>
    </row>
    <row r="12" spans="1:7" x14ac:dyDescent="0.45">
      <c r="A12">
        <v>9</v>
      </c>
    </row>
    <row r="13" spans="1:7" x14ac:dyDescent="0.45">
      <c r="A13">
        <v>10</v>
      </c>
    </row>
    <row r="14" spans="1:7" x14ac:dyDescent="0.45">
      <c r="A14">
        <v>11</v>
      </c>
    </row>
    <row r="15" spans="1:7" x14ac:dyDescent="0.45">
      <c r="A15">
        <v>12</v>
      </c>
    </row>
    <row r="16" spans="1:7" x14ac:dyDescent="0.45">
      <c r="A16">
        <v>13</v>
      </c>
    </row>
    <row r="17" spans="1:4" x14ac:dyDescent="0.45">
      <c r="A17">
        <v>14</v>
      </c>
      <c r="D17" t="s">
        <v>33</v>
      </c>
    </row>
    <row r="18" spans="1:4" x14ac:dyDescent="0.45">
      <c r="A18">
        <v>15</v>
      </c>
    </row>
    <row r="19" spans="1:4" x14ac:dyDescent="0.45">
      <c r="A19">
        <v>16</v>
      </c>
    </row>
    <row r="20" spans="1:4" x14ac:dyDescent="0.45">
      <c r="A20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workbookViewId="0">
      <selection activeCell="G9" sqref="G9"/>
    </sheetView>
  </sheetViews>
  <sheetFormatPr defaultRowHeight="14.25" x14ac:dyDescent="0.45"/>
  <sheetData>
    <row r="1" spans="1:21" x14ac:dyDescent="0.4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21" x14ac:dyDescent="0.45">
      <c r="A2" s="2" t="s">
        <v>62</v>
      </c>
      <c r="B2" s="2"/>
      <c r="C2" s="2"/>
      <c r="D2" s="2"/>
      <c r="E2" s="2"/>
      <c r="F2" s="2"/>
      <c r="G2" s="2"/>
      <c r="H2" s="2" t="s">
        <v>61</v>
      </c>
      <c r="I2" s="2" t="s">
        <v>63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21" x14ac:dyDescent="0.45">
      <c r="A4" s="1" t="s">
        <v>14</v>
      </c>
      <c r="B4" s="1"/>
      <c r="C4" s="1"/>
      <c r="D4" s="1"/>
      <c r="E4" s="22"/>
      <c r="F4" s="22" t="s">
        <v>64</v>
      </c>
      <c r="G4" s="22"/>
      <c r="H4" s="22"/>
      <c r="I4" s="22"/>
      <c r="J4" s="22"/>
      <c r="K4" s="22"/>
      <c r="L4" s="22"/>
      <c r="M4" s="22"/>
    </row>
    <row r="5" spans="1:21" x14ac:dyDescent="0.4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21" ht="19.899999999999999" customHeight="1" x14ac:dyDescent="0.45">
      <c r="A6" s="22" t="str">
        <f xml:space="preserve"> IF(AND(Z$6=$F16,D16=0),"M",  IF(AND(Z$6&gt;=$E16,Z$6&lt;=$F16),"X",IF(AND(Z$6&gt;$F16,Z$6&lt;=$G16),"Y","")))</f>
        <v>M</v>
      </c>
      <c r="B6" s="22" t="s">
        <v>60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1:21" x14ac:dyDescent="0.4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1:21" x14ac:dyDescent="0.4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21" x14ac:dyDescent="0.4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21" x14ac:dyDescent="0.45">
      <c r="F10" s="22"/>
      <c r="G10" s="22"/>
      <c r="H10" s="22"/>
      <c r="I10" s="22"/>
      <c r="J10" s="22"/>
      <c r="K10" s="22"/>
      <c r="L10" s="22"/>
      <c r="M10" s="22"/>
    </row>
    <row r="11" spans="1:21" x14ac:dyDescent="0.4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21" x14ac:dyDescent="0.4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21" x14ac:dyDescent="0.4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21" x14ac:dyDescent="0.4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21" x14ac:dyDescent="0.4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21" x14ac:dyDescent="0.4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3" x14ac:dyDescent="0.4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x14ac:dyDescent="0.4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x14ac:dyDescent="0.4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 x14ac:dyDescent="0.4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1:13" x14ac:dyDescent="0.4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1:13" x14ac:dyDescent="0.4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 x14ac:dyDescent="0.4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3" x14ac:dyDescent="0.4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3" x14ac:dyDescent="0.4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3" x14ac:dyDescent="0.4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</sheetData>
  <conditionalFormatting sqref="A2:U2">
    <cfRule type="cellIs" dxfId="18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Gannt</vt:lpstr>
      <vt:lpstr>Project-Planning</vt:lpstr>
      <vt:lpstr>Product Backlog</vt:lpstr>
      <vt:lpstr>Sprint 1</vt:lpstr>
      <vt:lpstr>Sprint2</vt:lpstr>
      <vt:lpstr>Sprint 3</vt:lpstr>
      <vt:lpstr>Sprint 4</vt:lpstr>
      <vt:lpstr>excel-formula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2020-08-15T23:02:27Z</dcterms:modified>
</cp:coreProperties>
</file>