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yna\Disk Google\Diplomka\Code_data_revision\data\Changing_base_year_to2009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" i="1"/>
</calcChain>
</file>

<file path=xl/sharedStrings.xml><?xml version="1.0" encoding="utf-8"?>
<sst xmlns="http://schemas.openxmlformats.org/spreadsheetml/2006/main" count="19" uniqueCount="19">
  <si>
    <t>TIME</t>
  </si>
  <si>
    <t>Industrial production index, Index 2012=100</t>
  </si>
  <si>
    <t>Industrial production index, Index 2009=100</t>
  </si>
  <si>
    <t>CPI, Index 1982-1984=100</t>
  </si>
  <si>
    <t>CPI, Index 2009=100</t>
  </si>
  <si>
    <t>S&amp;P/Case-Shiller U.S. National Home Price Index, Index Jan 2000=100</t>
  </si>
  <si>
    <t>S&amp;P/Case-Shiller U.S. National Home Price Index, Index 2009=100</t>
  </si>
  <si>
    <t>M2 Money Stock</t>
  </si>
  <si>
    <t>M2 Money Stock deflated by CPI with base year 2009</t>
  </si>
  <si>
    <t>Producer Price Index for All Commodities, Index 1982=100</t>
  </si>
  <si>
    <t>Producer Price Index for All Commodities, Index 2009=100</t>
  </si>
  <si>
    <t>Real Broad Effective Exchange Rate for United States, Index 2010=100</t>
  </si>
  <si>
    <t>Real Broad Effective Exchange Rate for United States, Index 2009=100</t>
  </si>
  <si>
    <t>FHFA house price index, Index Jan 1991=100</t>
  </si>
  <si>
    <t>FHFA house price index, Index 2009=100</t>
  </si>
  <si>
    <t>Global Price Index of All Commodities, Index 2005=100</t>
  </si>
  <si>
    <t>Global Price Index of All Commodities, Index 2009=100</t>
  </si>
  <si>
    <t>CPI Less Food and Energy, Index 1982-1984=100</t>
  </si>
  <si>
    <t>CPI Less Food and Energy, Index 2009=100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</si>
</sst>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5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1"/>
  <sheetViews>
    <sheetView tabSelected="1" workbookViewId="0">
      <selection activeCell="E2" sqref="E2"/>
    </sheetView>
  </sheetViews>
  <sheetFormatPr defaultRowHeight="15" x14ac:dyDescent="0.25"/>
  <cols>
    <col min="1" max="1" width="10.42578125" bestFit="1" customWidth="1"/>
    <col min="3" max="3" width="20.140625" customWidth="1"/>
    <col min="5" max="5" width="17.85546875" customWidth="1"/>
    <col min="6" max="6" width="17.85546875" style="5" customWidth="1"/>
    <col min="7" max="7" width="17.85546875" customWidth="1"/>
    <col min="9" max="9" width="22.28515625" customWidth="1"/>
    <col min="11" max="11" width="21.42578125" customWidth="1"/>
    <col min="13" max="13" width="16.7109375" customWidth="1"/>
    <col min="18" max="18" width="12" customWidth="1"/>
    <col min="19" max="19" width="13.28515625" customWidth="1"/>
  </cols>
  <sheetData>
    <row r="1" spans="1:19" x14ac:dyDescent="0.25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s="5" t="s">
        <v>17</v>
      </c>
      <c r="G1" s="5" t="s">
        <v>18</v>
      </c>
      <c r="H1" t="s">
        <v>5</v>
      </c>
      <c r="I1" s="4" t="s">
        <v>6</v>
      </c>
      <c r="J1" t="s">
        <v>7</v>
      </c>
      <c r="K1" s="4" t="s">
        <v>8</v>
      </c>
      <c r="L1" t="s">
        <v>9</v>
      </c>
      <c r="M1" s="4" t="s">
        <v>10</v>
      </c>
      <c r="N1" t="s">
        <v>11</v>
      </c>
      <c r="O1" s="4" t="s">
        <v>12</v>
      </c>
      <c r="P1" t="s">
        <v>13</v>
      </c>
      <c r="Q1" s="4" t="s">
        <v>14</v>
      </c>
      <c r="R1" t="s">
        <v>15</v>
      </c>
      <c r="S1" s="4" t="s">
        <v>16</v>
      </c>
    </row>
    <row r="2" spans="1:19" x14ac:dyDescent="0.25">
      <c r="A2" s="1">
        <v>36161</v>
      </c>
      <c r="B2" s="2">
        <v>90.189300000000003</v>
      </c>
      <c r="C2" s="4">
        <f>(B2/AVERAGE($B$122:$B$133))*100</f>
        <v>101.03023107712833</v>
      </c>
      <c r="D2">
        <v>164.7</v>
      </c>
      <c r="E2" s="4">
        <f>(D2/AVERAGE($D$122:$D$133))*100</f>
        <v>76.760075439572205</v>
      </c>
      <c r="F2" s="5">
        <v>175.6</v>
      </c>
      <c r="G2" s="4">
        <f>(F2/AVERAGE($F$122:$F$133))*100</f>
        <v>80.096090982347818</v>
      </c>
      <c r="H2">
        <v>93.24</v>
      </c>
      <c r="I2" s="4">
        <f>(H2/AVERAGE($H$122:$H$133))*100</f>
        <v>62.762872256283956</v>
      </c>
      <c r="J2">
        <v>4393.1000000000004</v>
      </c>
      <c r="K2" s="4">
        <f>(J2/E2)*100</f>
        <v>5723.1574810767061</v>
      </c>
      <c r="L2">
        <v>122.9</v>
      </c>
      <c r="M2" s="4">
        <f>(L2/AVERAGE($L$122:$L$133))*100</f>
        <v>71.078124246951674</v>
      </c>
      <c r="N2">
        <v>114.12</v>
      </c>
      <c r="O2" s="4">
        <f>(N2/AVERAGE($N$122:$N$133))*100</f>
        <v>109.20922517464673</v>
      </c>
      <c r="P2">
        <v>128.83000000000001</v>
      </c>
      <c r="Q2" s="4">
        <f>(P2/AVERAGE($P$122:$P$133))*100</f>
        <v>66.634196382005712</v>
      </c>
      <c r="R2">
        <v>43.376509107272199</v>
      </c>
      <c r="S2" s="4">
        <f>(R2/AVERAGE($R$122:$R$133))*100</f>
        <v>35.937020084126623</v>
      </c>
    </row>
    <row r="3" spans="1:19" x14ac:dyDescent="0.25">
      <c r="A3" s="1">
        <v>36192</v>
      </c>
      <c r="B3" s="2">
        <v>90.668300000000002</v>
      </c>
      <c r="C3" s="4">
        <f t="shared" ref="C3:C66" si="0">(B3/AVERAGE($B$122:$B$133))*100</f>
        <v>101.56680781833759</v>
      </c>
      <c r="D3">
        <v>164.7</v>
      </c>
      <c r="E3" s="4">
        <f t="shared" ref="E3:E66" si="1">(D3/AVERAGE($D$122:$D$133))*100</f>
        <v>76.760075439572205</v>
      </c>
      <c r="F3" s="5">
        <v>175.6</v>
      </c>
      <c r="G3" s="4">
        <f t="shared" ref="G3:G66" si="2">(F3/AVERAGE($F$122:$F$133))*100</f>
        <v>80.096090982347818</v>
      </c>
      <c r="H3">
        <v>93.71</v>
      </c>
      <c r="I3" s="4">
        <f t="shared" ref="I3:I66" si="3">(H3/AVERAGE($H$122:$H$133))*100</f>
        <v>63.07924452098208</v>
      </c>
      <c r="J3">
        <v>4415.8</v>
      </c>
      <c r="K3" s="4">
        <f t="shared" ref="K3:K66" si="4">(J3/E3)*100</f>
        <v>5752.7301461242678</v>
      </c>
      <c r="L3">
        <v>122.3</v>
      </c>
      <c r="M3" s="4">
        <f t="shared" ref="M3:M66" si="5">(L3/AVERAGE($L$122:$L$133))*100</f>
        <v>70.731119572027566</v>
      </c>
      <c r="N3">
        <v>115.33</v>
      </c>
      <c r="O3" s="4">
        <f t="shared" ref="O3:O66" si="6">(N3/AVERAGE($N$122:$N$133))*100</f>
        <v>110.36715684710836</v>
      </c>
      <c r="P3">
        <v>129.36000000000001</v>
      </c>
      <c r="Q3" s="4">
        <f t="shared" ref="Q3:Q66" si="7">(P3/AVERAGE($P$122:$P$133))*100</f>
        <v>66.908326041886667</v>
      </c>
      <c r="R3">
        <v>41.977548847329203</v>
      </c>
      <c r="S3" s="4">
        <f t="shared" ref="S3:S66" si="8">(R3/AVERAGE($R$122:$R$133))*100</f>
        <v>34.777994980604909</v>
      </c>
    </row>
    <row r="4" spans="1:19" x14ac:dyDescent="0.25">
      <c r="A4" s="1">
        <v>36220</v>
      </c>
      <c r="B4" s="2">
        <v>90.831000000000003</v>
      </c>
      <c r="C4" s="4">
        <f t="shared" si="0"/>
        <v>101.74906467803436</v>
      </c>
      <c r="D4">
        <v>164.8</v>
      </c>
      <c r="E4" s="4">
        <f t="shared" si="1"/>
        <v>76.80668143558897</v>
      </c>
      <c r="F4" s="5">
        <v>175.7</v>
      </c>
      <c r="G4" s="4">
        <f t="shared" si="2"/>
        <v>80.14170379042433</v>
      </c>
      <c r="H4">
        <v>94.25</v>
      </c>
      <c r="I4" s="4">
        <f t="shared" si="3"/>
        <v>63.442736059145901</v>
      </c>
      <c r="J4">
        <v>4422.7</v>
      </c>
      <c r="K4" s="4">
        <f t="shared" si="4"/>
        <v>5758.2230052588993</v>
      </c>
      <c r="L4">
        <v>122.6</v>
      </c>
      <c r="M4" s="4">
        <f t="shared" si="5"/>
        <v>70.904621909489606</v>
      </c>
      <c r="N4">
        <v>116.76</v>
      </c>
      <c r="O4" s="4">
        <f t="shared" si="6"/>
        <v>111.73562155092669</v>
      </c>
      <c r="P4">
        <v>129.9</v>
      </c>
      <c r="Q4" s="4">
        <f t="shared" si="7"/>
        <v>67.187627959501228</v>
      </c>
      <c r="R4">
        <v>43.8994507388907</v>
      </c>
      <c r="S4" s="4">
        <f t="shared" si="8"/>
        <v>36.370272190049299</v>
      </c>
    </row>
    <row r="5" spans="1:19" x14ac:dyDescent="0.25">
      <c r="A5" s="1">
        <v>36251</v>
      </c>
      <c r="B5" s="2">
        <v>91.063199999999995</v>
      </c>
      <c r="C5" s="4">
        <f t="shared" si="0"/>
        <v>102.00917557429487</v>
      </c>
      <c r="D5">
        <v>165.9</v>
      </c>
      <c r="E5" s="4">
        <f t="shared" si="1"/>
        <v>77.319347391773107</v>
      </c>
      <c r="F5" s="5">
        <v>176.3</v>
      </c>
      <c r="G5" s="4">
        <f t="shared" si="2"/>
        <v>80.415380638883391</v>
      </c>
      <c r="H5">
        <v>94.82</v>
      </c>
      <c r="I5" s="4">
        <f t="shared" si="3"/>
        <v>63.826421571652126</v>
      </c>
      <c r="J5">
        <v>4451.3</v>
      </c>
      <c r="K5" s="4">
        <f t="shared" si="4"/>
        <v>5757.0325541490856</v>
      </c>
      <c r="L5">
        <v>123.6</v>
      </c>
      <c r="M5" s="4">
        <f t="shared" si="5"/>
        <v>71.482963034363095</v>
      </c>
      <c r="N5">
        <v>116.39</v>
      </c>
      <c r="O5" s="4">
        <f t="shared" si="6"/>
        <v>111.38154327091773</v>
      </c>
      <c r="P5">
        <v>130.56</v>
      </c>
      <c r="Q5" s="4">
        <f t="shared" si="7"/>
        <v>67.528996969919007</v>
      </c>
      <c r="R5">
        <v>46.835135947216898</v>
      </c>
      <c r="S5" s="4">
        <f t="shared" si="8"/>
        <v>38.802459114805878</v>
      </c>
    </row>
    <row r="6" spans="1:19" x14ac:dyDescent="0.25">
      <c r="A6" s="1">
        <v>36281</v>
      </c>
      <c r="B6" s="2">
        <v>91.731099999999998</v>
      </c>
      <c r="C6" s="4">
        <f t="shared" si="0"/>
        <v>102.75735846668248</v>
      </c>
      <c r="D6">
        <v>166</v>
      </c>
      <c r="E6" s="4">
        <f t="shared" si="1"/>
        <v>77.365953387789844</v>
      </c>
      <c r="F6" s="5">
        <v>176.5</v>
      </c>
      <c r="G6" s="4">
        <f t="shared" si="2"/>
        <v>80.506606255036388</v>
      </c>
      <c r="H6">
        <v>95.38</v>
      </c>
      <c r="I6" s="4">
        <f t="shared" si="3"/>
        <v>64.20337575937755</v>
      </c>
      <c r="J6">
        <v>4475.5</v>
      </c>
      <c r="K6" s="4">
        <f t="shared" si="4"/>
        <v>5784.8443714859441</v>
      </c>
      <c r="L6">
        <v>124.7</v>
      </c>
      <c r="M6" s="4">
        <f t="shared" si="5"/>
        <v>72.119138271723941</v>
      </c>
      <c r="N6">
        <v>116.09</v>
      </c>
      <c r="O6" s="4">
        <f t="shared" si="6"/>
        <v>111.0944527736132</v>
      </c>
      <c r="P6">
        <v>131.35</v>
      </c>
      <c r="Q6" s="4">
        <f t="shared" si="7"/>
        <v>67.937605330873623</v>
      </c>
      <c r="R6">
        <v>47.600076979090197</v>
      </c>
      <c r="S6" s="4">
        <f t="shared" si="8"/>
        <v>39.436205393410731</v>
      </c>
    </row>
    <row r="7" spans="1:19" x14ac:dyDescent="0.25">
      <c r="A7" s="1">
        <v>36312</v>
      </c>
      <c r="B7" s="2">
        <v>91.581800000000001</v>
      </c>
      <c r="C7" s="4">
        <f t="shared" si="0"/>
        <v>102.59011231331601</v>
      </c>
      <c r="D7">
        <v>166</v>
      </c>
      <c r="E7" s="4">
        <f t="shared" si="1"/>
        <v>77.365953387789844</v>
      </c>
      <c r="F7" s="5">
        <v>176.6</v>
      </c>
      <c r="G7" s="4">
        <f t="shared" si="2"/>
        <v>80.552219063112901</v>
      </c>
      <c r="H7">
        <v>96.01</v>
      </c>
      <c r="I7" s="4">
        <f t="shared" si="3"/>
        <v>64.627449220568678</v>
      </c>
      <c r="J7">
        <v>4497.3</v>
      </c>
      <c r="K7" s="4">
        <f t="shared" si="4"/>
        <v>5813.0221409638561</v>
      </c>
      <c r="L7">
        <v>125.2</v>
      </c>
      <c r="M7" s="4">
        <f t="shared" si="5"/>
        <v>72.408308834160678</v>
      </c>
      <c r="N7">
        <v>116.75</v>
      </c>
      <c r="O7" s="4">
        <f t="shared" si="6"/>
        <v>111.72605186768318</v>
      </c>
      <c r="P7">
        <v>131.94</v>
      </c>
      <c r="Q7" s="4">
        <f t="shared" si="7"/>
        <v>68.242768537156209</v>
      </c>
      <c r="R7">
        <v>47.376069828679803</v>
      </c>
      <c r="S7" s="4">
        <f t="shared" si="8"/>
        <v>39.250617626461157</v>
      </c>
    </row>
    <row r="8" spans="1:19" x14ac:dyDescent="0.25">
      <c r="A8" s="1">
        <v>36342</v>
      </c>
      <c r="B8" s="2">
        <v>92.158699999999996</v>
      </c>
      <c r="C8" s="4">
        <f t="shared" si="0"/>
        <v>103.23635682689351</v>
      </c>
      <c r="D8">
        <v>166.7</v>
      </c>
      <c r="E8" s="4">
        <f t="shared" si="1"/>
        <v>77.692195359907018</v>
      </c>
      <c r="F8" s="5">
        <v>177.1</v>
      </c>
      <c r="G8" s="4">
        <f t="shared" si="2"/>
        <v>80.780283103495449</v>
      </c>
      <c r="H8">
        <v>96.63</v>
      </c>
      <c r="I8" s="4">
        <f t="shared" si="3"/>
        <v>65.044791356978962</v>
      </c>
      <c r="J8">
        <v>4524.6000000000004</v>
      </c>
      <c r="K8" s="4">
        <f t="shared" si="4"/>
        <v>5823.7509946010814</v>
      </c>
      <c r="L8">
        <v>125.7</v>
      </c>
      <c r="M8" s="4">
        <f t="shared" si="5"/>
        <v>72.69747939659743</v>
      </c>
      <c r="N8">
        <v>117.13</v>
      </c>
      <c r="O8" s="4">
        <f t="shared" si="6"/>
        <v>112.0896998309356</v>
      </c>
      <c r="P8">
        <v>132.66999999999999</v>
      </c>
      <c r="Q8" s="4">
        <f t="shared" si="7"/>
        <v>68.620343351709209</v>
      </c>
      <c r="R8">
        <v>49.748820019959901</v>
      </c>
      <c r="S8" s="4">
        <f t="shared" si="8"/>
        <v>41.21641831060041</v>
      </c>
    </row>
    <row r="9" spans="1:19" x14ac:dyDescent="0.25">
      <c r="A9" s="1">
        <v>36373</v>
      </c>
      <c r="B9" s="2">
        <v>92.536299999999997</v>
      </c>
      <c r="C9" s="4">
        <f t="shared" si="0"/>
        <v>103.65934508885721</v>
      </c>
      <c r="D9">
        <v>167.1</v>
      </c>
      <c r="E9" s="4">
        <f t="shared" si="1"/>
        <v>77.87861934397398</v>
      </c>
      <c r="F9" s="5">
        <v>177.3</v>
      </c>
      <c r="G9" s="4">
        <f t="shared" si="2"/>
        <v>80.87150871964846</v>
      </c>
      <c r="H9">
        <v>97.25</v>
      </c>
      <c r="I9" s="4">
        <f t="shared" si="3"/>
        <v>65.46213349338926</v>
      </c>
      <c r="J9">
        <v>4541.8</v>
      </c>
      <c r="K9" s="4">
        <f t="shared" si="4"/>
        <v>5831.8958890883723</v>
      </c>
      <c r="L9">
        <v>126.9</v>
      </c>
      <c r="M9" s="4">
        <f t="shared" si="5"/>
        <v>73.391488746445617</v>
      </c>
      <c r="N9">
        <v>115.81</v>
      </c>
      <c r="O9" s="4">
        <f t="shared" si="6"/>
        <v>110.82650164279563</v>
      </c>
      <c r="P9">
        <v>133.51</v>
      </c>
      <c r="Q9" s="4">
        <f t="shared" si="7"/>
        <v>69.054813001331851</v>
      </c>
      <c r="R9">
        <v>52.218615127550599</v>
      </c>
      <c r="S9" s="4">
        <f t="shared" si="8"/>
        <v>43.262619773370595</v>
      </c>
    </row>
    <row r="10" spans="1:19" x14ac:dyDescent="0.25">
      <c r="A10" s="1">
        <v>36404</v>
      </c>
      <c r="B10" s="2">
        <v>92.169899999999998</v>
      </c>
      <c r="C10" s="4">
        <f t="shared" si="0"/>
        <v>103.24890308890092</v>
      </c>
      <c r="D10">
        <v>167.8</v>
      </c>
      <c r="E10" s="4">
        <f t="shared" si="1"/>
        <v>78.204861316091183</v>
      </c>
      <c r="F10" s="5">
        <v>177.8</v>
      </c>
      <c r="G10" s="4">
        <f t="shared" si="2"/>
        <v>81.099572760031009</v>
      </c>
      <c r="H10">
        <v>97.9</v>
      </c>
      <c r="I10" s="4">
        <f t="shared" si="3"/>
        <v>65.899669604141991</v>
      </c>
      <c r="J10">
        <v>4557.8999999999996</v>
      </c>
      <c r="K10" s="4">
        <f t="shared" si="4"/>
        <v>5828.1543158522045</v>
      </c>
      <c r="L10">
        <v>128</v>
      </c>
      <c r="M10" s="4">
        <f t="shared" si="5"/>
        <v>74.027663983806448</v>
      </c>
      <c r="N10">
        <v>115.07</v>
      </c>
      <c r="O10" s="4">
        <f t="shared" si="6"/>
        <v>110.11834508277775</v>
      </c>
      <c r="P10">
        <v>133.88999999999999</v>
      </c>
      <c r="Q10" s="4">
        <f t="shared" si="7"/>
        <v>69.251358795208759</v>
      </c>
      <c r="R10">
        <v>55.083282397773203</v>
      </c>
      <c r="S10" s="4">
        <f t="shared" si="8"/>
        <v>45.635969020303662</v>
      </c>
    </row>
    <row r="11" spans="1:19" x14ac:dyDescent="0.25">
      <c r="A11" s="1">
        <v>36434</v>
      </c>
      <c r="B11" s="2">
        <v>93.378600000000006</v>
      </c>
      <c r="C11" s="4">
        <f t="shared" si="0"/>
        <v>104.60289120393146</v>
      </c>
      <c r="D11">
        <v>168.1</v>
      </c>
      <c r="E11" s="4">
        <f t="shared" si="1"/>
        <v>78.344679304141394</v>
      </c>
      <c r="F11" s="5">
        <v>178.1</v>
      </c>
      <c r="G11" s="4">
        <f t="shared" si="2"/>
        <v>81.236411184260533</v>
      </c>
      <c r="H11">
        <v>98.56</v>
      </c>
      <c r="I11" s="4">
        <f t="shared" si="3"/>
        <v>66.343937039675538</v>
      </c>
      <c r="J11">
        <v>4581.6000000000004</v>
      </c>
      <c r="K11" s="4">
        <f t="shared" si="4"/>
        <v>5848.0040261748973</v>
      </c>
      <c r="L11">
        <v>127.7</v>
      </c>
      <c r="M11" s="4">
        <f t="shared" si="5"/>
        <v>73.854161646344409</v>
      </c>
      <c r="N11">
        <v>114.59</v>
      </c>
      <c r="O11" s="4">
        <f t="shared" si="6"/>
        <v>109.65900028709051</v>
      </c>
      <c r="P11">
        <v>134.74</v>
      </c>
      <c r="Q11" s="4">
        <f t="shared" si="7"/>
        <v>69.691000702565006</v>
      </c>
      <c r="R11">
        <v>55.124014558750098</v>
      </c>
      <c r="S11" s="4">
        <f t="shared" si="8"/>
        <v>45.669715223426572</v>
      </c>
    </row>
    <row r="12" spans="1:19" x14ac:dyDescent="0.25">
      <c r="A12" s="1">
        <v>36465</v>
      </c>
      <c r="B12" s="2">
        <v>93.823999999999998</v>
      </c>
      <c r="C12" s="4">
        <f t="shared" si="0"/>
        <v>105.10182915911852</v>
      </c>
      <c r="D12">
        <v>168.4</v>
      </c>
      <c r="E12" s="4">
        <f t="shared" si="1"/>
        <v>78.48449729219162</v>
      </c>
      <c r="F12" s="5">
        <v>178.4</v>
      </c>
      <c r="G12" s="4">
        <f t="shared" si="2"/>
        <v>81.373249608490056</v>
      </c>
      <c r="H12">
        <v>99.19</v>
      </c>
      <c r="I12" s="4">
        <f t="shared" si="3"/>
        <v>66.768010500866637</v>
      </c>
      <c r="J12">
        <v>4600.6000000000004</v>
      </c>
      <c r="K12" s="4">
        <f t="shared" si="4"/>
        <v>5861.7945692794947</v>
      </c>
      <c r="L12">
        <v>128.30000000000001</v>
      </c>
      <c r="M12" s="4">
        <f t="shared" si="5"/>
        <v>74.201166321268502</v>
      </c>
      <c r="N12">
        <v>114.83</v>
      </c>
      <c r="O12" s="4">
        <f t="shared" si="6"/>
        <v>109.88867268493414</v>
      </c>
      <c r="P12">
        <v>135.27000000000001</v>
      </c>
      <c r="Q12" s="4">
        <f t="shared" si="7"/>
        <v>69.965130362445962</v>
      </c>
      <c r="R12">
        <v>57.101282716693198</v>
      </c>
      <c r="S12" s="4">
        <f t="shared" si="8"/>
        <v>47.307862851396756</v>
      </c>
    </row>
    <row r="13" spans="1:19" x14ac:dyDescent="0.25">
      <c r="A13" s="1">
        <v>36495</v>
      </c>
      <c r="B13" s="2">
        <v>94.5441</v>
      </c>
      <c r="C13" s="4">
        <f t="shared" si="0"/>
        <v>105.90848659407635</v>
      </c>
      <c r="D13">
        <v>168.8</v>
      </c>
      <c r="E13" s="4">
        <f t="shared" si="1"/>
        <v>78.670921276258596</v>
      </c>
      <c r="F13" s="5">
        <v>178.7</v>
      </c>
      <c r="G13" s="4">
        <f t="shared" si="2"/>
        <v>81.510088032719565</v>
      </c>
      <c r="H13">
        <v>99.88</v>
      </c>
      <c r="I13" s="4">
        <f t="shared" si="3"/>
        <v>67.232471910742618</v>
      </c>
      <c r="J13">
        <v>4628.1000000000004</v>
      </c>
      <c r="K13" s="4">
        <f t="shared" si="4"/>
        <v>5882.8597973933656</v>
      </c>
      <c r="L13">
        <v>127.8</v>
      </c>
      <c r="M13" s="4">
        <f t="shared" si="5"/>
        <v>73.91199575883175</v>
      </c>
      <c r="N13">
        <v>114.71</v>
      </c>
      <c r="O13" s="4">
        <f t="shared" si="6"/>
        <v>109.77383648601231</v>
      </c>
      <c r="P13">
        <v>135.91999999999999</v>
      </c>
      <c r="Q13" s="4">
        <f t="shared" si="7"/>
        <v>70.301327115130135</v>
      </c>
      <c r="R13">
        <v>58.269509069779502</v>
      </c>
      <c r="S13" s="4">
        <f t="shared" si="8"/>
        <v>48.275727135031097</v>
      </c>
    </row>
    <row r="14" spans="1:19" x14ac:dyDescent="0.25">
      <c r="A14" s="1">
        <v>36526</v>
      </c>
      <c r="B14" s="2">
        <v>94.5458</v>
      </c>
      <c r="C14" s="4">
        <f t="shared" si="0"/>
        <v>105.91039093741674</v>
      </c>
      <c r="D14">
        <v>169.3</v>
      </c>
      <c r="E14" s="4">
        <f t="shared" si="1"/>
        <v>78.903951256342296</v>
      </c>
      <c r="F14" s="5">
        <v>179.3</v>
      </c>
      <c r="G14" s="4">
        <f t="shared" si="2"/>
        <v>81.783764881178627</v>
      </c>
      <c r="H14">
        <v>100.56</v>
      </c>
      <c r="I14" s="4">
        <f t="shared" si="3"/>
        <v>67.690201995837782</v>
      </c>
      <c r="J14">
        <v>4656.2</v>
      </c>
      <c r="K14" s="4">
        <f t="shared" si="4"/>
        <v>5901.0986469777517</v>
      </c>
      <c r="L14">
        <v>128.30000000000001</v>
      </c>
      <c r="M14" s="4">
        <f t="shared" si="5"/>
        <v>74.201166321268502</v>
      </c>
      <c r="N14">
        <v>114.49</v>
      </c>
      <c r="O14" s="4">
        <f t="shared" si="6"/>
        <v>109.56330345465565</v>
      </c>
      <c r="P14">
        <v>137.51</v>
      </c>
      <c r="Q14" s="4">
        <f t="shared" si="7"/>
        <v>71.123716094772988</v>
      </c>
      <c r="R14">
        <v>59.469915626534402</v>
      </c>
      <c r="S14" s="4">
        <f t="shared" si="8"/>
        <v>49.270252407512878</v>
      </c>
    </row>
    <row r="15" spans="1:19" x14ac:dyDescent="0.25">
      <c r="A15" s="1">
        <v>36557</v>
      </c>
      <c r="B15" s="2">
        <v>94.8185</v>
      </c>
      <c r="C15" s="4">
        <f t="shared" si="0"/>
        <v>106.21587001325759</v>
      </c>
      <c r="D15">
        <v>170</v>
      </c>
      <c r="E15" s="4">
        <f t="shared" si="1"/>
        <v>79.230193228459484</v>
      </c>
      <c r="F15" s="5">
        <v>179.4</v>
      </c>
      <c r="G15" s="4">
        <f t="shared" si="2"/>
        <v>81.829377689255139</v>
      </c>
      <c r="H15">
        <v>101.34</v>
      </c>
      <c r="I15" s="4">
        <f t="shared" si="3"/>
        <v>68.215245328741062</v>
      </c>
      <c r="J15">
        <v>4669.3999999999996</v>
      </c>
      <c r="K15" s="4">
        <f t="shared" si="4"/>
        <v>5893.4603207843129</v>
      </c>
      <c r="L15">
        <v>129.80000000000001</v>
      </c>
      <c r="M15" s="4">
        <f t="shared" si="5"/>
        <v>75.068678008578743</v>
      </c>
      <c r="N15">
        <v>116.15</v>
      </c>
      <c r="O15" s="4">
        <f t="shared" si="6"/>
        <v>111.15187087307412</v>
      </c>
      <c r="P15">
        <v>137.37</v>
      </c>
      <c r="Q15" s="4">
        <f t="shared" si="7"/>
        <v>71.051304486502559</v>
      </c>
      <c r="R15">
        <v>61.762759543709102</v>
      </c>
      <c r="S15" s="4">
        <f t="shared" si="8"/>
        <v>51.169851513044875</v>
      </c>
    </row>
    <row r="16" spans="1:19" x14ac:dyDescent="0.25">
      <c r="A16" s="1">
        <v>36586</v>
      </c>
      <c r="B16" s="2">
        <v>95.198300000000003</v>
      </c>
      <c r="C16" s="4">
        <f t="shared" si="0"/>
        <v>106.64132271954418</v>
      </c>
      <c r="D16">
        <v>171</v>
      </c>
      <c r="E16" s="4">
        <f t="shared" si="1"/>
        <v>79.696253188626883</v>
      </c>
      <c r="F16" s="5">
        <v>180</v>
      </c>
      <c r="G16" s="4">
        <f t="shared" si="2"/>
        <v>82.103054537714172</v>
      </c>
      <c r="H16">
        <v>102.13</v>
      </c>
      <c r="I16" s="4">
        <f t="shared" si="3"/>
        <v>68.747019986425144</v>
      </c>
      <c r="J16">
        <v>4699.8999999999996</v>
      </c>
      <c r="K16" s="4">
        <f t="shared" si="4"/>
        <v>5897.2659465886945</v>
      </c>
      <c r="L16">
        <v>130.80000000000001</v>
      </c>
      <c r="M16" s="4">
        <f t="shared" si="5"/>
        <v>75.647019133452218</v>
      </c>
      <c r="N16">
        <v>116.86</v>
      </c>
      <c r="O16" s="4">
        <f t="shared" si="6"/>
        <v>111.83131838336153</v>
      </c>
      <c r="P16">
        <v>138.4</v>
      </c>
      <c r="Q16" s="4">
        <f t="shared" si="7"/>
        <v>71.584047033063655</v>
      </c>
      <c r="R16">
        <v>62.210200864876597</v>
      </c>
      <c r="S16" s="4">
        <f t="shared" si="8"/>
        <v>51.540552338818991</v>
      </c>
    </row>
    <row r="17" spans="1:19" x14ac:dyDescent="0.25">
      <c r="A17" s="1">
        <v>36617</v>
      </c>
      <c r="B17" s="2">
        <v>95.892099999999999</v>
      </c>
      <c r="C17" s="4">
        <f t="shared" si="0"/>
        <v>107.4185188428239</v>
      </c>
      <c r="D17">
        <v>170.9</v>
      </c>
      <c r="E17" s="4">
        <f t="shared" si="1"/>
        <v>79.649647192610146</v>
      </c>
      <c r="F17" s="5">
        <v>180.3</v>
      </c>
      <c r="G17" s="4">
        <f t="shared" si="2"/>
        <v>82.23989296194371</v>
      </c>
      <c r="H17">
        <v>102.92</v>
      </c>
      <c r="I17" s="4">
        <f t="shared" si="3"/>
        <v>69.278794644109226</v>
      </c>
      <c r="J17">
        <v>4755.8999999999996</v>
      </c>
      <c r="K17" s="4">
        <f t="shared" si="4"/>
        <v>5971.0245652428321</v>
      </c>
      <c r="L17">
        <v>130.69999999999999</v>
      </c>
      <c r="M17" s="4">
        <f t="shared" si="5"/>
        <v>75.589185020964862</v>
      </c>
      <c r="N17">
        <v>117.4</v>
      </c>
      <c r="O17" s="4">
        <f t="shared" si="6"/>
        <v>112.34808127850971</v>
      </c>
      <c r="P17">
        <v>139.33000000000001</v>
      </c>
      <c r="Q17" s="4">
        <f t="shared" si="7"/>
        <v>72.065067002288728</v>
      </c>
      <c r="R17">
        <v>58.345004544081597</v>
      </c>
      <c r="S17" s="4">
        <f t="shared" si="8"/>
        <v>48.338274408476863</v>
      </c>
    </row>
    <row r="18" spans="1:19" x14ac:dyDescent="0.25">
      <c r="A18" s="1">
        <v>36647</v>
      </c>
      <c r="B18" s="2">
        <v>96.069100000000006</v>
      </c>
      <c r="C18" s="4">
        <f t="shared" si="0"/>
        <v>107.61679459061939</v>
      </c>
      <c r="D18">
        <v>171.2</v>
      </c>
      <c r="E18" s="4">
        <f t="shared" si="1"/>
        <v>79.789465180660372</v>
      </c>
      <c r="F18" s="5">
        <v>180.7</v>
      </c>
      <c r="G18" s="4">
        <f t="shared" si="2"/>
        <v>82.422344194249732</v>
      </c>
      <c r="H18">
        <v>103.68</v>
      </c>
      <c r="I18" s="4">
        <f t="shared" si="3"/>
        <v>69.790375327450889</v>
      </c>
      <c r="J18">
        <v>4743.8999999999996</v>
      </c>
      <c r="K18" s="4">
        <f t="shared" si="4"/>
        <v>5945.5217418224302</v>
      </c>
      <c r="L18">
        <v>131.6</v>
      </c>
      <c r="M18" s="4">
        <f t="shared" si="5"/>
        <v>76.10969203335101</v>
      </c>
      <c r="N18">
        <v>120.17</v>
      </c>
      <c r="O18" s="4">
        <f t="shared" si="6"/>
        <v>114.99888353695493</v>
      </c>
      <c r="P18">
        <v>139.97999999999999</v>
      </c>
      <c r="Q18" s="4">
        <f t="shared" si="7"/>
        <v>72.401263754972902</v>
      </c>
      <c r="R18">
        <v>62.490434337813802</v>
      </c>
      <c r="S18" s="4">
        <f t="shared" si="8"/>
        <v>51.772723072528414</v>
      </c>
    </row>
    <row r="19" spans="1:19" x14ac:dyDescent="0.25">
      <c r="A19" s="1">
        <v>36678</v>
      </c>
      <c r="B19" s="2">
        <v>96.156800000000004</v>
      </c>
      <c r="C19" s="4">
        <f t="shared" si="0"/>
        <v>107.71503630294519</v>
      </c>
      <c r="D19">
        <v>172.2</v>
      </c>
      <c r="E19" s="4">
        <f t="shared" si="1"/>
        <v>80.255525140827771</v>
      </c>
      <c r="F19" s="5">
        <v>181.1</v>
      </c>
      <c r="G19" s="4">
        <f t="shared" si="2"/>
        <v>82.604795426555754</v>
      </c>
      <c r="H19">
        <v>104.43</v>
      </c>
      <c r="I19" s="4">
        <f t="shared" si="3"/>
        <v>70.295224686011736</v>
      </c>
      <c r="J19">
        <v>4761.8</v>
      </c>
      <c r="K19" s="4">
        <f t="shared" si="4"/>
        <v>5933.2986627952005</v>
      </c>
      <c r="L19">
        <v>133.80000000000001</v>
      </c>
      <c r="M19" s="4">
        <f t="shared" si="5"/>
        <v>77.382042508072686</v>
      </c>
      <c r="N19">
        <v>119.24</v>
      </c>
      <c r="O19" s="4">
        <f t="shared" si="6"/>
        <v>114.10890299531087</v>
      </c>
      <c r="P19">
        <v>140.91</v>
      </c>
      <c r="Q19" s="4">
        <f t="shared" si="7"/>
        <v>72.882283724197976</v>
      </c>
      <c r="R19">
        <v>64.618839913345496</v>
      </c>
      <c r="S19" s="4">
        <f t="shared" si="8"/>
        <v>53.53608659553322</v>
      </c>
    </row>
    <row r="20" spans="1:19" x14ac:dyDescent="0.25">
      <c r="A20" s="1">
        <v>36708</v>
      </c>
      <c r="B20" s="2">
        <v>96.023899999999998</v>
      </c>
      <c r="C20" s="4">
        <f t="shared" si="0"/>
        <v>107.56616146180382</v>
      </c>
      <c r="D20">
        <v>172.7</v>
      </c>
      <c r="E20" s="4">
        <f t="shared" si="1"/>
        <v>80.488555120911471</v>
      </c>
      <c r="F20" s="5">
        <v>181.5</v>
      </c>
      <c r="G20" s="4">
        <f t="shared" si="2"/>
        <v>82.78724665886179</v>
      </c>
      <c r="H20">
        <v>105.05</v>
      </c>
      <c r="I20" s="4">
        <f t="shared" si="3"/>
        <v>70.712566822422033</v>
      </c>
      <c r="J20">
        <v>4779.1000000000004</v>
      </c>
      <c r="K20" s="4">
        <f t="shared" si="4"/>
        <v>5937.6143512835379</v>
      </c>
      <c r="L20">
        <v>133.69999999999999</v>
      </c>
      <c r="M20" s="4">
        <f t="shared" si="5"/>
        <v>77.32420839558533</v>
      </c>
      <c r="N20">
        <v>119.48</v>
      </c>
      <c r="O20" s="4">
        <f t="shared" si="6"/>
        <v>114.33857539315451</v>
      </c>
      <c r="P20">
        <v>141.68</v>
      </c>
      <c r="Q20" s="4">
        <f t="shared" si="7"/>
        <v>73.280547569685396</v>
      </c>
      <c r="R20">
        <v>63.047489214189099</v>
      </c>
      <c r="S20" s="4">
        <f t="shared" si="8"/>
        <v>52.234237673225117</v>
      </c>
    </row>
    <row r="21" spans="1:19" x14ac:dyDescent="0.25">
      <c r="A21" s="1">
        <v>36739</v>
      </c>
      <c r="B21" s="2">
        <v>95.718199999999996</v>
      </c>
      <c r="C21" s="4">
        <f t="shared" si="0"/>
        <v>107.22371572111975</v>
      </c>
      <c r="D21">
        <v>172.7</v>
      </c>
      <c r="E21" s="4">
        <f t="shared" si="1"/>
        <v>80.488555120911471</v>
      </c>
      <c r="F21" s="5">
        <v>181.9</v>
      </c>
      <c r="G21" s="4">
        <f t="shared" si="2"/>
        <v>82.969697891167826</v>
      </c>
      <c r="H21">
        <v>105.77</v>
      </c>
      <c r="I21" s="4">
        <f t="shared" si="3"/>
        <v>71.197222206640433</v>
      </c>
      <c r="J21">
        <v>4807.2</v>
      </c>
      <c r="K21" s="4">
        <f t="shared" si="4"/>
        <v>5972.5261470758551</v>
      </c>
      <c r="L21">
        <v>132.9</v>
      </c>
      <c r="M21" s="4">
        <f t="shared" si="5"/>
        <v>76.861535495686539</v>
      </c>
      <c r="N21">
        <v>120.11</v>
      </c>
      <c r="O21" s="4">
        <f t="shared" si="6"/>
        <v>114.94146543749405</v>
      </c>
      <c r="P21">
        <v>142.24</v>
      </c>
      <c r="Q21" s="4">
        <f t="shared" si="7"/>
        <v>73.570194002767167</v>
      </c>
      <c r="R21">
        <v>63.9552639634001</v>
      </c>
      <c r="S21" s="4">
        <f t="shared" si="8"/>
        <v>52.986320311170488</v>
      </c>
    </row>
    <row r="22" spans="1:19" x14ac:dyDescent="0.25">
      <c r="A22" s="1">
        <v>36770</v>
      </c>
      <c r="B22" s="2">
        <v>96.110500000000002</v>
      </c>
      <c r="C22" s="4">
        <f t="shared" si="0"/>
        <v>107.66317095196818</v>
      </c>
      <c r="D22">
        <v>173.6</v>
      </c>
      <c r="E22" s="4">
        <f t="shared" si="1"/>
        <v>80.908009085062147</v>
      </c>
      <c r="F22" s="5">
        <v>182.3</v>
      </c>
      <c r="G22" s="4">
        <f t="shared" si="2"/>
        <v>83.152149123473862</v>
      </c>
      <c r="H22">
        <v>106.54</v>
      </c>
      <c r="I22" s="4">
        <f t="shared" si="3"/>
        <v>71.715534214762911</v>
      </c>
      <c r="J22">
        <v>4843</v>
      </c>
      <c r="K22" s="4">
        <f t="shared" si="4"/>
        <v>5985.8103725038409</v>
      </c>
      <c r="L22">
        <v>134.69999999999999</v>
      </c>
      <c r="M22" s="4">
        <f t="shared" si="5"/>
        <v>77.902549520458805</v>
      </c>
      <c r="N22">
        <v>121.34</v>
      </c>
      <c r="O22" s="4">
        <f t="shared" si="6"/>
        <v>116.11853647644264</v>
      </c>
      <c r="P22">
        <v>143.13</v>
      </c>
      <c r="Q22" s="4">
        <f t="shared" si="7"/>
        <v>74.030524941057806</v>
      </c>
      <c r="R22">
        <v>67.217272715589402</v>
      </c>
      <c r="S22" s="4">
        <f t="shared" si="8"/>
        <v>55.688863149556035</v>
      </c>
    </row>
    <row r="23" spans="1:19" x14ac:dyDescent="0.25">
      <c r="A23" s="1">
        <v>36800</v>
      </c>
      <c r="B23" s="2">
        <v>95.822500000000005</v>
      </c>
      <c r="C23" s="4">
        <f t="shared" si="0"/>
        <v>107.34055278606365</v>
      </c>
      <c r="D23">
        <v>173.9</v>
      </c>
      <c r="E23" s="4">
        <f t="shared" si="1"/>
        <v>81.047827073112373</v>
      </c>
      <c r="F23" s="5">
        <v>182.6</v>
      </c>
      <c r="G23" s="4">
        <f t="shared" si="2"/>
        <v>83.288987547703371</v>
      </c>
      <c r="H23">
        <v>107.38</v>
      </c>
      <c r="I23" s="4">
        <f t="shared" si="3"/>
        <v>72.280965496351044</v>
      </c>
      <c r="J23">
        <v>4859.1000000000004</v>
      </c>
      <c r="K23" s="4">
        <f t="shared" si="4"/>
        <v>5995.3488890166773</v>
      </c>
      <c r="L23">
        <v>135.4</v>
      </c>
      <c r="M23" s="4">
        <f t="shared" si="5"/>
        <v>78.307388307870269</v>
      </c>
      <c r="N23">
        <v>123.19</v>
      </c>
      <c r="O23" s="4">
        <f t="shared" si="6"/>
        <v>117.8889278764873</v>
      </c>
      <c r="P23">
        <v>143.91</v>
      </c>
      <c r="Q23" s="4">
        <f t="shared" si="7"/>
        <v>74.433961044278831</v>
      </c>
      <c r="R23">
        <v>66.152642076481101</v>
      </c>
      <c r="S23" s="4">
        <f t="shared" si="8"/>
        <v>54.806826917336572</v>
      </c>
    </row>
    <row r="24" spans="1:19" x14ac:dyDescent="0.25">
      <c r="A24" s="1">
        <v>36831</v>
      </c>
      <c r="B24" s="2">
        <v>95.839100000000002</v>
      </c>
      <c r="C24" s="4">
        <f t="shared" si="0"/>
        <v>107.35914813868175</v>
      </c>
      <c r="D24">
        <v>174.2</v>
      </c>
      <c r="E24" s="4">
        <f t="shared" si="1"/>
        <v>81.187645061162598</v>
      </c>
      <c r="F24" s="5">
        <v>183.1</v>
      </c>
      <c r="G24" s="4">
        <f t="shared" si="2"/>
        <v>83.517051588085906</v>
      </c>
      <c r="H24">
        <v>108.3</v>
      </c>
      <c r="I24" s="4">
        <f t="shared" si="3"/>
        <v>72.900247376185675</v>
      </c>
      <c r="J24">
        <v>4869.7</v>
      </c>
      <c r="K24" s="4">
        <f t="shared" si="4"/>
        <v>5998.0801220818985</v>
      </c>
      <c r="L24">
        <v>135</v>
      </c>
      <c r="M24" s="4">
        <f t="shared" si="5"/>
        <v>78.076051857920874</v>
      </c>
      <c r="N24">
        <v>123.81</v>
      </c>
      <c r="O24" s="4">
        <f t="shared" si="6"/>
        <v>118.48224823758335</v>
      </c>
      <c r="P24">
        <v>144.81</v>
      </c>
      <c r="Q24" s="4">
        <f t="shared" si="7"/>
        <v>74.899464240303089</v>
      </c>
      <c r="R24">
        <v>66.9502544464832</v>
      </c>
      <c r="S24" s="4">
        <f t="shared" si="8"/>
        <v>55.46764108495956</v>
      </c>
    </row>
    <row r="25" spans="1:19" x14ac:dyDescent="0.25">
      <c r="A25" s="1">
        <v>36861</v>
      </c>
      <c r="B25" s="2">
        <v>95.579099999999997</v>
      </c>
      <c r="C25" s="4">
        <f t="shared" si="0"/>
        <v>107.06789562779574</v>
      </c>
      <c r="D25">
        <v>174.6</v>
      </c>
      <c r="E25" s="4">
        <f t="shared" si="1"/>
        <v>81.374069045229561</v>
      </c>
      <c r="F25" s="5">
        <v>183.3</v>
      </c>
      <c r="G25" s="4">
        <f t="shared" si="2"/>
        <v>83.608277204238945</v>
      </c>
      <c r="H25">
        <v>109.13</v>
      </c>
      <c r="I25" s="4">
        <f t="shared" si="3"/>
        <v>73.458947332993006</v>
      </c>
      <c r="J25">
        <v>4914.3</v>
      </c>
      <c r="K25" s="4">
        <f t="shared" si="4"/>
        <v>6039.1474306987402</v>
      </c>
      <c r="L25">
        <v>136.19999999999999</v>
      </c>
      <c r="M25" s="4">
        <f t="shared" si="5"/>
        <v>78.770061207769047</v>
      </c>
      <c r="N25">
        <v>122.47</v>
      </c>
      <c r="O25" s="4">
        <f t="shared" si="6"/>
        <v>117.19991068295641</v>
      </c>
      <c r="P25">
        <v>145.63999999999999</v>
      </c>
      <c r="Q25" s="4">
        <f t="shared" si="7"/>
        <v>75.328761632192126</v>
      </c>
      <c r="R25">
        <v>61.069151276044103</v>
      </c>
      <c r="S25" s="4">
        <f t="shared" si="8"/>
        <v>50.595203742659535</v>
      </c>
    </row>
    <row r="26" spans="1:19" x14ac:dyDescent="0.25">
      <c r="A26" s="1">
        <v>36892</v>
      </c>
      <c r="B26" s="2">
        <v>94.9499</v>
      </c>
      <c r="C26" s="4">
        <f t="shared" si="0"/>
        <v>106.36306455145153</v>
      </c>
      <c r="D26">
        <v>175.6</v>
      </c>
      <c r="E26" s="4">
        <f t="shared" si="1"/>
        <v>81.84012900539696</v>
      </c>
      <c r="F26" s="5">
        <v>183.9</v>
      </c>
      <c r="G26" s="4">
        <f t="shared" si="2"/>
        <v>83.881954052697978</v>
      </c>
      <c r="H26">
        <v>109.85</v>
      </c>
      <c r="I26" s="4">
        <f t="shared" si="3"/>
        <v>73.943602717211419</v>
      </c>
      <c r="J26">
        <v>4965</v>
      </c>
      <c r="K26" s="4">
        <f t="shared" si="4"/>
        <v>6066.7059794988627</v>
      </c>
      <c r="L26">
        <v>140</v>
      </c>
      <c r="M26" s="4">
        <f t="shared" si="5"/>
        <v>80.967757482288306</v>
      </c>
      <c r="N26">
        <v>123</v>
      </c>
      <c r="O26" s="4">
        <f t="shared" si="6"/>
        <v>117.70710389486109</v>
      </c>
      <c r="P26">
        <v>146.55000000000001</v>
      </c>
      <c r="Q26" s="4">
        <f t="shared" si="7"/>
        <v>75.79943708594999</v>
      </c>
      <c r="R26">
        <v>61.877959465066198</v>
      </c>
      <c r="S26" s="4">
        <f t="shared" si="8"/>
        <v>51.265293538526024</v>
      </c>
    </row>
    <row r="27" spans="1:19" x14ac:dyDescent="0.25">
      <c r="A27" s="1">
        <v>36923</v>
      </c>
      <c r="B27" s="2">
        <v>94.369</v>
      </c>
      <c r="C27" s="4">
        <f t="shared" si="0"/>
        <v>105.71233923001424</v>
      </c>
      <c r="D27">
        <v>176</v>
      </c>
      <c r="E27" s="4">
        <f t="shared" si="1"/>
        <v>82.026552989463937</v>
      </c>
      <c r="F27" s="5">
        <v>184.4</v>
      </c>
      <c r="G27" s="4">
        <f t="shared" si="2"/>
        <v>84.110018093080512</v>
      </c>
      <c r="H27">
        <v>110.51</v>
      </c>
      <c r="I27" s="4">
        <f t="shared" si="3"/>
        <v>74.387870152744966</v>
      </c>
      <c r="J27">
        <v>5003.1000000000004</v>
      </c>
      <c r="K27" s="4">
        <f t="shared" si="4"/>
        <v>6099.366385227273</v>
      </c>
      <c r="L27">
        <v>137.4</v>
      </c>
      <c r="M27" s="4">
        <f t="shared" si="5"/>
        <v>79.464070557617234</v>
      </c>
      <c r="N27">
        <v>123.99</v>
      </c>
      <c r="O27" s="4">
        <f t="shared" si="6"/>
        <v>118.65450253596607</v>
      </c>
      <c r="P27">
        <v>147.58000000000001</v>
      </c>
      <c r="Q27" s="4">
        <f t="shared" si="7"/>
        <v>76.332179632511085</v>
      </c>
      <c r="R27">
        <v>62.471452523292903</v>
      </c>
      <c r="S27" s="4">
        <f t="shared" si="8"/>
        <v>51.756996821990739</v>
      </c>
    </row>
    <row r="28" spans="1:19" x14ac:dyDescent="0.25">
      <c r="A28" s="1">
        <v>36951</v>
      </c>
      <c r="B28" s="2">
        <v>94.125900000000001</v>
      </c>
      <c r="C28" s="4">
        <f t="shared" si="0"/>
        <v>105.44001813233581</v>
      </c>
      <c r="D28">
        <v>176.1</v>
      </c>
      <c r="E28" s="4">
        <f t="shared" si="1"/>
        <v>82.07315898548066</v>
      </c>
      <c r="F28" s="5">
        <v>184.7</v>
      </c>
      <c r="G28" s="4">
        <f t="shared" si="2"/>
        <v>84.246856517310036</v>
      </c>
      <c r="H28">
        <v>111.11</v>
      </c>
      <c r="I28" s="4">
        <f t="shared" si="3"/>
        <v>74.791749639593647</v>
      </c>
      <c r="J28">
        <v>5060.7</v>
      </c>
      <c r="K28" s="4">
        <f t="shared" si="4"/>
        <v>6166.084091993187</v>
      </c>
      <c r="L28">
        <v>135.9</v>
      </c>
      <c r="M28" s="4">
        <f t="shared" si="5"/>
        <v>78.596558870307007</v>
      </c>
      <c r="N28">
        <v>126.03</v>
      </c>
      <c r="O28" s="4">
        <f t="shared" si="6"/>
        <v>120.60671791763693</v>
      </c>
      <c r="P28">
        <v>148.4</v>
      </c>
      <c r="Q28" s="4">
        <f t="shared" si="7"/>
        <v>76.756304766666531</v>
      </c>
      <c r="R28">
        <v>60.334853704583701</v>
      </c>
      <c r="S28" s="4">
        <f t="shared" si="8"/>
        <v>49.986845275913446</v>
      </c>
    </row>
    <row r="29" spans="1:19" x14ac:dyDescent="0.25">
      <c r="A29" s="1">
        <v>36982</v>
      </c>
      <c r="B29" s="2">
        <v>93.906099999999995</v>
      </c>
      <c r="C29" s="4">
        <f t="shared" si="0"/>
        <v>105.19379774044062</v>
      </c>
      <c r="D29">
        <v>176.4</v>
      </c>
      <c r="E29" s="4">
        <f t="shared" si="1"/>
        <v>82.2129769735309</v>
      </c>
      <c r="F29" s="5">
        <v>185.1</v>
      </c>
      <c r="G29" s="4">
        <f t="shared" si="2"/>
        <v>84.429307749616072</v>
      </c>
      <c r="H29">
        <v>111.65</v>
      </c>
      <c r="I29" s="4">
        <f t="shared" si="3"/>
        <v>75.155241177757446</v>
      </c>
      <c r="J29">
        <v>5124.7</v>
      </c>
      <c r="K29" s="4">
        <f t="shared" si="4"/>
        <v>6233.4441455026454</v>
      </c>
      <c r="L29">
        <v>136.4</v>
      </c>
      <c r="M29" s="4">
        <f t="shared" si="5"/>
        <v>78.885729432743759</v>
      </c>
      <c r="N29">
        <v>126.94</v>
      </c>
      <c r="O29" s="4">
        <f t="shared" si="6"/>
        <v>121.47755909279402</v>
      </c>
      <c r="P29">
        <v>149.22</v>
      </c>
      <c r="Q29" s="4">
        <f t="shared" si="7"/>
        <v>77.180429900821963</v>
      </c>
      <c r="R29">
        <v>61.1564028957266</v>
      </c>
      <c r="S29" s="4">
        <f t="shared" si="8"/>
        <v>50.667490869342501</v>
      </c>
    </row>
    <row r="30" spans="1:19" x14ac:dyDescent="0.25">
      <c r="A30" s="1">
        <v>37012</v>
      </c>
      <c r="B30" s="2">
        <v>93.280299999999997</v>
      </c>
      <c r="C30" s="4">
        <f t="shared" si="0"/>
        <v>104.49277535077724</v>
      </c>
      <c r="D30">
        <v>177.3</v>
      </c>
      <c r="E30" s="4">
        <f t="shared" si="1"/>
        <v>82.632430937681562</v>
      </c>
      <c r="F30" s="5">
        <v>185.3</v>
      </c>
      <c r="G30" s="4">
        <f t="shared" si="2"/>
        <v>84.520533365769097</v>
      </c>
      <c r="H30">
        <v>112.16</v>
      </c>
      <c r="I30" s="4">
        <f t="shared" si="3"/>
        <v>75.498538741578813</v>
      </c>
      <c r="J30">
        <v>5122</v>
      </c>
      <c r="K30" s="4">
        <f t="shared" si="4"/>
        <v>6198.5348148148159</v>
      </c>
      <c r="L30">
        <v>136.80000000000001</v>
      </c>
      <c r="M30" s="4">
        <f t="shared" si="5"/>
        <v>79.117065882693154</v>
      </c>
      <c r="N30">
        <v>126.76</v>
      </c>
      <c r="O30" s="4">
        <f t="shared" si="6"/>
        <v>121.30530479441133</v>
      </c>
      <c r="P30">
        <v>149.91999999999999</v>
      </c>
      <c r="Q30" s="4">
        <f t="shared" si="7"/>
        <v>77.542487942174148</v>
      </c>
      <c r="R30">
        <v>63.347613492289803</v>
      </c>
      <c r="S30" s="4">
        <f t="shared" si="8"/>
        <v>52.482887747466123</v>
      </c>
    </row>
    <row r="31" spans="1:19" x14ac:dyDescent="0.25">
      <c r="A31" s="1">
        <v>37043</v>
      </c>
      <c r="B31" s="2">
        <v>92.705699999999993</v>
      </c>
      <c r="C31" s="4">
        <f t="shared" si="0"/>
        <v>103.84910730171913</v>
      </c>
      <c r="D31">
        <v>177.7</v>
      </c>
      <c r="E31" s="4">
        <f t="shared" si="1"/>
        <v>82.818854921748525</v>
      </c>
      <c r="F31" s="5">
        <v>186</v>
      </c>
      <c r="G31" s="4">
        <f t="shared" si="2"/>
        <v>84.839823022304657</v>
      </c>
      <c r="H31">
        <v>112.8</v>
      </c>
      <c r="I31" s="4">
        <f t="shared" si="3"/>
        <v>75.929343527550728</v>
      </c>
      <c r="J31">
        <v>5162.3999999999996</v>
      </c>
      <c r="K31" s="4">
        <f t="shared" si="4"/>
        <v>6233.3631693866064</v>
      </c>
      <c r="L31">
        <v>135.5</v>
      </c>
      <c r="M31" s="4">
        <f t="shared" si="5"/>
        <v>78.365222420357611</v>
      </c>
      <c r="N31">
        <v>127.7</v>
      </c>
      <c r="O31" s="4">
        <f t="shared" si="6"/>
        <v>122.20485501929888</v>
      </c>
      <c r="P31">
        <v>150.62</v>
      </c>
      <c r="Q31" s="4">
        <f t="shared" si="7"/>
        <v>77.904545983526361</v>
      </c>
      <c r="R31">
        <v>62.420083288996203</v>
      </c>
      <c r="S31" s="4">
        <f t="shared" si="8"/>
        <v>51.714437906056276</v>
      </c>
    </row>
    <row r="32" spans="1:19" x14ac:dyDescent="0.25">
      <c r="A32" s="1">
        <v>37073</v>
      </c>
      <c r="B32" s="2">
        <v>92.1721</v>
      </c>
      <c r="C32" s="4">
        <f t="shared" si="0"/>
        <v>103.2513675332238</v>
      </c>
      <c r="D32">
        <v>177.4</v>
      </c>
      <c r="E32" s="4">
        <f t="shared" si="1"/>
        <v>82.679036933698299</v>
      </c>
      <c r="F32" s="5">
        <v>186.4</v>
      </c>
      <c r="G32" s="4">
        <f t="shared" si="2"/>
        <v>85.022274254610693</v>
      </c>
      <c r="H32">
        <v>113.49</v>
      </c>
      <c r="I32" s="4">
        <f t="shared" si="3"/>
        <v>76.393804937426708</v>
      </c>
      <c r="J32">
        <v>5192.1000000000004</v>
      </c>
      <c r="K32" s="4">
        <f t="shared" si="4"/>
        <v>6279.8264137542292</v>
      </c>
      <c r="L32">
        <v>133.4</v>
      </c>
      <c r="M32" s="4">
        <f t="shared" si="5"/>
        <v>77.150706058123291</v>
      </c>
      <c r="N32">
        <v>128.07</v>
      </c>
      <c r="O32" s="4">
        <f t="shared" si="6"/>
        <v>122.55893329930781</v>
      </c>
      <c r="P32">
        <v>151.49</v>
      </c>
      <c r="Q32" s="4">
        <f t="shared" si="7"/>
        <v>78.354532406349804</v>
      </c>
      <c r="R32">
        <v>59.587092533424098</v>
      </c>
      <c r="S32" s="4">
        <f t="shared" si="8"/>
        <v>49.367332346469624</v>
      </c>
    </row>
    <row r="33" spans="1:19" x14ac:dyDescent="0.25">
      <c r="A33" s="1">
        <v>37104</v>
      </c>
      <c r="B33" s="2">
        <v>92.002300000000005</v>
      </c>
      <c r="C33" s="4">
        <f t="shared" si="0"/>
        <v>103.06115723957592</v>
      </c>
      <c r="D33">
        <v>177.4</v>
      </c>
      <c r="E33" s="4">
        <f t="shared" si="1"/>
        <v>82.679036933698299</v>
      </c>
      <c r="F33" s="5">
        <v>186.7</v>
      </c>
      <c r="G33" s="4">
        <f t="shared" si="2"/>
        <v>85.159112678840202</v>
      </c>
      <c r="H33">
        <v>114.17</v>
      </c>
      <c r="I33" s="4">
        <f t="shared" si="3"/>
        <v>76.851535022521873</v>
      </c>
      <c r="J33">
        <v>5225.8999999999996</v>
      </c>
      <c r="K33" s="4">
        <f t="shared" si="4"/>
        <v>6320.7073930853066</v>
      </c>
      <c r="L33">
        <v>133.4</v>
      </c>
      <c r="M33" s="4">
        <f t="shared" si="5"/>
        <v>77.150706058123291</v>
      </c>
      <c r="N33">
        <v>125.87</v>
      </c>
      <c r="O33" s="4">
        <f t="shared" si="6"/>
        <v>120.4536029857412</v>
      </c>
      <c r="P33">
        <v>152.22</v>
      </c>
      <c r="Q33" s="4">
        <f t="shared" si="7"/>
        <v>78.732107220902819</v>
      </c>
      <c r="R33">
        <v>59.798091755419399</v>
      </c>
      <c r="S33" s="4">
        <f t="shared" si="8"/>
        <v>49.542143169992279</v>
      </c>
    </row>
    <row r="34" spans="1:19" x14ac:dyDescent="0.25">
      <c r="A34" s="1">
        <v>37135</v>
      </c>
      <c r="B34" s="2">
        <v>91.679500000000004</v>
      </c>
      <c r="C34" s="4">
        <f t="shared" si="0"/>
        <v>102.69955604529126</v>
      </c>
      <c r="D34">
        <v>178.1</v>
      </c>
      <c r="E34" s="4">
        <f t="shared" si="1"/>
        <v>83.005278905815487</v>
      </c>
      <c r="F34" s="5">
        <v>187.1</v>
      </c>
      <c r="G34" s="4">
        <f t="shared" si="2"/>
        <v>85.341563911146238</v>
      </c>
      <c r="H34">
        <v>114.81</v>
      </c>
      <c r="I34" s="4">
        <f t="shared" si="3"/>
        <v>77.282339808493788</v>
      </c>
      <c r="J34">
        <v>5336.8</v>
      </c>
      <c r="K34" s="4">
        <f t="shared" si="4"/>
        <v>6429.4705955455738</v>
      </c>
      <c r="L34">
        <v>133.30000000000001</v>
      </c>
      <c r="M34" s="4">
        <f t="shared" si="5"/>
        <v>77.092871945635949</v>
      </c>
      <c r="N34">
        <v>126.39</v>
      </c>
      <c r="O34" s="4">
        <f t="shared" si="6"/>
        <v>120.95122651440238</v>
      </c>
      <c r="P34">
        <v>153.01</v>
      </c>
      <c r="Q34" s="4">
        <f t="shared" si="7"/>
        <v>79.140715581857435</v>
      </c>
      <c r="R34">
        <v>57.740925093197099</v>
      </c>
      <c r="S34" s="4">
        <f t="shared" si="8"/>
        <v>47.837800400641015</v>
      </c>
    </row>
    <row r="35" spans="1:19" x14ac:dyDescent="0.25">
      <c r="A35" s="1">
        <v>37165</v>
      </c>
      <c r="B35" s="2">
        <v>91.268199999999993</v>
      </c>
      <c r="C35" s="4">
        <f t="shared" si="0"/>
        <v>102.23881697710885</v>
      </c>
      <c r="D35">
        <v>177.6</v>
      </c>
      <c r="E35" s="4">
        <f t="shared" si="1"/>
        <v>82.772248925731787</v>
      </c>
      <c r="F35" s="5">
        <v>187.4</v>
      </c>
      <c r="G35" s="4">
        <f t="shared" si="2"/>
        <v>85.478402335375762</v>
      </c>
      <c r="H35">
        <v>115.31</v>
      </c>
      <c r="I35" s="4">
        <f t="shared" si="3"/>
        <v>77.618906047534352</v>
      </c>
      <c r="J35">
        <v>5323.2</v>
      </c>
      <c r="K35" s="4">
        <f t="shared" si="4"/>
        <v>6431.1409549549553</v>
      </c>
      <c r="L35">
        <v>130.30000000000001</v>
      </c>
      <c r="M35" s="4">
        <f t="shared" si="5"/>
        <v>75.357848571015467</v>
      </c>
      <c r="N35">
        <v>126.72</v>
      </c>
      <c r="O35" s="4">
        <f t="shared" si="6"/>
        <v>121.26702606143738</v>
      </c>
      <c r="P35">
        <v>153.91999999999999</v>
      </c>
      <c r="Q35" s="4">
        <f t="shared" si="7"/>
        <v>79.611391035615299</v>
      </c>
      <c r="R35">
        <v>52.0043469888844</v>
      </c>
      <c r="S35" s="4">
        <f t="shared" si="8"/>
        <v>43.085100683865427</v>
      </c>
    </row>
    <row r="36" spans="1:19" x14ac:dyDescent="0.25">
      <c r="A36" s="1">
        <v>37196</v>
      </c>
      <c r="B36" s="2">
        <v>90.789400000000001</v>
      </c>
      <c r="C36" s="4">
        <f t="shared" si="0"/>
        <v>101.70246427629259</v>
      </c>
      <c r="D36">
        <v>177.5</v>
      </c>
      <c r="E36" s="4">
        <f t="shared" si="1"/>
        <v>82.72564292971505</v>
      </c>
      <c r="F36" s="5">
        <v>188.1</v>
      </c>
      <c r="G36" s="4">
        <f t="shared" si="2"/>
        <v>85.797691991911307</v>
      </c>
      <c r="H36">
        <v>115.86</v>
      </c>
      <c r="I36" s="4">
        <f t="shared" si="3"/>
        <v>77.989128910478982</v>
      </c>
      <c r="J36">
        <v>5366.5</v>
      </c>
      <c r="K36" s="4">
        <f t="shared" si="4"/>
        <v>6487.1058234741777</v>
      </c>
      <c r="L36">
        <v>129.80000000000001</v>
      </c>
      <c r="M36" s="4">
        <f t="shared" si="5"/>
        <v>75.068678008578743</v>
      </c>
      <c r="N36">
        <v>127.32</v>
      </c>
      <c r="O36" s="4">
        <f t="shared" si="6"/>
        <v>121.84120705604644</v>
      </c>
      <c r="P36">
        <v>154.38999999999999</v>
      </c>
      <c r="Q36" s="4">
        <f t="shared" si="7"/>
        <v>79.854487149094638</v>
      </c>
      <c r="R36">
        <v>49.964274873228</v>
      </c>
      <c r="S36" s="4">
        <f t="shared" si="8"/>
        <v>41.394920581725316</v>
      </c>
    </row>
    <row r="37" spans="1:19" x14ac:dyDescent="0.25">
      <c r="A37" s="1">
        <v>37226</v>
      </c>
      <c r="B37" s="2">
        <v>90.831100000000006</v>
      </c>
      <c r="C37" s="4">
        <f t="shared" si="0"/>
        <v>101.74917669823085</v>
      </c>
      <c r="D37">
        <v>177.4</v>
      </c>
      <c r="E37" s="4">
        <f t="shared" si="1"/>
        <v>82.679036933698299</v>
      </c>
      <c r="F37" s="5">
        <v>188.4</v>
      </c>
      <c r="G37" s="4">
        <f t="shared" si="2"/>
        <v>85.934530416140845</v>
      </c>
      <c r="H37">
        <v>116.45</v>
      </c>
      <c r="I37" s="4">
        <f t="shared" si="3"/>
        <v>78.386277072546847</v>
      </c>
      <c r="J37">
        <v>5419.5</v>
      </c>
      <c r="K37" s="4">
        <f t="shared" si="4"/>
        <v>6554.8659019165743</v>
      </c>
      <c r="L37">
        <v>128.1</v>
      </c>
      <c r="M37" s="4">
        <f t="shared" si="5"/>
        <v>74.085498096293804</v>
      </c>
      <c r="N37">
        <v>126.81</v>
      </c>
      <c r="O37" s="4">
        <f t="shared" si="6"/>
        <v>121.35315321062873</v>
      </c>
      <c r="P37">
        <v>155.41</v>
      </c>
      <c r="Q37" s="4">
        <f t="shared" si="7"/>
        <v>80.382057437922128</v>
      </c>
      <c r="R37">
        <v>49.3995439996201</v>
      </c>
      <c r="S37" s="4">
        <f t="shared" si="8"/>
        <v>40.927046491240446</v>
      </c>
    </row>
    <row r="38" spans="1:19" x14ac:dyDescent="0.25">
      <c r="A38" s="1">
        <v>37257</v>
      </c>
      <c r="B38" s="2">
        <v>91.347099999999998</v>
      </c>
      <c r="C38" s="4">
        <f t="shared" si="0"/>
        <v>102.32720091214311</v>
      </c>
      <c r="D38">
        <v>177.7</v>
      </c>
      <c r="E38" s="4">
        <f t="shared" si="1"/>
        <v>82.818854921748525</v>
      </c>
      <c r="F38" s="5">
        <v>188.7</v>
      </c>
      <c r="G38" s="4">
        <f t="shared" si="2"/>
        <v>86.071368840370354</v>
      </c>
      <c r="H38">
        <v>117.15</v>
      </c>
      <c r="I38" s="4">
        <f t="shared" si="3"/>
        <v>78.857469807203628</v>
      </c>
      <c r="J38">
        <v>5440</v>
      </c>
      <c r="K38" s="4">
        <f t="shared" si="4"/>
        <v>6568.55254173701</v>
      </c>
      <c r="L38">
        <v>128.5</v>
      </c>
      <c r="M38" s="4">
        <f t="shared" si="5"/>
        <v>74.3168345462432</v>
      </c>
      <c r="N38">
        <v>128.12</v>
      </c>
      <c r="O38" s="4">
        <f t="shared" si="6"/>
        <v>122.60678171552524</v>
      </c>
      <c r="P38">
        <v>156.33000000000001</v>
      </c>
      <c r="Q38" s="4">
        <f t="shared" si="7"/>
        <v>80.857905149413597</v>
      </c>
      <c r="R38">
        <v>50.070305901839397</v>
      </c>
      <c r="S38" s="4">
        <f t="shared" si="8"/>
        <v>41.482766267862139</v>
      </c>
    </row>
    <row r="39" spans="1:19" x14ac:dyDescent="0.25">
      <c r="A39" s="1">
        <v>37288</v>
      </c>
      <c r="B39" s="2">
        <v>91.367199999999997</v>
      </c>
      <c r="C39" s="4">
        <f t="shared" si="0"/>
        <v>102.34971697163854</v>
      </c>
      <c r="D39">
        <v>178</v>
      </c>
      <c r="E39" s="4">
        <f t="shared" si="1"/>
        <v>82.95867290979875</v>
      </c>
      <c r="F39" s="5">
        <v>189.1</v>
      </c>
      <c r="G39" s="4">
        <f t="shared" si="2"/>
        <v>86.25382007267639</v>
      </c>
      <c r="H39">
        <v>117.85</v>
      </c>
      <c r="I39" s="4">
        <f t="shared" si="3"/>
        <v>79.32866254186041</v>
      </c>
      <c r="J39">
        <v>5469.4</v>
      </c>
      <c r="K39" s="4">
        <f t="shared" si="4"/>
        <v>6592.9212801498124</v>
      </c>
      <c r="L39">
        <v>128.4</v>
      </c>
      <c r="M39" s="4">
        <f t="shared" si="5"/>
        <v>74.259000433755844</v>
      </c>
      <c r="N39">
        <v>128.97</v>
      </c>
      <c r="O39" s="4">
        <f t="shared" si="6"/>
        <v>123.42020479122142</v>
      </c>
      <c r="P39">
        <v>157.22999999999999</v>
      </c>
      <c r="Q39" s="4">
        <f t="shared" si="7"/>
        <v>81.323408345437841</v>
      </c>
      <c r="R39">
        <v>51.249781894867297</v>
      </c>
      <c r="S39" s="4">
        <f t="shared" si="8"/>
        <v>42.45995076985524</v>
      </c>
    </row>
    <row r="40" spans="1:19" x14ac:dyDescent="0.25">
      <c r="A40" s="1">
        <v>37316</v>
      </c>
      <c r="B40" s="2">
        <v>92.105400000000003</v>
      </c>
      <c r="C40" s="4">
        <f t="shared" si="0"/>
        <v>103.17665006216188</v>
      </c>
      <c r="D40">
        <v>178.5</v>
      </c>
      <c r="E40" s="4">
        <f t="shared" si="1"/>
        <v>83.191702889882464</v>
      </c>
      <c r="F40" s="5">
        <v>189.2</v>
      </c>
      <c r="G40" s="4">
        <f t="shared" si="2"/>
        <v>86.299432880752889</v>
      </c>
      <c r="H40">
        <v>118.69</v>
      </c>
      <c r="I40" s="4">
        <f t="shared" si="3"/>
        <v>79.894093823448557</v>
      </c>
      <c r="J40">
        <v>5481.4</v>
      </c>
      <c r="K40" s="4">
        <f t="shared" si="4"/>
        <v>6588.8782289449109</v>
      </c>
      <c r="L40">
        <v>129.80000000000001</v>
      </c>
      <c r="M40" s="4">
        <f t="shared" si="5"/>
        <v>75.068678008578743</v>
      </c>
      <c r="N40">
        <v>128.66999999999999</v>
      </c>
      <c r="O40" s="4">
        <f t="shared" si="6"/>
        <v>123.13311429391686</v>
      </c>
      <c r="P40">
        <v>158.21</v>
      </c>
      <c r="Q40" s="4">
        <f t="shared" si="7"/>
        <v>81.830289603330939</v>
      </c>
      <c r="R40">
        <v>55.8658901590765</v>
      </c>
      <c r="S40" s="4">
        <f t="shared" si="8"/>
        <v>46.284352014112514</v>
      </c>
    </row>
    <row r="41" spans="1:19" x14ac:dyDescent="0.25">
      <c r="A41" s="1">
        <v>37347</v>
      </c>
      <c r="B41" s="2">
        <v>92.478999999999999</v>
      </c>
      <c r="C41" s="4">
        <f t="shared" si="0"/>
        <v>103.5951575162658</v>
      </c>
      <c r="D41">
        <v>179.3</v>
      </c>
      <c r="E41" s="4">
        <f t="shared" si="1"/>
        <v>83.564550858016389</v>
      </c>
      <c r="F41" s="5">
        <v>189.7</v>
      </c>
      <c r="G41" s="4">
        <f t="shared" si="2"/>
        <v>86.527496921135437</v>
      </c>
      <c r="H41">
        <v>119.61</v>
      </c>
      <c r="I41" s="4">
        <f t="shared" si="3"/>
        <v>80.513375703283188</v>
      </c>
      <c r="J41">
        <v>5481.2</v>
      </c>
      <c r="K41" s="4">
        <f t="shared" si="4"/>
        <v>6559.24066332032</v>
      </c>
      <c r="L41">
        <v>130.80000000000001</v>
      </c>
      <c r="M41" s="4">
        <f t="shared" si="5"/>
        <v>75.647019133452218</v>
      </c>
      <c r="N41">
        <v>128.35</v>
      </c>
      <c r="O41" s="4">
        <f t="shared" si="6"/>
        <v>122.82688443012538</v>
      </c>
      <c r="P41">
        <v>159.1</v>
      </c>
      <c r="Q41" s="4">
        <f t="shared" si="7"/>
        <v>82.290620541621578</v>
      </c>
      <c r="R41">
        <v>57.555946111613203</v>
      </c>
      <c r="S41" s="4">
        <f t="shared" si="8"/>
        <v>47.684547095727012</v>
      </c>
    </row>
    <row r="42" spans="1:19" x14ac:dyDescent="0.25">
      <c r="A42" s="1">
        <v>37377</v>
      </c>
      <c r="B42" s="2">
        <v>92.882400000000004</v>
      </c>
      <c r="C42" s="4">
        <f t="shared" si="0"/>
        <v>104.04704698892513</v>
      </c>
      <c r="D42">
        <v>179.5</v>
      </c>
      <c r="E42" s="4">
        <f t="shared" si="1"/>
        <v>83.657762850049863</v>
      </c>
      <c r="F42" s="5">
        <v>190</v>
      </c>
      <c r="G42" s="4">
        <f t="shared" si="2"/>
        <v>86.664335345364961</v>
      </c>
      <c r="H42">
        <v>120.73</v>
      </c>
      <c r="I42" s="4">
        <f t="shared" si="3"/>
        <v>81.26728407873405</v>
      </c>
      <c r="J42">
        <v>5507.4</v>
      </c>
      <c r="K42" s="4">
        <f t="shared" si="4"/>
        <v>6583.2503910863506</v>
      </c>
      <c r="L42">
        <v>130.80000000000001</v>
      </c>
      <c r="M42" s="4">
        <f t="shared" si="5"/>
        <v>75.647019133452218</v>
      </c>
      <c r="N42">
        <v>126.61</v>
      </c>
      <c r="O42" s="4">
        <f t="shared" si="6"/>
        <v>121.16175954575905</v>
      </c>
      <c r="P42">
        <v>160.18</v>
      </c>
      <c r="Q42" s="4">
        <f t="shared" si="7"/>
        <v>82.8492243768507</v>
      </c>
      <c r="R42">
        <v>58.149984588928</v>
      </c>
      <c r="S42" s="4">
        <f t="shared" si="8"/>
        <v>48.176702253653886</v>
      </c>
    </row>
    <row r="43" spans="1:19" x14ac:dyDescent="0.25">
      <c r="A43" s="1">
        <v>37408</v>
      </c>
      <c r="B43" s="2">
        <v>93.7637</v>
      </c>
      <c r="C43" s="4">
        <f t="shared" si="0"/>
        <v>105.03428098063227</v>
      </c>
      <c r="D43">
        <v>179.6</v>
      </c>
      <c r="E43" s="4">
        <f t="shared" si="1"/>
        <v>83.7043688460666</v>
      </c>
      <c r="F43" s="5">
        <v>190.2</v>
      </c>
      <c r="G43" s="4">
        <f t="shared" si="2"/>
        <v>86.755560961517972</v>
      </c>
      <c r="H43">
        <v>121.81</v>
      </c>
      <c r="I43" s="4">
        <f t="shared" si="3"/>
        <v>81.994267155061664</v>
      </c>
      <c r="J43">
        <v>5532.5</v>
      </c>
      <c r="K43" s="4">
        <f t="shared" si="4"/>
        <v>6609.5713715664442</v>
      </c>
      <c r="L43">
        <v>130.9</v>
      </c>
      <c r="M43" s="4">
        <f t="shared" si="5"/>
        <v>75.70485324593956</v>
      </c>
      <c r="N43">
        <v>125.23</v>
      </c>
      <c r="O43" s="4">
        <f t="shared" si="6"/>
        <v>119.84114325815818</v>
      </c>
      <c r="P43">
        <v>161.15</v>
      </c>
      <c r="Q43" s="4">
        <f t="shared" si="7"/>
        <v>83.350933377010179</v>
      </c>
      <c r="R43">
        <v>57.651372325719201</v>
      </c>
      <c r="S43" s="4">
        <f t="shared" si="8"/>
        <v>47.763606795169366</v>
      </c>
    </row>
    <row r="44" spans="1:19" x14ac:dyDescent="0.25">
      <c r="A44" s="1">
        <v>37438</v>
      </c>
      <c r="B44" s="2">
        <v>93.546099999999996</v>
      </c>
      <c r="C44" s="4">
        <f t="shared" si="0"/>
        <v>104.79052503305996</v>
      </c>
      <c r="D44">
        <v>180</v>
      </c>
      <c r="E44" s="4">
        <f t="shared" si="1"/>
        <v>83.890792830133563</v>
      </c>
      <c r="F44" s="5">
        <v>190.5</v>
      </c>
      <c r="G44" s="4">
        <f t="shared" si="2"/>
        <v>86.892399385747495</v>
      </c>
      <c r="H44">
        <v>122.89</v>
      </c>
      <c r="I44" s="4">
        <f t="shared" si="3"/>
        <v>82.721250231389277</v>
      </c>
      <c r="J44">
        <v>5574.9</v>
      </c>
      <c r="K44" s="4">
        <f t="shared" si="4"/>
        <v>6645.4253344444451</v>
      </c>
      <c r="L44">
        <v>131.19999999999999</v>
      </c>
      <c r="M44" s="4">
        <f t="shared" si="5"/>
        <v>75.8783555834016</v>
      </c>
      <c r="N44">
        <v>123.58</v>
      </c>
      <c r="O44" s="4">
        <f t="shared" si="6"/>
        <v>118.2621455229832</v>
      </c>
      <c r="P44">
        <v>162.19</v>
      </c>
      <c r="Q44" s="4">
        <f t="shared" si="7"/>
        <v>83.88884818130488</v>
      </c>
      <c r="R44">
        <v>59.882310184095097</v>
      </c>
      <c r="S44" s="4">
        <f t="shared" si="8"/>
        <v>49.61191732713543</v>
      </c>
    </row>
    <row r="45" spans="1:19" x14ac:dyDescent="0.25">
      <c r="A45" s="1">
        <v>37469</v>
      </c>
      <c r="B45" s="2">
        <v>93.576499999999996</v>
      </c>
      <c r="C45" s="4">
        <f t="shared" si="0"/>
        <v>104.82457917279433</v>
      </c>
      <c r="D45">
        <v>180.5</v>
      </c>
      <c r="E45" s="4">
        <f t="shared" si="1"/>
        <v>84.123822810217277</v>
      </c>
      <c r="F45" s="5">
        <v>191.1</v>
      </c>
      <c r="G45" s="4">
        <f t="shared" si="2"/>
        <v>87.166076234206542</v>
      </c>
      <c r="H45">
        <v>123.83</v>
      </c>
      <c r="I45" s="4">
        <f t="shared" si="3"/>
        <v>83.353994760785525</v>
      </c>
      <c r="J45">
        <v>5617.2</v>
      </c>
      <c r="K45" s="4">
        <f t="shared" si="4"/>
        <v>6677.2999756232675</v>
      </c>
      <c r="L45">
        <v>131.5</v>
      </c>
      <c r="M45" s="4">
        <f t="shared" si="5"/>
        <v>76.051857920863654</v>
      </c>
      <c r="N45">
        <v>125.05</v>
      </c>
      <c r="O45" s="4">
        <f t="shared" si="6"/>
        <v>119.66888895977543</v>
      </c>
      <c r="P45">
        <v>163.25</v>
      </c>
      <c r="Q45" s="4">
        <f t="shared" si="7"/>
        <v>84.437107501066777</v>
      </c>
      <c r="R45">
        <v>60.537159459653402</v>
      </c>
      <c r="S45" s="4">
        <f t="shared" si="8"/>
        <v>50.154453645805418</v>
      </c>
    </row>
    <row r="46" spans="1:19" x14ac:dyDescent="0.25">
      <c r="A46" s="1">
        <v>37500</v>
      </c>
      <c r="B46" s="2">
        <v>93.711600000000004</v>
      </c>
      <c r="C46" s="4">
        <f t="shared" si="0"/>
        <v>104.97591845825858</v>
      </c>
      <c r="D46">
        <v>180.8</v>
      </c>
      <c r="E46" s="4">
        <f t="shared" si="1"/>
        <v>84.263640798267502</v>
      </c>
      <c r="F46" s="5">
        <v>191.3</v>
      </c>
      <c r="G46" s="4">
        <f t="shared" si="2"/>
        <v>87.257301850359568</v>
      </c>
      <c r="H46">
        <v>124.78</v>
      </c>
      <c r="I46" s="4">
        <f t="shared" si="3"/>
        <v>83.99347061496259</v>
      </c>
      <c r="J46">
        <v>5642.1</v>
      </c>
      <c r="K46" s="4">
        <f t="shared" si="4"/>
        <v>6695.7704966814163</v>
      </c>
      <c r="L46">
        <v>132.30000000000001</v>
      </c>
      <c r="M46" s="4">
        <f t="shared" si="5"/>
        <v>76.514530820762445</v>
      </c>
      <c r="N46">
        <v>125.65</v>
      </c>
      <c r="O46" s="4">
        <f t="shared" si="6"/>
        <v>120.24306995438452</v>
      </c>
      <c r="P46">
        <v>164.27</v>
      </c>
      <c r="Q46" s="4">
        <f t="shared" si="7"/>
        <v>84.964677789894267</v>
      </c>
      <c r="R46">
        <v>62.934033341957999</v>
      </c>
      <c r="S46" s="4">
        <f t="shared" si="8"/>
        <v>52.140240575649841</v>
      </c>
    </row>
    <row r="47" spans="1:19" x14ac:dyDescent="0.25">
      <c r="A47" s="1">
        <v>37530</v>
      </c>
      <c r="B47" s="2">
        <v>93.400599999999997</v>
      </c>
      <c r="C47" s="4">
        <f t="shared" si="0"/>
        <v>104.62753564716027</v>
      </c>
      <c r="D47">
        <v>181.2</v>
      </c>
      <c r="E47" s="4">
        <f t="shared" si="1"/>
        <v>84.450064782334451</v>
      </c>
      <c r="F47" s="5">
        <v>191.5</v>
      </c>
      <c r="G47" s="4">
        <f t="shared" si="2"/>
        <v>87.348527466512579</v>
      </c>
      <c r="H47">
        <v>125.73</v>
      </c>
      <c r="I47" s="4">
        <f t="shared" si="3"/>
        <v>84.632946469139668</v>
      </c>
      <c r="J47">
        <v>5686.4</v>
      </c>
      <c r="K47" s="4">
        <f t="shared" si="4"/>
        <v>6733.4465813097877</v>
      </c>
      <c r="L47">
        <v>133.19999999999999</v>
      </c>
      <c r="M47" s="4">
        <f t="shared" si="5"/>
        <v>77.035037833148579</v>
      </c>
      <c r="N47">
        <v>126.53</v>
      </c>
      <c r="O47" s="4">
        <f t="shared" si="6"/>
        <v>121.08520207981117</v>
      </c>
      <c r="P47">
        <v>165.37</v>
      </c>
      <c r="Q47" s="4">
        <f t="shared" si="7"/>
        <v>85.533626140590584</v>
      </c>
      <c r="R47">
        <v>62.7225515164535</v>
      </c>
      <c r="S47" s="4">
        <f t="shared" si="8"/>
        <v>51.965029919767233</v>
      </c>
    </row>
    <row r="48" spans="1:19" x14ac:dyDescent="0.25">
      <c r="A48" s="1">
        <v>37561</v>
      </c>
      <c r="B48" s="2">
        <v>93.875799999999998</v>
      </c>
      <c r="C48" s="4">
        <f t="shared" si="0"/>
        <v>105.15985562090276</v>
      </c>
      <c r="D48">
        <v>181.5</v>
      </c>
      <c r="E48" s="4">
        <f t="shared" si="1"/>
        <v>84.589882770384691</v>
      </c>
      <c r="F48" s="5">
        <v>191.9</v>
      </c>
      <c r="G48" s="4">
        <f t="shared" si="2"/>
        <v>87.530978698818615</v>
      </c>
      <c r="H48">
        <v>126.67</v>
      </c>
      <c r="I48" s="4">
        <f t="shared" si="3"/>
        <v>85.265690998535916</v>
      </c>
      <c r="J48">
        <v>5736.3</v>
      </c>
      <c r="K48" s="4">
        <f t="shared" si="4"/>
        <v>6781.3074236914599</v>
      </c>
      <c r="L48">
        <v>133.1</v>
      </c>
      <c r="M48" s="4">
        <f t="shared" si="5"/>
        <v>76.977203720661237</v>
      </c>
      <c r="N48">
        <v>124.9</v>
      </c>
      <c r="O48" s="4">
        <f t="shared" si="6"/>
        <v>119.52534371112318</v>
      </c>
      <c r="P48">
        <v>166.35</v>
      </c>
      <c r="Q48" s="4">
        <f t="shared" si="7"/>
        <v>86.040507398483655</v>
      </c>
      <c r="R48">
        <v>59.666899708528902</v>
      </c>
      <c r="S48" s="4">
        <f t="shared" si="8"/>
        <v>49.433451822509198</v>
      </c>
    </row>
    <row r="49" spans="1:19" x14ac:dyDescent="0.25">
      <c r="A49" s="1">
        <v>37591</v>
      </c>
      <c r="B49" s="2">
        <v>93.4191</v>
      </c>
      <c r="C49" s="4">
        <f t="shared" si="0"/>
        <v>104.64825938351179</v>
      </c>
      <c r="D49">
        <v>181.8</v>
      </c>
      <c r="E49" s="4">
        <f t="shared" si="1"/>
        <v>84.729700758434916</v>
      </c>
      <c r="F49" s="5">
        <v>192.1</v>
      </c>
      <c r="G49" s="4">
        <f t="shared" si="2"/>
        <v>87.622204314971626</v>
      </c>
      <c r="H49">
        <v>127.62</v>
      </c>
      <c r="I49" s="4">
        <f t="shared" si="3"/>
        <v>85.905166852712995</v>
      </c>
      <c r="J49">
        <v>5757.4</v>
      </c>
      <c r="K49" s="4">
        <f t="shared" si="4"/>
        <v>6795.0198672533916</v>
      </c>
      <c r="L49">
        <v>132.9</v>
      </c>
      <c r="M49" s="4">
        <f t="shared" si="5"/>
        <v>76.861535495686539</v>
      </c>
      <c r="N49">
        <v>123.79</v>
      </c>
      <c r="O49" s="4">
        <f t="shared" si="6"/>
        <v>118.4631088710964</v>
      </c>
      <c r="P49">
        <v>167.52</v>
      </c>
      <c r="Q49" s="4">
        <f t="shared" si="7"/>
        <v>86.645661553315207</v>
      </c>
      <c r="R49">
        <v>62.662946455751197</v>
      </c>
      <c r="S49" s="4">
        <f t="shared" si="8"/>
        <v>51.915647700965884</v>
      </c>
    </row>
    <row r="50" spans="1:19" x14ac:dyDescent="0.25">
      <c r="A50" s="1">
        <v>37622</v>
      </c>
      <c r="B50" s="2">
        <v>93.957099999999997</v>
      </c>
      <c r="C50" s="4">
        <f t="shared" si="0"/>
        <v>105.25092804065288</v>
      </c>
      <c r="D50">
        <v>182.6</v>
      </c>
      <c r="E50" s="4">
        <f t="shared" si="1"/>
        <v>85.102548726568827</v>
      </c>
      <c r="F50" s="5">
        <v>192.4</v>
      </c>
      <c r="G50" s="4">
        <f t="shared" si="2"/>
        <v>87.759042739201149</v>
      </c>
      <c r="H50">
        <v>128.46</v>
      </c>
      <c r="I50" s="4">
        <f t="shared" si="3"/>
        <v>86.470598134301142</v>
      </c>
      <c r="J50">
        <v>5790.2</v>
      </c>
      <c r="K50" s="4">
        <f t="shared" si="4"/>
        <v>6803.7915275648047</v>
      </c>
      <c r="L50">
        <v>135.30000000000001</v>
      </c>
      <c r="M50" s="4">
        <f t="shared" si="5"/>
        <v>78.249554195382913</v>
      </c>
      <c r="N50">
        <v>122.25</v>
      </c>
      <c r="O50" s="4">
        <f t="shared" si="6"/>
        <v>116.98937765159974</v>
      </c>
      <c r="P50">
        <v>168.58</v>
      </c>
      <c r="Q50" s="4">
        <f t="shared" si="7"/>
        <v>87.193920873077118</v>
      </c>
      <c r="R50">
        <v>66.472010096146306</v>
      </c>
      <c r="S50" s="4">
        <f t="shared" si="8"/>
        <v>55.071420246148548</v>
      </c>
    </row>
    <row r="51" spans="1:19" x14ac:dyDescent="0.25">
      <c r="A51" s="1">
        <v>37653</v>
      </c>
      <c r="B51" s="2">
        <v>94.255799999999994</v>
      </c>
      <c r="C51" s="4">
        <f t="shared" si="0"/>
        <v>105.58553236758232</v>
      </c>
      <c r="D51">
        <v>183.6</v>
      </c>
      <c r="E51" s="4">
        <f t="shared" si="1"/>
        <v>85.568608686736241</v>
      </c>
      <c r="F51" s="5">
        <v>192.5</v>
      </c>
      <c r="G51" s="4">
        <f t="shared" si="2"/>
        <v>87.804655547277662</v>
      </c>
      <c r="H51">
        <v>129.36000000000001</v>
      </c>
      <c r="I51" s="4">
        <f t="shared" si="3"/>
        <v>87.076417364574155</v>
      </c>
      <c r="J51">
        <v>5826.5</v>
      </c>
      <c r="K51" s="4">
        <f t="shared" si="4"/>
        <v>6809.1559386347126</v>
      </c>
      <c r="L51">
        <v>137.6</v>
      </c>
      <c r="M51" s="4">
        <f t="shared" si="5"/>
        <v>79.579738782591932</v>
      </c>
      <c r="N51">
        <v>122.61</v>
      </c>
      <c r="O51" s="4">
        <f t="shared" si="6"/>
        <v>117.33388624836519</v>
      </c>
      <c r="P51">
        <v>169.64</v>
      </c>
      <c r="Q51" s="4">
        <f t="shared" si="7"/>
        <v>87.742180192839001</v>
      </c>
      <c r="R51">
        <v>69.358761407333105</v>
      </c>
      <c r="S51" s="4">
        <f t="shared" si="8"/>
        <v>57.46306590835345</v>
      </c>
    </row>
    <row r="52" spans="1:19" x14ac:dyDescent="0.25">
      <c r="A52" s="1">
        <v>37681</v>
      </c>
      <c r="B52" s="2">
        <v>94.041600000000003</v>
      </c>
      <c r="C52" s="4">
        <f t="shared" si="0"/>
        <v>105.34558510669083</v>
      </c>
      <c r="D52">
        <v>183.9</v>
      </c>
      <c r="E52" s="4">
        <f t="shared" si="1"/>
        <v>85.708426674786466</v>
      </c>
      <c r="F52" s="5">
        <v>192.5</v>
      </c>
      <c r="G52" s="4">
        <f t="shared" si="2"/>
        <v>87.804655547277662</v>
      </c>
      <c r="H52">
        <v>130.15</v>
      </c>
      <c r="I52" s="4">
        <f t="shared" si="3"/>
        <v>87.608192022258237</v>
      </c>
      <c r="J52">
        <v>5847.3</v>
      </c>
      <c r="K52" s="4">
        <f t="shared" si="4"/>
        <v>6822.3163425774883</v>
      </c>
      <c r="L52">
        <v>141.19999999999999</v>
      </c>
      <c r="M52" s="4">
        <f t="shared" si="5"/>
        <v>81.661766832136479</v>
      </c>
      <c r="N52">
        <v>122.43</v>
      </c>
      <c r="O52" s="4">
        <f t="shared" si="6"/>
        <v>117.16163194998248</v>
      </c>
      <c r="P52">
        <v>170.21</v>
      </c>
      <c r="Q52" s="4">
        <f t="shared" si="7"/>
        <v>88.036998883654377</v>
      </c>
      <c r="R52">
        <v>65.732215081019902</v>
      </c>
      <c r="S52" s="4">
        <f t="shared" si="8"/>
        <v>54.458507200264982</v>
      </c>
    </row>
    <row r="53" spans="1:19" x14ac:dyDescent="0.25">
      <c r="A53" s="1">
        <v>37712</v>
      </c>
      <c r="B53" s="2">
        <v>93.366600000000005</v>
      </c>
      <c r="C53" s="4">
        <f t="shared" si="0"/>
        <v>104.58944878035213</v>
      </c>
      <c r="D53">
        <v>183.2</v>
      </c>
      <c r="E53" s="4">
        <f t="shared" si="1"/>
        <v>85.382184702669278</v>
      </c>
      <c r="F53" s="5">
        <v>192.5</v>
      </c>
      <c r="G53" s="4">
        <f t="shared" si="2"/>
        <v>87.804655547277662</v>
      </c>
      <c r="H53">
        <v>130.88999999999999</v>
      </c>
      <c r="I53" s="4">
        <f t="shared" si="3"/>
        <v>88.106310056038254</v>
      </c>
      <c r="J53">
        <v>5884.5</v>
      </c>
      <c r="K53" s="4">
        <f t="shared" si="4"/>
        <v>6891.9529530567688</v>
      </c>
      <c r="L53">
        <v>136.80000000000001</v>
      </c>
      <c r="M53" s="4">
        <f t="shared" si="5"/>
        <v>79.117065882693154</v>
      </c>
      <c r="N53">
        <v>121.23</v>
      </c>
      <c r="O53" s="4">
        <f t="shared" si="6"/>
        <v>116.0132699607643</v>
      </c>
      <c r="P53">
        <v>171.28</v>
      </c>
      <c r="Q53" s="4">
        <f t="shared" si="7"/>
        <v>88.590430461149879</v>
      </c>
      <c r="R53">
        <v>60.694804619036503</v>
      </c>
      <c r="S53" s="4">
        <f t="shared" si="8"/>
        <v>50.285061142247912</v>
      </c>
    </row>
    <row r="54" spans="1:19" x14ac:dyDescent="0.25">
      <c r="A54" s="1">
        <v>37742</v>
      </c>
      <c r="B54" s="2">
        <v>93.385199999999998</v>
      </c>
      <c r="C54" s="4">
        <f t="shared" si="0"/>
        <v>104.61028453690011</v>
      </c>
      <c r="D54">
        <v>182.9</v>
      </c>
      <c r="E54" s="4">
        <f t="shared" si="1"/>
        <v>85.242366714619052</v>
      </c>
      <c r="F54" s="5">
        <v>192.9</v>
      </c>
      <c r="G54" s="4">
        <f t="shared" si="2"/>
        <v>87.987106779583684</v>
      </c>
      <c r="H54">
        <v>131.74</v>
      </c>
      <c r="I54" s="4">
        <f t="shared" si="3"/>
        <v>88.678472662407231</v>
      </c>
      <c r="J54">
        <v>5945.2</v>
      </c>
      <c r="K54" s="4">
        <f t="shared" si="4"/>
        <v>6974.4661359577176</v>
      </c>
      <c r="L54">
        <v>136.69999999999999</v>
      </c>
      <c r="M54" s="4">
        <f t="shared" si="5"/>
        <v>79.059231770205784</v>
      </c>
      <c r="N54">
        <v>116.9</v>
      </c>
      <c r="O54" s="4">
        <f t="shared" si="6"/>
        <v>111.86959711633546</v>
      </c>
      <c r="P54">
        <v>172.21</v>
      </c>
      <c r="Q54" s="4">
        <f t="shared" si="7"/>
        <v>89.071450430374938</v>
      </c>
      <c r="R54">
        <v>61.476433931721701</v>
      </c>
      <c r="S54" s="4">
        <f t="shared" si="8"/>
        <v>50.932633500799021</v>
      </c>
    </row>
    <row r="55" spans="1:19" x14ac:dyDescent="0.25">
      <c r="A55" s="1">
        <v>37773</v>
      </c>
      <c r="B55" s="2">
        <v>93.521900000000002</v>
      </c>
      <c r="C55" s="4">
        <f t="shared" si="0"/>
        <v>104.76341614550826</v>
      </c>
      <c r="D55">
        <v>183.1</v>
      </c>
      <c r="E55" s="4">
        <f t="shared" si="1"/>
        <v>85.335578706652527</v>
      </c>
      <c r="F55" s="5">
        <v>193</v>
      </c>
      <c r="G55" s="4">
        <f t="shared" si="2"/>
        <v>88.032719587660196</v>
      </c>
      <c r="H55">
        <v>132.65</v>
      </c>
      <c r="I55" s="4">
        <f t="shared" si="3"/>
        <v>89.291023217461046</v>
      </c>
      <c r="J55">
        <v>5982</v>
      </c>
      <c r="K55" s="4">
        <f t="shared" si="4"/>
        <v>7009.971796832333</v>
      </c>
      <c r="L55">
        <v>138</v>
      </c>
      <c r="M55" s="4">
        <f t="shared" si="5"/>
        <v>79.811075232541327</v>
      </c>
      <c r="N55">
        <v>116.89</v>
      </c>
      <c r="O55" s="4">
        <f t="shared" si="6"/>
        <v>111.86002743309199</v>
      </c>
      <c r="P55">
        <v>173.03</v>
      </c>
      <c r="Q55" s="4">
        <f t="shared" si="7"/>
        <v>89.495575564530384</v>
      </c>
      <c r="R55">
        <v>62.995361043894398</v>
      </c>
      <c r="S55" s="4">
        <f t="shared" si="8"/>
        <v>52.191049986124796</v>
      </c>
    </row>
    <row r="56" spans="1:19" x14ac:dyDescent="0.25">
      <c r="A56" s="1">
        <v>37803</v>
      </c>
      <c r="B56" s="2">
        <v>93.914400000000001</v>
      </c>
      <c r="C56" s="4">
        <f t="shared" si="0"/>
        <v>105.20309541674968</v>
      </c>
      <c r="D56">
        <v>183.7</v>
      </c>
      <c r="E56" s="4">
        <f t="shared" si="1"/>
        <v>85.615214682752978</v>
      </c>
      <c r="F56" s="5">
        <v>193.4</v>
      </c>
      <c r="G56" s="4">
        <f t="shared" si="2"/>
        <v>88.215170819966232</v>
      </c>
      <c r="H56">
        <v>133.78</v>
      </c>
      <c r="I56" s="4">
        <f t="shared" si="3"/>
        <v>90.05166291769271</v>
      </c>
      <c r="J56">
        <v>6028.4</v>
      </c>
      <c r="K56" s="4">
        <f t="shared" si="4"/>
        <v>7041.2718374160777</v>
      </c>
      <c r="L56">
        <v>137.69999999999999</v>
      </c>
      <c r="M56" s="4">
        <f t="shared" si="5"/>
        <v>79.637572895079273</v>
      </c>
      <c r="N56">
        <v>118.15</v>
      </c>
      <c r="O56" s="4">
        <f t="shared" si="6"/>
        <v>113.06580752177105</v>
      </c>
      <c r="P56">
        <v>174.29</v>
      </c>
      <c r="Q56" s="4">
        <f t="shared" si="7"/>
        <v>90.14728003896434</v>
      </c>
      <c r="R56">
        <v>63.2998324427707</v>
      </c>
      <c r="S56" s="4">
        <f t="shared" si="8"/>
        <v>52.443301608066065</v>
      </c>
    </row>
    <row r="57" spans="1:19" x14ac:dyDescent="0.25">
      <c r="A57" s="1">
        <v>37834</v>
      </c>
      <c r="B57" s="2">
        <v>93.737099999999998</v>
      </c>
      <c r="C57" s="4">
        <f t="shared" si="0"/>
        <v>105.00448360836469</v>
      </c>
      <c r="D57">
        <v>184.5</v>
      </c>
      <c r="E57" s="4">
        <f t="shared" si="1"/>
        <v>85.988062650886903</v>
      </c>
      <c r="F57" s="5">
        <v>193.6</v>
      </c>
      <c r="G57" s="4">
        <f t="shared" si="2"/>
        <v>88.306396436119243</v>
      </c>
      <c r="H57">
        <v>134.97</v>
      </c>
      <c r="I57" s="4">
        <f t="shared" si="3"/>
        <v>90.85269056660924</v>
      </c>
      <c r="J57">
        <v>6086.4</v>
      </c>
      <c r="K57" s="4">
        <f t="shared" si="4"/>
        <v>7078.1918005420057</v>
      </c>
      <c r="L57">
        <v>138</v>
      </c>
      <c r="M57" s="4">
        <f t="shared" si="5"/>
        <v>79.811075232541327</v>
      </c>
      <c r="N57">
        <v>119.75</v>
      </c>
      <c r="O57" s="4">
        <f t="shared" si="6"/>
        <v>114.59695684072859</v>
      </c>
      <c r="P57">
        <v>175.57</v>
      </c>
      <c r="Q57" s="4">
        <f t="shared" si="7"/>
        <v>90.809329028865506</v>
      </c>
      <c r="R57">
        <v>64.954320040671703</v>
      </c>
      <c r="S57" s="4">
        <f t="shared" si="8"/>
        <v>53.814028650384429</v>
      </c>
    </row>
    <row r="58" spans="1:19" x14ac:dyDescent="0.25">
      <c r="A58" s="1">
        <v>37865</v>
      </c>
      <c r="B58" s="2">
        <v>94.3262</v>
      </c>
      <c r="C58" s="4">
        <f t="shared" si="0"/>
        <v>105.66439458591455</v>
      </c>
      <c r="D58">
        <v>185.1</v>
      </c>
      <c r="E58" s="4">
        <f t="shared" si="1"/>
        <v>86.26769862698734</v>
      </c>
      <c r="F58" s="5">
        <v>193.7</v>
      </c>
      <c r="G58" s="4">
        <f t="shared" si="2"/>
        <v>88.352009244195756</v>
      </c>
      <c r="H58">
        <v>136.29</v>
      </c>
      <c r="I58" s="4">
        <f t="shared" si="3"/>
        <v>91.74122543767632</v>
      </c>
      <c r="J58">
        <v>6058.7</v>
      </c>
      <c r="K58" s="4">
        <f t="shared" si="4"/>
        <v>7023.1385517738172</v>
      </c>
      <c r="L58">
        <v>138.5</v>
      </c>
      <c r="M58" s="4">
        <f t="shared" si="5"/>
        <v>80.100245794978079</v>
      </c>
      <c r="N58">
        <v>118.44</v>
      </c>
      <c r="O58" s="4">
        <f t="shared" si="6"/>
        <v>113.3433283358321</v>
      </c>
      <c r="P58">
        <v>177.01</v>
      </c>
      <c r="Q58" s="4">
        <f t="shared" si="7"/>
        <v>91.554134142504324</v>
      </c>
      <c r="R58">
        <v>63.038619611105901</v>
      </c>
      <c r="S58" s="4">
        <f t="shared" si="8"/>
        <v>52.226889292484039</v>
      </c>
    </row>
    <row r="59" spans="1:19" x14ac:dyDescent="0.25">
      <c r="A59" s="1">
        <v>37895</v>
      </c>
      <c r="B59" s="2">
        <v>94.444199999999995</v>
      </c>
      <c r="C59" s="4">
        <f t="shared" si="0"/>
        <v>105.79657841777821</v>
      </c>
      <c r="D59">
        <v>184.9</v>
      </c>
      <c r="E59" s="4">
        <f t="shared" si="1"/>
        <v>86.17448663495388</v>
      </c>
      <c r="F59" s="5">
        <v>194</v>
      </c>
      <c r="G59" s="4">
        <f t="shared" si="2"/>
        <v>88.488847668425279</v>
      </c>
      <c r="H59">
        <v>137.53</v>
      </c>
      <c r="I59" s="4">
        <f t="shared" si="3"/>
        <v>92.575909710496916</v>
      </c>
      <c r="J59">
        <v>6049.5</v>
      </c>
      <c r="K59" s="4">
        <f t="shared" si="4"/>
        <v>7020.059226608977</v>
      </c>
      <c r="L59">
        <v>139.30000000000001</v>
      </c>
      <c r="M59" s="4">
        <f t="shared" si="5"/>
        <v>80.562918694876871</v>
      </c>
      <c r="N59">
        <v>115.73</v>
      </c>
      <c r="O59" s="4">
        <f t="shared" si="6"/>
        <v>110.74994417684776</v>
      </c>
      <c r="P59">
        <v>178.05</v>
      </c>
      <c r="Q59" s="4">
        <f t="shared" si="7"/>
        <v>92.092048946799025</v>
      </c>
      <c r="R59">
        <v>66.396582483899394</v>
      </c>
      <c r="S59" s="4">
        <f t="shared" si="8"/>
        <v>55.008929195762001</v>
      </c>
    </row>
    <row r="60" spans="1:19" x14ac:dyDescent="0.25">
      <c r="A60" s="1">
        <v>37926</v>
      </c>
      <c r="B60" s="2">
        <v>95.222399999999993</v>
      </c>
      <c r="C60" s="4">
        <f t="shared" si="0"/>
        <v>106.66831958689937</v>
      </c>
      <c r="D60">
        <v>185</v>
      </c>
      <c r="E60" s="4">
        <f t="shared" si="1"/>
        <v>86.221092630970602</v>
      </c>
      <c r="F60" s="5">
        <v>194</v>
      </c>
      <c r="G60" s="4">
        <f t="shared" si="2"/>
        <v>88.488847668425279</v>
      </c>
      <c r="H60">
        <v>138.80000000000001</v>
      </c>
      <c r="I60" s="4">
        <f t="shared" si="3"/>
        <v>93.430787957659959</v>
      </c>
      <c r="J60">
        <v>6054.5</v>
      </c>
      <c r="K60" s="4">
        <f t="shared" si="4"/>
        <v>7022.0636450450456</v>
      </c>
      <c r="L60">
        <v>138.9</v>
      </c>
      <c r="M60" s="4">
        <f t="shared" si="5"/>
        <v>80.331582244927475</v>
      </c>
      <c r="N60">
        <v>114.89</v>
      </c>
      <c r="O60" s="4">
        <f t="shared" si="6"/>
        <v>109.94609078439505</v>
      </c>
      <c r="P60">
        <v>179.42</v>
      </c>
      <c r="Q60" s="4">
        <f t="shared" si="7"/>
        <v>92.800648256302594</v>
      </c>
      <c r="R60">
        <v>67.327169476299602</v>
      </c>
      <c r="S60" s="4">
        <f t="shared" si="8"/>
        <v>55.779911557510118</v>
      </c>
    </row>
    <row r="61" spans="1:19" x14ac:dyDescent="0.25">
      <c r="A61" s="1">
        <v>37956</v>
      </c>
      <c r="B61" s="2">
        <v>95.154499999999999</v>
      </c>
      <c r="C61" s="4">
        <f t="shared" si="0"/>
        <v>106.59225787347954</v>
      </c>
      <c r="D61">
        <v>185.5</v>
      </c>
      <c r="E61" s="4">
        <f t="shared" si="1"/>
        <v>86.454122611054316</v>
      </c>
      <c r="F61" s="5">
        <v>194.2</v>
      </c>
      <c r="G61" s="4">
        <f t="shared" si="2"/>
        <v>88.58007328457829</v>
      </c>
      <c r="H61">
        <v>140.18</v>
      </c>
      <c r="I61" s="4">
        <f t="shared" si="3"/>
        <v>94.359710777411891</v>
      </c>
      <c r="J61">
        <v>6052.5</v>
      </c>
      <c r="K61" s="4">
        <f t="shared" si="4"/>
        <v>7000.822884097036</v>
      </c>
      <c r="L61">
        <v>139.5</v>
      </c>
      <c r="M61" s="4">
        <f t="shared" si="5"/>
        <v>80.678586919851554</v>
      </c>
      <c r="N61">
        <v>112.92</v>
      </c>
      <c r="O61" s="4">
        <f t="shared" si="6"/>
        <v>108.06086318542857</v>
      </c>
      <c r="P61">
        <v>180.95</v>
      </c>
      <c r="Q61" s="4">
        <f t="shared" si="7"/>
        <v>93.592003689543844</v>
      </c>
      <c r="R61">
        <v>69.110108227211001</v>
      </c>
      <c r="S61" s="4">
        <f t="shared" si="8"/>
        <v>57.257059143126419</v>
      </c>
    </row>
    <row r="62" spans="1:19" x14ac:dyDescent="0.25">
      <c r="A62" s="1">
        <v>37987</v>
      </c>
      <c r="B62" s="2">
        <v>95.343400000000003</v>
      </c>
      <c r="C62" s="4">
        <f t="shared" si="0"/>
        <v>106.80386402465788</v>
      </c>
      <c r="D62">
        <v>186.3</v>
      </c>
      <c r="E62" s="4">
        <f t="shared" si="1"/>
        <v>86.826970579188242</v>
      </c>
      <c r="F62" s="5">
        <v>194.6</v>
      </c>
      <c r="G62" s="4">
        <f t="shared" si="2"/>
        <v>88.762524516884326</v>
      </c>
      <c r="H62">
        <v>141.65</v>
      </c>
      <c r="I62" s="4">
        <f t="shared" si="3"/>
        <v>95.349215520191152</v>
      </c>
      <c r="J62">
        <v>6061</v>
      </c>
      <c r="K62" s="4">
        <f t="shared" si="4"/>
        <v>6980.5498908570416</v>
      </c>
      <c r="L62">
        <v>141.4</v>
      </c>
      <c r="M62" s="4">
        <f t="shared" si="5"/>
        <v>81.777435057111191</v>
      </c>
      <c r="N62">
        <v>111.3</v>
      </c>
      <c r="O62" s="4">
        <f t="shared" si="6"/>
        <v>106.51057449998407</v>
      </c>
      <c r="P62">
        <v>182.19</v>
      </c>
      <c r="Q62" s="4">
        <f t="shared" si="7"/>
        <v>94.233363648510604</v>
      </c>
      <c r="R62">
        <v>71.969436585723997</v>
      </c>
      <c r="S62" s="4">
        <f t="shared" si="8"/>
        <v>59.625985153121242</v>
      </c>
    </row>
    <row r="63" spans="1:19" x14ac:dyDescent="0.25">
      <c r="A63" s="1">
        <v>38018</v>
      </c>
      <c r="B63" s="2">
        <v>95.922799999999995</v>
      </c>
      <c r="C63" s="4">
        <f t="shared" si="0"/>
        <v>107.45290904314774</v>
      </c>
      <c r="D63">
        <v>186.7</v>
      </c>
      <c r="E63" s="4">
        <f t="shared" si="1"/>
        <v>87.013394563255204</v>
      </c>
      <c r="F63" s="5">
        <v>194.9</v>
      </c>
      <c r="G63" s="4">
        <f t="shared" si="2"/>
        <v>88.89936294111385</v>
      </c>
      <c r="H63">
        <v>143.19999999999999</v>
      </c>
      <c r="I63" s="4">
        <f t="shared" si="3"/>
        <v>96.392570861216882</v>
      </c>
      <c r="J63">
        <v>6100</v>
      </c>
      <c r="K63" s="4">
        <f t="shared" si="4"/>
        <v>7010.4149259060887</v>
      </c>
      <c r="L63">
        <v>142.1</v>
      </c>
      <c r="M63" s="4">
        <f t="shared" si="5"/>
        <v>82.182273844522626</v>
      </c>
      <c r="N63">
        <v>112.13</v>
      </c>
      <c r="O63" s="4">
        <f t="shared" si="6"/>
        <v>107.30485820919328</v>
      </c>
      <c r="P63">
        <v>183.57</v>
      </c>
      <c r="Q63" s="4">
        <f t="shared" si="7"/>
        <v>94.947135215747792</v>
      </c>
      <c r="R63">
        <v>73.018795384049596</v>
      </c>
      <c r="S63" s="4">
        <f t="shared" si="8"/>
        <v>60.495368812318461</v>
      </c>
    </row>
    <row r="64" spans="1:19" x14ac:dyDescent="0.25">
      <c r="A64" s="1">
        <v>38047</v>
      </c>
      <c r="B64" s="2">
        <v>95.453800000000001</v>
      </c>
      <c r="C64" s="4">
        <f t="shared" si="0"/>
        <v>106.92753432158794</v>
      </c>
      <c r="D64">
        <v>187.1</v>
      </c>
      <c r="E64" s="4">
        <f t="shared" si="1"/>
        <v>87.199818547322167</v>
      </c>
      <c r="F64" s="5">
        <v>195.5</v>
      </c>
      <c r="G64" s="4">
        <f t="shared" si="2"/>
        <v>89.173039789572897</v>
      </c>
      <c r="H64">
        <v>145.07</v>
      </c>
      <c r="I64" s="4">
        <f t="shared" si="3"/>
        <v>97.651328595228591</v>
      </c>
      <c r="J64">
        <v>6136.2</v>
      </c>
      <c r="K64" s="4">
        <f t="shared" si="4"/>
        <v>7036.9412485301982</v>
      </c>
      <c r="L64">
        <v>143.1</v>
      </c>
      <c r="M64" s="4">
        <f t="shared" si="5"/>
        <v>82.760614969396116</v>
      </c>
      <c r="N64">
        <v>113.62</v>
      </c>
      <c r="O64" s="4">
        <f t="shared" si="6"/>
        <v>108.73074101247251</v>
      </c>
      <c r="P64">
        <v>184.8</v>
      </c>
      <c r="Q64" s="4">
        <f t="shared" si="7"/>
        <v>95.583322916980961</v>
      </c>
      <c r="R64">
        <v>76.525899992326202</v>
      </c>
      <c r="S64" s="4">
        <f t="shared" si="8"/>
        <v>63.400971207224863</v>
      </c>
    </row>
    <row r="65" spans="1:19" x14ac:dyDescent="0.25">
      <c r="A65" s="1">
        <v>38078</v>
      </c>
      <c r="B65" s="2">
        <v>95.865300000000005</v>
      </c>
      <c r="C65" s="4">
        <f t="shared" si="0"/>
        <v>107.38849743016334</v>
      </c>
      <c r="D65">
        <v>187.4</v>
      </c>
      <c r="E65" s="4">
        <f t="shared" si="1"/>
        <v>87.339636535372392</v>
      </c>
      <c r="F65" s="5">
        <v>195.9</v>
      </c>
      <c r="G65" s="4">
        <f t="shared" si="2"/>
        <v>89.355491021878933</v>
      </c>
      <c r="H65">
        <v>146.6</v>
      </c>
      <c r="I65" s="4">
        <f t="shared" si="3"/>
        <v>98.681221286692704</v>
      </c>
      <c r="J65">
        <v>6176.8</v>
      </c>
      <c r="K65" s="4">
        <f t="shared" si="4"/>
        <v>7072.16132906439</v>
      </c>
      <c r="L65">
        <v>144.80000000000001</v>
      </c>
      <c r="M65" s="4">
        <f t="shared" si="5"/>
        <v>83.743794881681055</v>
      </c>
      <c r="N65">
        <v>114.44</v>
      </c>
      <c r="O65" s="4">
        <f t="shared" si="6"/>
        <v>109.51545503843825</v>
      </c>
      <c r="P65">
        <v>186.35</v>
      </c>
      <c r="Q65" s="4">
        <f t="shared" si="7"/>
        <v>96.385022865689393</v>
      </c>
      <c r="R65">
        <v>77.079115134430296</v>
      </c>
      <c r="S65" s="4">
        <f t="shared" si="8"/>
        <v>63.859304625054115</v>
      </c>
    </row>
    <row r="66" spans="1:19" x14ac:dyDescent="0.25">
      <c r="A66" s="1">
        <v>38108</v>
      </c>
      <c r="B66" s="2">
        <v>96.647199999999998</v>
      </c>
      <c r="C66" s="4">
        <f t="shared" si="0"/>
        <v>108.26438334655484</v>
      </c>
      <c r="D66">
        <v>188.2</v>
      </c>
      <c r="E66" s="4">
        <f t="shared" si="1"/>
        <v>87.712484503506317</v>
      </c>
      <c r="F66" s="5">
        <v>196.2</v>
      </c>
      <c r="G66" s="4">
        <f t="shared" si="2"/>
        <v>89.492329446108442</v>
      </c>
      <c r="H66">
        <v>148.19</v>
      </c>
      <c r="I66" s="4">
        <f t="shared" si="3"/>
        <v>99.751501926841698</v>
      </c>
      <c r="J66">
        <v>6254.1</v>
      </c>
      <c r="K66" s="4">
        <f t="shared" si="4"/>
        <v>7130.2278522848046</v>
      </c>
      <c r="L66">
        <v>146.80000000000001</v>
      </c>
      <c r="M66" s="4">
        <f t="shared" si="5"/>
        <v>84.900477131428033</v>
      </c>
      <c r="N66">
        <v>116.68</v>
      </c>
      <c r="O66" s="4">
        <f t="shared" si="6"/>
        <v>111.65906408497881</v>
      </c>
      <c r="P66">
        <v>188.17</v>
      </c>
      <c r="Q66" s="4">
        <f t="shared" si="7"/>
        <v>97.326373773205106</v>
      </c>
      <c r="R66">
        <v>81.070472099298797</v>
      </c>
      <c r="S66" s="4">
        <f t="shared" si="8"/>
        <v>67.166105434097332</v>
      </c>
    </row>
    <row r="67" spans="1:19" x14ac:dyDescent="0.25">
      <c r="A67" s="1">
        <v>38139</v>
      </c>
      <c r="B67" s="2">
        <v>95.858800000000002</v>
      </c>
      <c r="C67" s="4">
        <f t="shared" ref="C67:C130" si="9">(B67/AVERAGE($B$122:$B$133))*100</f>
        <v>107.3812161173912</v>
      </c>
      <c r="D67">
        <v>188.9</v>
      </c>
      <c r="E67" s="4">
        <f t="shared" ref="E67:E130" si="10">(D67/AVERAGE($D$122:$D$133))*100</f>
        <v>88.038726475623506</v>
      </c>
      <c r="F67" s="5">
        <v>196.6</v>
      </c>
      <c r="G67" s="4">
        <f t="shared" ref="G67:G130" si="11">(F67/AVERAGE($F$122:$F$133))*100</f>
        <v>89.674780678414479</v>
      </c>
      <c r="H67">
        <v>149.85</v>
      </c>
      <c r="I67" s="4">
        <f t="shared" ref="I67:I130" si="12">(H67/AVERAGE($H$122:$H$133))*100</f>
        <v>100.86890184045636</v>
      </c>
      <c r="J67">
        <v>6256.5</v>
      </c>
      <c r="K67" s="4">
        <f t="shared" ref="K67:K130" si="13">(J67/E67)*100</f>
        <v>7106.5316940180001</v>
      </c>
      <c r="L67">
        <v>147.19999999999999</v>
      </c>
      <c r="M67" s="4">
        <f t="shared" ref="M67:M130" si="14">(L67/AVERAGE($L$122:$L$133))*100</f>
        <v>85.131813581377415</v>
      </c>
      <c r="N67">
        <v>115.89</v>
      </c>
      <c r="O67" s="4">
        <f t="shared" ref="O67:O130" si="15">(N67/AVERAGE($N$122:$N$133))*100</f>
        <v>110.90305910874352</v>
      </c>
      <c r="P67">
        <v>190.09</v>
      </c>
      <c r="Q67" s="4">
        <f t="shared" ref="Q67:Q130" si="16">(P67/AVERAGE($P$122:$P$133))*100</f>
        <v>98.319447258056869</v>
      </c>
      <c r="R67">
        <v>79.159690612022303</v>
      </c>
      <c r="S67" s="4">
        <f t="shared" ref="S67:S130" si="17">(R67/AVERAGE($R$122:$R$133))*100</f>
        <v>65.583041372514742</v>
      </c>
    </row>
    <row r="68" spans="1:19" x14ac:dyDescent="0.25">
      <c r="A68" s="1">
        <v>38169</v>
      </c>
      <c r="B68" s="2">
        <v>96.590100000000007</v>
      </c>
      <c r="C68" s="4">
        <f t="shared" si="9"/>
        <v>108.20041981435639</v>
      </c>
      <c r="D68">
        <v>189.1</v>
      </c>
      <c r="E68" s="4">
        <f t="shared" si="10"/>
        <v>88.13193846765698</v>
      </c>
      <c r="F68" s="5">
        <v>196.8</v>
      </c>
      <c r="G68" s="4">
        <f t="shared" si="11"/>
        <v>89.766006294567504</v>
      </c>
      <c r="H68">
        <v>151.34</v>
      </c>
      <c r="I68" s="4">
        <f t="shared" si="12"/>
        <v>101.87186923279722</v>
      </c>
      <c r="J68">
        <v>6270.1</v>
      </c>
      <c r="K68" s="4">
        <f t="shared" si="13"/>
        <v>7114.4469405958062</v>
      </c>
      <c r="L68">
        <v>147.4</v>
      </c>
      <c r="M68" s="4">
        <f t="shared" si="14"/>
        <v>85.247481806352127</v>
      </c>
      <c r="N68">
        <v>114.79</v>
      </c>
      <c r="O68" s="4">
        <f t="shared" si="15"/>
        <v>109.85039395196021</v>
      </c>
      <c r="P68">
        <v>191.65</v>
      </c>
      <c r="Q68" s="4">
        <f t="shared" si="16"/>
        <v>99.12631946449892</v>
      </c>
      <c r="R68">
        <v>81.460572956724803</v>
      </c>
      <c r="S68" s="4">
        <f t="shared" si="17"/>
        <v>67.48930023784429</v>
      </c>
    </row>
    <row r="69" spans="1:19" x14ac:dyDescent="0.25">
      <c r="A69" s="1">
        <v>38200</v>
      </c>
      <c r="B69" s="2">
        <v>96.668700000000001</v>
      </c>
      <c r="C69" s="4">
        <f t="shared" si="9"/>
        <v>108.28846768880118</v>
      </c>
      <c r="D69">
        <v>189.2</v>
      </c>
      <c r="E69" s="4">
        <f t="shared" si="10"/>
        <v>88.178544463673731</v>
      </c>
      <c r="F69" s="5">
        <v>196.9</v>
      </c>
      <c r="G69" s="4">
        <f t="shared" si="11"/>
        <v>89.811619102644016</v>
      </c>
      <c r="H69">
        <v>152.63999999999999</v>
      </c>
      <c r="I69" s="4">
        <f t="shared" si="12"/>
        <v>102.7469414543027</v>
      </c>
      <c r="J69">
        <v>6296.2</v>
      </c>
      <c r="K69" s="4">
        <f t="shared" si="13"/>
        <v>7140.2856990838618</v>
      </c>
      <c r="L69">
        <v>148</v>
      </c>
      <c r="M69" s="4">
        <f t="shared" si="14"/>
        <v>85.594486481276206</v>
      </c>
      <c r="N69">
        <v>114.87</v>
      </c>
      <c r="O69" s="4">
        <f t="shared" si="15"/>
        <v>109.92695141790809</v>
      </c>
      <c r="P69">
        <v>193.02</v>
      </c>
      <c r="Q69" s="4">
        <f t="shared" si="16"/>
        <v>99.834918774002517</v>
      </c>
      <c r="R69">
        <v>84.623298599448304</v>
      </c>
      <c r="S69" s="4">
        <f t="shared" si="17"/>
        <v>70.109587976123393</v>
      </c>
    </row>
    <row r="70" spans="1:19" x14ac:dyDescent="0.25">
      <c r="A70" s="1">
        <v>38231</v>
      </c>
      <c r="B70" s="2">
        <v>96.745000000000005</v>
      </c>
      <c r="C70" s="4">
        <f t="shared" si="9"/>
        <v>108.37393909872659</v>
      </c>
      <c r="D70">
        <v>189.8</v>
      </c>
      <c r="E70" s="4">
        <f t="shared" si="10"/>
        <v>88.458180439774182</v>
      </c>
      <c r="F70" s="5">
        <v>197.5</v>
      </c>
      <c r="G70" s="4">
        <f t="shared" si="11"/>
        <v>90.085295951103049</v>
      </c>
      <c r="H70">
        <v>154.18</v>
      </c>
      <c r="I70" s="4">
        <f t="shared" si="12"/>
        <v>103.78356547054763</v>
      </c>
      <c r="J70">
        <v>6331.3</v>
      </c>
      <c r="K70" s="4">
        <f t="shared" si="13"/>
        <v>7157.3934355461888</v>
      </c>
      <c r="L70">
        <v>147.69999999999999</v>
      </c>
      <c r="M70" s="4">
        <f t="shared" si="14"/>
        <v>85.420984143814152</v>
      </c>
      <c r="N70">
        <v>114.21</v>
      </c>
      <c r="O70" s="4">
        <f t="shared" si="15"/>
        <v>109.29535232383809</v>
      </c>
      <c r="P70">
        <v>194.49</v>
      </c>
      <c r="Q70" s="4">
        <f t="shared" si="16"/>
        <v>100.59524066084214</v>
      </c>
      <c r="R70">
        <v>83.645470648840103</v>
      </c>
      <c r="S70" s="4">
        <f t="shared" si="17"/>
        <v>69.299466935425443</v>
      </c>
    </row>
    <row r="71" spans="1:19" x14ac:dyDescent="0.25">
      <c r="A71" s="1">
        <v>38261</v>
      </c>
      <c r="B71" s="2">
        <v>97.660399999999996</v>
      </c>
      <c r="C71" s="4">
        <f t="shared" si="9"/>
        <v>109.39937197743839</v>
      </c>
      <c r="D71">
        <v>190.8</v>
      </c>
      <c r="E71" s="4">
        <f t="shared" si="10"/>
        <v>88.924240399941596</v>
      </c>
      <c r="F71" s="5">
        <v>197.9</v>
      </c>
      <c r="G71" s="4">
        <f t="shared" si="11"/>
        <v>90.267747183409085</v>
      </c>
      <c r="H71">
        <v>155.75</v>
      </c>
      <c r="I71" s="4">
        <f t="shared" si="12"/>
        <v>104.840383461135</v>
      </c>
      <c r="J71">
        <v>6359.1</v>
      </c>
      <c r="K71" s="4">
        <f t="shared" si="13"/>
        <v>7151.1434580712785</v>
      </c>
      <c r="L71">
        <v>150</v>
      </c>
      <c r="M71" s="4">
        <f t="shared" si="14"/>
        <v>86.751168731023185</v>
      </c>
      <c r="N71">
        <v>112.85</v>
      </c>
      <c r="O71" s="4">
        <f t="shared" si="15"/>
        <v>107.99387540272419</v>
      </c>
      <c r="P71">
        <v>195.93</v>
      </c>
      <c r="Q71" s="4">
        <f t="shared" si="16"/>
        <v>101.34004577448094</v>
      </c>
      <c r="R71">
        <v>89.2386840022603</v>
      </c>
      <c r="S71" s="4">
        <f t="shared" si="17"/>
        <v>73.933390336674165</v>
      </c>
    </row>
    <row r="72" spans="1:19" x14ac:dyDescent="0.25">
      <c r="A72" s="1">
        <v>38292</v>
      </c>
      <c r="B72" s="2">
        <v>97.842699999999994</v>
      </c>
      <c r="C72" s="4">
        <f t="shared" si="9"/>
        <v>109.60358479564809</v>
      </c>
      <c r="D72">
        <v>191.7</v>
      </c>
      <c r="E72" s="4">
        <f t="shared" si="10"/>
        <v>89.343694364092244</v>
      </c>
      <c r="F72" s="5">
        <v>198.3</v>
      </c>
      <c r="G72" s="4">
        <f t="shared" si="11"/>
        <v>90.450198415715121</v>
      </c>
      <c r="H72">
        <v>157.53</v>
      </c>
      <c r="I72" s="4">
        <f t="shared" si="12"/>
        <v>106.03855927211939</v>
      </c>
      <c r="J72">
        <v>6385.8</v>
      </c>
      <c r="K72" s="4">
        <f t="shared" si="13"/>
        <v>7147.4546082420457</v>
      </c>
      <c r="L72">
        <v>151.4</v>
      </c>
      <c r="M72" s="4">
        <f t="shared" si="14"/>
        <v>87.56084630584607</v>
      </c>
      <c r="N72">
        <v>109.72</v>
      </c>
      <c r="O72" s="4">
        <f t="shared" si="15"/>
        <v>104.99856454751348</v>
      </c>
      <c r="P72">
        <v>197.79</v>
      </c>
      <c r="Q72" s="4">
        <f t="shared" si="16"/>
        <v>102.30208571293107</v>
      </c>
      <c r="R72">
        <v>84.525705763192605</v>
      </c>
      <c r="S72" s="4">
        <f t="shared" si="17"/>
        <v>70.028733251094351</v>
      </c>
    </row>
    <row r="73" spans="1:19" x14ac:dyDescent="0.25">
      <c r="A73" s="1">
        <v>38322</v>
      </c>
      <c r="B73" s="2">
        <v>98.549499999999995</v>
      </c>
      <c r="C73" s="4">
        <f t="shared" si="9"/>
        <v>110.39534354447211</v>
      </c>
      <c r="D73">
        <v>191.7</v>
      </c>
      <c r="E73" s="4">
        <f t="shared" si="10"/>
        <v>89.343694364092244</v>
      </c>
      <c r="F73" s="5">
        <v>198.6</v>
      </c>
      <c r="G73" s="4">
        <f t="shared" si="11"/>
        <v>90.587036839944631</v>
      </c>
      <c r="H73">
        <v>159.33000000000001</v>
      </c>
      <c r="I73" s="4">
        <f t="shared" si="12"/>
        <v>107.25019773266541</v>
      </c>
      <c r="J73">
        <v>6404.1</v>
      </c>
      <c r="K73" s="4">
        <f t="shared" si="13"/>
        <v>7167.9373072509134</v>
      </c>
      <c r="L73">
        <v>150.19999999999999</v>
      </c>
      <c r="M73" s="4">
        <f t="shared" si="14"/>
        <v>86.866836955997869</v>
      </c>
      <c r="N73">
        <v>107.94</v>
      </c>
      <c r="O73" s="4">
        <f t="shared" si="15"/>
        <v>103.29516093017321</v>
      </c>
      <c r="P73">
        <v>199.46</v>
      </c>
      <c r="Q73" s="4">
        <f t="shared" si="16"/>
        <v>103.16585275444277</v>
      </c>
      <c r="R73">
        <v>81.594675498913702</v>
      </c>
      <c r="S73" s="4">
        <f t="shared" si="17"/>
        <v>67.600402902654338</v>
      </c>
    </row>
    <row r="74" spans="1:19" x14ac:dyDescent="0.25">
      <c r="A74" s="1">
        <v>38353</v>
      </c>
      <c r="B74" s="2">
        <v>99.001999999999995</v>
      </c>
      <c r="C74" s="4">
        <f t="shared" si="9"/>
        <v>110.90223493361029</v>
      </c>
      <c r="D74">
        <v>191.6</v>
      </c>
      <c r="E74" s="4">
        <f t="shared" si="10"/>
        <v>89.297088368075507</v>
      </c>
      <c r="F74" s="5">
        <v>199</v>
      </c>
      <c r="G74" s="4">
        <f t="shared" si="11"/>
        <v>90.769488072250667</v>
      </c>
      <c r="H74">
        <v>161.29</v>
      </c>
      <c r="I74" s="4">
        <f t="shared" si="12"/>
        <v>108.56953738970441</v>
      </c>
      <c r="J74">
        <v>6410.5</v>
      </c>
      <c r="K74" s="4">
        <f t="shared" si="13"/>
        <v>7178.8454888656925</v>
      </c>
      <c r="L74">
        <v>150.9</v>
      </c>
      <c r="M74" s="4">
        <f t="shared" si="14"/>
        <v>87.271675743409332</v>
      </c>
      <c r="N74">
        <v>108.74</v>
      </c>
      <c r="O74" s="4">
        <f t="shared" si="15"/>
        <v>104.06073558965198</v>
      </c>
      <c r="P74">
        <v>200.97</v>
      </c>
      <c r="Q74" s="4">
        <f t="shared" si="16"/>
        <v>103.94686367221679</v>
      </c>
      <c r="R74">
        <v>86.617923537500303</v>
      </c>
      <c r="S74" s="4">
        <f t="shared" si="17"/>
        <v>71.762115529269821</v>
      </c>
    </row>
    <row r="75" spans="1:19" x14ac:dyDescent="0.25">
      <c r="A75" s="1">
        <v>38384</v>
      </c>
      <c r="B75" s="2">
        <v>99.674099999999996</v>
      </c>
      <c r="C75" s="4">
        <f t="shared" si="9"/>
        <v>111.65512267425069</v>
      </c>
      <c r="D75">
        <v>192.4</v>
      </c>
      <c r="E75" s="4">
        <f t="shared" si="10"/>
        <v>89.669936336209432</v>
      </c>
      <c r="F75" s="5">
        <v>199.4</v>
      </c>
      <c r="G75" s="4">
        <f t="shared" si="11"/>
        <v>90.951939304556703</v>
      </c>
      <c r="H75">
        <v>163.35</v>
      </c>
      <c r="I75" s="4">
        <f t="shared" si="12"/>
        <v>109.95619029455153</v>
      </c>
      <c r="J75">
        <v>6418.7</v>
      </c>
      <c r="K75" s="4">
        <f t="shared" si="13"/>
        <v>7158.1404674289688</v>
      </c>
      <c r="L75">
        <v>151.6</v>
      </c>
      <c r="M75" s="4">
        <f t="shared" si="14"/>
        <v>87.676514530820754</v>
      </c>
      <c r="N75">
        <v>108.95</v>
      </c>
      <c r="O75" s="4">
        <f t="shared" si="15"/>
        <v>104.26169893776517</v>
      </c>
      <c r="P75">
        <v>202.37</v>
      </c>
      <c r="Q75" s="4">
        <f t="shared" si="16"/>
        <v>104.67097975492119</v>
      </c>
      <c r="R75">
        <v>88.898896513652005</v>
      </c>
      <c r="S75" s="4">
        <f t="shared" si="17"/>
        <v>73.651879674480185</v>
      </c>
    </row>
    <row r="76" spans="1:19" x14ac:dyDescent="0.25">
      <c r="A76" s="1">
        <v>38412</v>
      </c>
      <c r="B76" s="2">
        <v>99.518100000000004</v>
      </c>
      <c r="C76" s="4">
        <f t="shared" si="9"/>
        <v>111.48037116771907</v>
      </c>
      <c r="D76">
        <v>193.1</v>
      </c>
      <c r="E76" s="4">
        <f t="shared" si="10"/>
        <v>89.99617830832662</v>
      </c>
      <c r="F76" s="5">
        <v>200.1</v>
      </c>
      <c r="G76" s="4">
        <f t="shared" si="11"/>
        <v>91.271228961092248</v>
      </c>
      <c r="H76">
        <v>165.82</v>
      </c>
      <c r="I76" s="4">
        <f t="shared" si="12"/>
        <v>111.61882751541189</v>
      </c>
      <c r="J76">
        <v>6428.2</v>
      </c>
      <c r="K76" s="4">
        <f t="shared" si="13"/>
        <v>7142.7477486621783</v>
      </c>
      <c r="L76">
        <v>153.69999999999999</v>
      </c>
      <c r="M76" s="4">
        <f t="shared" si="14"/>
        <v>88.891030893055074</v>
      </c>
      <c r="N76">
        <v>108.89</v>
      </c>
      <c r="O76" s="4">
        <f t="shared" si="15"/>
        <v>104.20428083830427</v>
      </c>
      <c r="P76">
        <v>204.5</v>
      </c>
      <c r="Q76" s="4">
        <f t="shared" si="16"/>
        <v>105.77267065217859</v>
      </c>
      <c r="R76">
        <v>97.3259617481107</v>
      </c>
      <c r="S76" s="4">
        <f t="shared" si="17"/>
        <v>80.633622069471926</v>
      </c>
    </row>
    <row r="77" spans="1:19" x14ac:dyDescent="0.25">
      <c r="A77" s="1">
        <v>38443</v>
      </c>
      <c r="B77" s="2">
        <v>99.651799999999994</v>
      </c>
      <c r="C77" s="4">
        <f t="shared" si="9"/>
        <v>111.63014217043236</v>
      </c>
      <c r="D77">
        <v>193.7</v>
      </c>
      <c r="E77" s="4">
        <f t="shared" si="10"/>
        <v>90.275814284427057</v>
      </c>
      <c r="F77" s="5">
        <v>200.2</v>
      </c>
      <c r="G77" s="4">
        <f t="shared" si="11"/>
        <v>91.316841769168761</v>
      </c>
      <c r="H77">
        <v>167.5</v>
      </c>
      <c r="I77" s="4">
        <f t="shared" si="12"/>
        <v>112.74969007858819</v>
      </c>
      <c r="J77">
        <v>6441.6</v>
      </c>
      <c r="K77" s="4">
        <f t="shared" si="13"/>
        <v>7135.4659617965954</v>
      </c>
      <c r="L77">
        <v>155</v>
      </c>
      <c r="M77" s="4">
        <f t="shared" si="14"/>
        <v>89.642874355390617</v>
      </c>
      <c r="N77">
        <v>110.38</v>
      </c>
      <c r="O77" s="4">
        <f t="shared" si="15"/>
        <v>105.63016364158347</v>
      </c>
      <c r="P77">
        <v>206.22</v>
      </c>
      <c r="Q77" s="4">
        <f t="shared" si="16"/>
        <v>106.66229898235828</v>
      </c>
      <c r="R77">
        <v>96.624390849503499</v>
      </c>
      <c r="S77" s="4">
        <f t="shared" si="17"/>
        <v>80.052377336030261</v>
      </c>
    </row>
    <row r="78" spans="1:19" x14ac:dyDescent="0.25">
      <c r="A78" s="1">
        <v>38473</v>
      </c>
      <c r="B78" s="2">
        <v>99.815799999999996</v>
      </c>
      <c r="C78" s="4">
        <f t="shared" si="9"/>
        <v>111.81385529268357</v>
      </c>
      <c r="D78">
        <v>193.6</v>
      </c>
      <c r="E78" s="4">
        <f t="shared" si="10"/>
        <v>90.229208288410319</v>
      </c>
      <c r="F78" s="5">
        <v>200.5</v>
      </c>
      <c r="G78" s="4">
        <f t="shared" si="11"/>
        <v>91.453680193398284</v>
      </c>
      <c r="H78">
        <v>169.35</v>
      </c>
      <c r="I78" s="4">
        <f t="shared" si="12"/>
        <v>113.99498516303828</v>
      </c>
      <c r="J78">
        <v>6459.3</v>
      </c>
      <c r="K78" s="4">
        <f t="shared" si="13"/>
        <v>7158.7683440082656</v>
      </c>
      <c r="L78">
        <v>154.30000000000001</v>
      </c>
      <c r="M78" s="4">
        <f t="shared" si="14"/>
        <v>89.238035567979196</v>
      </c>
      <c r="N78">
        <v>110.65</v>
      </c>
      <c r="O78" s="4">
        <f t="shared" si="15"/>
        <v>105.88854508915757</v>
      </c>
      <c r="P78">
        <v>207.9</v>
      </c>
      <c r="Q78" s="4">
        <f t="shared" si="16"/>
        <v>107.53123828160358</v>
      </c>
      <c r="R78">
        <v>93.560627093171604</v>
      </c>
      <c r="S78" s="4">
        <f t="shared" si="17"/>
        <v>77.514078567634002</v>
      </c>
    </row>
    <row r="79" spans="1:19" x14ac:dyDescent="0.25">
      <c r="A79" s="1">
        <v>38504</v>
      </c>
      <c r="B79" s="2">
        <v>100.22320000000001</v>
      </c>
      <c r="C79" s="4">
        <f t="shared" si="9"/>
        <v>112.27022557320269</v>
      </c>
      <c r="D79">
        <v>193.7</v>
      </c>
      <c r="E79" s="4">
        <f t="shared" si="10"/>
        <v>90.275814284427057</v>
      </c>
      <c r="F79" s="5">
        <v>200.6</v>
      </c>
      <c r="G79" s="4">
        <f t="shared" si="11"/>
        <v>91.499293001474797</v>
      </c>
      <c r="H79">
        <v>171.19</v>
      </c>
      <c r="I79" s="4">
        <f t="shared" si="12"/>
        <v>115.23354892270754</v>
      </c>
      <c r="J79">
        <v>6491.8</v>
      </c>
      <c r="K79" s="4">
        <f t="shared" si="13"/>
        <v>7191.0733250731382</v>
      </c>
      <c r="L79">
        <v>154.30000000000001</v>
      </c>
      <c r="M79" s="4">
        <f t="shared" si="14"/>
        <v>89.238035567979196</v>
      </c>
      <c r="N79">
        <v>111.96</v>
      </c>
      <c r="O79" s="4">
        <f t="shared" si="15"/>
        <v>107.14217359405404</v>
      </c>
      <c r="P79">
        <v>209.7</v>
      </c>
      <c r="Q79" s="4">
        <f t="shared" si="16"/>
        <v>108.46224467365208</v>
      </c>
      <c r="R79">
        <v>99.969012398276305</v>
      </c>
      <c r="S79" s="4">
        <f t="shared" si="17"/>
        <v>82.823364080832647</v>
      </c>
    </row>
    <row r="80" spans="1:19" x14ac:dyDescent="0.25">
      <c r="A80" s="1">
        <v>38534</v>
      </c>
      <c r="B80" s="2">
        <v>99.899699999999996</v>
      </c>
      <c r="C80" s="4">
        <f t="shared" si="9"/>
        <v>111.90784023754257</v>
      </c>
      <c r="D80">
        <v>194.9</v>
      </c>
      <c r="E80" s="4">
        <f t="shared" si="10"/>
        <v>90.835086236627959</v>
      </c>
      <c r="F80" s="5">
        <v>200.9</v>
      </c>
      <c r="G80" s="4">
        <f t="shared" si="11"/>
        <v>91.63613142570432</v>
      </c>
      <c r="H80">
        <v>172.86</v>
      </c>
      <c r="I80" s="4">
        <f t="shared" si="12"/>
        <v>116.35768016110302</v>
      </c>
      <c r="J80">
        <v>6523.3</v>
      </c>
      <c r="K80" s="4">
        <f t="shared" si="13"/>
        <v>7181.4760906447755</v>
      </c>
      <c r="L80">
        <v>156.30000000000001</v>
      </c>
      <c r="M80" s="4">
        <f t="shared" si="14"/>
        <v>90.394717817726161</v>
      </c>
      <c r="N80">
        <v>112.68</v>
      </c>
      <c r="O80" s="4">
        <f t="shared" si="15"/>
        <v>107.83119078758494</v>
      </c>
      <c r="P80">
        <v>211.71</v>
      </c>
      <c r="Q80" s="4">
        <f t="shared" si="16"/>
        <v>109.50186847810626</v>
      </c>
      <c r="R80">
        <v>103.047037688768</v>
      </c>
      <c r="S80" s="4">
        <f t="shared" si="17"/>
        <v>85.373478392943227</v>
      </c>
    </row>
    <row r="81" spans="1:19" x14ac:dyDescent="0.25">
      <c r="A81" s="1">
        <v>38565</v>
      </c>
      <c r="B81" s="2">
        <v>100.10250000000001</v>
      </c>
      <c r="C81" s="4">
        <f t="shared" si="9"/>
        <v>112.13501719603367</v>
      </c>
      <c r="D81">
        <v>196.1</v>
      </c>
      <c r="E81" s="4">
        <f t="shared" si="10"/>
        <v>91.394358188828846</v>
      </c>
      <c r="F81" s="5">
        <v>201.1</v>
      </c>
      <c r="G81" s="4">
        <f t="shared" si="11"/>
        <v>91.727357041857331</v>
      </c>
      <c r="H81">
        <v>174.44</v>
      </c>
      <c r="I81" s="4">
        <f t="shared" si="12"/>
        <v>117.42122947647118</v>
      </c>
      <c r="J81">
        <v>6556</v>
      </c>
      <c r="K81" s="4">
        <f t="shared" si="13"/>
        <v>7173.3093047764751</v>
      </c>
      <c r="L81">
        <v>157.6</v>
      </c>
      <c r="M81" s="4">
        <f t="shared" si="14"/>
        <v>91.14656128006169</v>
      </c>
      <c r="N81">
        <v>111.52</v>
      </c>
      <c r="O81" s="4">
        <f t="shared" si="15"/>
        <v>106.72110753134072</v>
      </c>
      <c r="P81">
        <v>213.32</v>
      </c>
      <c r="Q81" s="4">
        <f t="shared" si="16"/>
        <v>110.33460197321632</v>
      </c>
      <c r="R81">
        <v>109.06084663716599</v>
      </c>
      <c r="S81" s="4">
        <f t="shared" si="17"/>
        <v>90.35586119433944</v>
      </c>
    </row>
    <row r="82" spans="1:19" x14ac:dyDescent="0.25">
      <c r="A82" s="1">
        <v>38596</v>
      </c>
      <c r="B82" s="2">
        <v>98.264399999999995</v>
      </c>
      <c r="C82" s="4">
        <f t="shared" si="9"/>
        <v>110.07597396426594</v>
      </c>
      <c r="D82">
        <v>198.8</v>
      </c>
      <c r="E82" s="4">
        <f t="shared" si="10"/>
        <v>92.652720081280862</v>
      </c>
      <c r="F82" s="5">
        <v>201.3</v>
      </c>
      <c r="G82" s="4">
        <f t="shared" si="11"/>
        <v>91.818582658010357</v>
      </c>
      <c r="H82">
        <v>176.44</v>
      </c>
      <c r="I82" s="4">
        <f t="shared" si="12"/>
        <v>118.76749443263344</v>
      </c>
      <c r="J82">
        <v>6590.1</v>
      </c>
      <c r="K82" s="4">
        <f t="shared" si="13"/>
        <v>7112.6891841046272</v>
      </c>
      <c r="L82">
        <v>162.19999999999999</v>
      </c>
      <c r="M82" s="4">
        <f t="shared" si="14"/>
        <v>93.806930454479726</v>
      </c>
      <c r="N82">
        <v>112.19</v>
      </c>
      <c r="O82" s="4">
        <f t="shared" si="15"/>
        <v>107.3622763086542</v>
      </c>
      <c r="P82">
        <v>215.3</v>
      </c>
      <c r="Q82" s="4">
        <f t="shared" si="16"/>
        <v>111.35870900446969</v>
      </c>
      <c r="R82">
        <v>109.310801180277</v>
      </c>
      <c r="S82" s="4">
        <f t="shared" si="17"/>
        <v>90.562946126270788</v>
      </c>
    </row>
    <row r="83" spans="1:19" x14ac:dyDescent="0.25">
      <c r="A83" s="1">
        <v>38626</v>
      </c>
      <c r="B83" s="2">
        <v>99.494900000000001</v>
      </c>
      <c r="C83" s="4">
        <f t="shared" si="9"/>
        <v>111.4543824821323</v>
      </c>
      <c r="D83">
        <v>199.1</v>
      </c>
      <c r="E83" s="4">
        <f t="shared" si="10"/>
        <v>92.792538069331059</v>
      </c>
      <c r="F83" s="5">
        <v>202</v>
      </c>
      <c r="G83" s="4">
        <f t="shared" si="11"/>
        <v>92.137872314545916</v>
      </c>
      <c r="H83">
        <v>178.03</v>
      </c>
      <c r="I83" s="4">
        <f t="shared" si="12"/>
        <v>119.83777507278242</v>
      </c>
      <c r="J83">
        <v>6623.9</v>
      </c>
      <c r="K83" s="4">
        <f t="shared" si="13"/>
        <v>7138.3972653607916</v>
      </c>
      <c r="L83">
        <v>166.2</v>
      </c>
      <c r="M83" s="4">
        <f t="shared" si="14"/>
        <v>96.120294953973684</v>
      </c>
      <c r="N83">
        <v>113.49</v>
      </c>
      <c r="O83" s="4">
        <f t="shared" si="15"/>
        <v>108.6063351303072</v>
      </c>
      <c r="P83">
        <v>216.49</v>
      </c>
      <c r="Q83" s="4">
        <f t="shared" si="16"/>
        <v>111.97420767476845</v>
      </c>
      <c r="R83">
        <v>106.729073356361</v>
      </c>
      <c r="S83" s="4">
        <f t="shared" si="17"/>
        <v>88.424009485925453</v>
      </c>
    </row>
    <row r="84" spans="1:19" x14ac:dyDescent="0.25">
      <c r="A84" s="1">
        <v>38657</v>
      </c>
      <c r="B84" s="2">
        <v>100.5129</v>
      </c>
      <c r="C84" s="4">
        <f t="shared" si="9"/>
        <v>112.59474808244762</v>
      </c>
      <c r="D84">
        <v>198.1</v>
      </c>
      <c r="E84" s="4">
        <f t="shared" si="10"/>
        <v>92.326478109163659</v>
      </c>
      <c r="F84" s="5">
        <v>202.5</v>
      </c>
      <c r="G84" s="4">
        <f t="shared" si="11"/>
        <v>92.365936354928451</v>
      </c>
      <c r="H84">
        <v>179.68</v>
      </c>
      <c r="I84" s="4">
        <f t="shared" si="12"/>
        <v>120.94844366161628</v>
      </c>
      <c r="J84">
        <v>6640.6</v>
      </c>
      <c r="K84" s="4">
        <f t="shared" si="13"/>
        <v>7192.5195631835795</v>
      </c>
      <c r="L84">
        <v>163.69999999999999</v>
      </c>
      <c r="M84" s="4">
        <f t="shared" si="14"/>
        <v>94.674442141789967</v>
      </c>
      <c r="N84">
        <v>113.42</v>
      </c>
      <c r="O84" s="4">
        <f t="shared" si="15"/>
        <v>108.5393473476028</v>
      </c>
      <c r="P84">
        <v>217.84</v>
      </c>
      <c r="Q84" s="4">
        <f t="shared" si="16"/>
        <v>112.67246246880482</v>
      </c>
      <c r="R84">
        <v>102.852361115816</v>
      </c>
      <c r="S84" s="4">
        <f t="shared" si="17"/>
        <v>85.212190726967535</v>
      </c>
    </row>
    <row r="85" spans="1:19" x14ac:dyDescent="0.25">
      <c r="A85" s="1">
        <v>38687</v>
      </c>
      <c r="B85" s="2">
        <v>101.1118</v>
      </c>
      <c r="C85" s="4">
        <f t="shared" si="9"/>
        <v>113.26563703925395</v>
      </c>
      <c r="D85">
        <v>198.1</v>
      </c>
      <c r="E85" s="4">
        <f t="shared" si="10"/>
        <v>92.326478109163659</v>
      </c>
      <c r="F85" s="5">
        <v>202.8</v>
      </c>
      <c r="G85" s="4">
        <f t="shared" si="11"/>
        <v>92.502774779157974</v>
      </c>
      <c r="H85">
        <v>180.91</v>
      </c>
      <c r="I85" s="4">
        <f t="shared" si="12"/>
        <v>121.77639660965608</v>
      </c>
      <c r="J85">
        <v>6667.2</v>
      </c>
      <c r="K85" s="4">
        <f t="shared" si="13"/>
        <v>7221.3303664815758</v>
      </c>
      <c r="L85">
        <v>163</v>
      </c>
      <c r="M85" s="4">
        <f t="shared" si="14"/>
        <v>94.269603354378532</v>
      </c>
      <c r="N85">
        <v>112.02</v>
      </c>
      <c r="O85" s="4">
        <f t="shared" si="15"/>
        <v>107.19959169351496</v>
      </c>
      <c r="P85">
        <v>219.14</v>
      </c>
      <c r="Q85" s="4">
        <f t="shared" si="16"/>
        <v>113.34485597417319</v>
      </c>
      <c r="R85">
        <v>106.003067881397</v>
      </c>
      <c r="S85" s="4">
        <f t="shared" si="17"/>
        <v>87.822520941274604</v>
      </c>
    </row>
    <row r="86" spans="1:19" x14ac:dyDescent="0.25">
      <c r="A86" s="1">
        <v>38718</v>
      </c>
      <c r="B86" s="2">
        <v>101.2313</v>
      </c>
      <c r="C86" s="4">
        <f t="shared" si="9"/>
        <v>113.39950117406501</v>
      </c>
      <c r="D86">
        <v>199.3</v>
      </c>
      <c r="E86" s="4">
        <f t="shared" si="10"/>
        <v>92.885750061364561</v>
      </c>
      <c r="F86" s="5">
        <v>203.2</v>
      </c>
      <c r="G86" s="4">
        <f t="shared" si="11"/>
        <v>92.685226011463996</v>
      </c>
      <c r="H86">
        <v>182.32</v>
      </c>
      <c r="I86" s="4">
        <f t="shared" si="12"/>
        <v>122.72551340375044</v>
      </c>
      <c r="J86">
        <v>6709.6</v>
      </c>
      <c r="K86" s="4">
        <f t="shared" si="13"/>
        <v>7223.4976792105708</v>
      </c>
      <c r="L86">
        <v>164.3</v>
      </c>
      <c r="M86" s="4">
        <f t="shared" si="14"/>
        <v>95.021446816714061</v>
      </c>
      <c r="N86">
        <v>110.99</v>
      </c>
      <c r="O86" s="4">
        <f t="shared" si="15"/>
        <v>106.21391431943603</v>
      </c>
      <c r="P86">
        <v>220.67</v>
      </c>
      <c r="Q86" s="4">
        <f t="shared" si="16"/>
        <v>114.13621140741441</v>
      </c>
      <c r="R86">
        <v>113.094259751443</v>
      </c>
      <c r="S86" s="4">
        <f t="shared" si="17"/>
        <v>93.697505118171279</v>
      </c>
    </row>
    <row r="87" spans="1:19" x14ac:dyDescent="0.25">
      <c r="A87" s="1">
        <v>38749</v>
      </c>
      <c r="B87" s="2">
        <v>101.27549999999999</v>
      </c>
      <c r="C87" s="4">
        <f t="shared" si="9"/>
        <v>113.44901410091563</v>
      </c>
      <c r="D87">
        <v>199.4</v>
      </c>
      <c r="E87" s="4">
        <f t="shared" si="10"/>
        <v>92.932356057381298</v>
      </c>
      <c r="F87" s="5">
        <v>203.6</v>
      </c>
      <c r="G87" s="4">
        <f t="shared" si="11"/>
        <v>92.867677243770032</v>
      </c>
      <c r="H87">
        <v>183.29</v>
      </c>
      <c r="I87" s="4">
        <f t="shared" si="12"/>
        <v>123.37845190748912</v>
      </c>
      <c r="J87">
        <v>6734</v>
      </c>
      <c r="K87" s="4">
        <f t="shared" si="13"/>
        <v>7246.1307188231358</v>
      </c>
      <c r="L87">
        <v>161.80000000000001</v>
      </c>
      <c r="M87" s="4">
        <f t="shared" si="14"/>
        <v>93.575594004530345</v>
      </c>
      <c r="N87">
        <v>111.16</v>
      </c>
      <c r="O87" s="4">
        <f t="shared" si="15"/>
        <v>106.37659893457527</v>
      </c>
      <c r="P87">
        <v>221.05</v>
      </c>
      <c r="Q87" s="4">
        <f t="shared" si="16"/>
        <v>114.33275720129134</v>
      </c>
      <c r="R87">
        <v>111.813662379913</v>
      </c>
      <c r="S87" s="4">
        <f t="shared" si="17"/>
        <v>92.636542527877481</v>
      </c>
    </row>
    <row r="88" spans="1:19" x14ac:dyDescent="0.25">
      <c r="A88" s="1">
        <v>38777</v>
      </c>
      <c r="B88" s="2">
        <v>101.46510000000001</v>
      </c>
      <c r="C88" s="4">
        <f t="shared" si="9"/>
        <v>113.66140439346945</v>
      </c>
      <c r="D88">
        <v>199.7</v>
      </c>
      <c r="E88" s="4">
        <f t="shared" si="10"/>
        <v>93.07217404543151</v>
      </c>
      <c r="F88" s="5">
        <v>204.3</v>
      </c>
      <c r="G88" s="4">
        <f t="shared" si="11"/>
        <v>93.186966900305592</v>
      </c>
      <c r="H88">
        <v>184.37</v>
      </c>
      <c r="I88" s="4">
        <f t="shared" si="12"/>
        <v>124.10543498381674</v>
      </c>
      <c r="J88">
        <v>6749.1</v>
      </c>
      <c r="K88" s="4">
        <f t="shared" si="13"/>
        <v>7251.469162744118</v>
      </c>
      <c r="L88">
        <v>162.19999999999999</v>
      </c>
      <c r="M88" s="4">
        <f t="shared" si="14"/>
        <v>93.806930454479726</v>
      </c>
      <c r="N88">
        <v>111.84</v>
      </c>
      <c r="O88" s="4">
        <f t="shared" si="15"/>
        <v>107.02733739513224</v>
      </c>
      <c r="P88">
        <v>221.89</v>
      </c>
      <c r="Q88" s="4">
        <f t="shared" si="16"/>
        <v>114.76722685091396</v>
      </c>
      <c r="R88">
        <v>113.311998827271</v>
      </c>
      <c r="S88" s="4">
        <f t="shared" si="17"/>
        <v>93.877899845690223</v>
      </c>
    </row>
    <row r="89" spans="1:19" x14ac:dyDescent="0.25">
      <c r="A89" s="1">
        <v>38808</v>
      </c>
      <c r="B89" s="2">
        <v>101.9012</v>
      </c>
      <c r="C89" s="4">
        <f t="shared" si="9"/>
        <v>114.14992447038253</v>
      </c>
      <c r="D89">
        <v>200.7</v>
      </c>
      <c r="E89" s="4">
        <f t="shared" si="10"/>
        <v>93.538234005598923</v>
      </c>
      <c r="F89" s="5">
        <v>204.8</v>
      </c>
      <c r="G89" s="4">
        <f t="shared" si="11"/>
        <v>93.415030940688141</v>
      </c>
      <c r="H89">
        <v>184.33</v>
      </c>
      <c r="I89" s="4">
        <f t="shared" si="12"/>
        <v>124.07850968469351</v>
      </c>
      <c r="J89">
        <v>6785.5</v>
      </c>
      <c r="K89" s="4">
        <f t="shared" si="13"/>
        <v>7254.2528433814996</v>
      </c>
      <c r="L89">
        <v>164.3</v>
      </c>
      <c r="M89" s="4">
        <f t="shared" si="14"/>
        <v>95.021446816714061</v>
      </c>
      <c r="N89">
        <v>111.52</v>
      </c>
      <c r="O89" s="4">
        <f t="shared" si="15"/>
        <v>106.72110753134072</v>
      </c>
      <c r="P89">
        <v>222.36</v>
      </c>
      <c r="Q89" s="4">
        <f t="shared" si="16"/>
        <v>115.01032296439332</v>
      </c>
      <c r="R89">
        <v>123.222965989434</v>
      </c>
      <c r="S89" s="4">
        <f t="shared" si="17"/>
        <v>102.08904069796453</v>
      </c>
    </row>
    <row r="90" spans="1:19" x14ac:dyDescent="0.25">
      <c r="A90" s="1">
        <v>38838</v>
      </c>
      <c r="B90" s="2">
        <v>101.7589</v>
      </c>
      <c r="C90" s="4">
        <f t="shared" si="9"/>
        <v>113.99051973077066</v>
      </c>
      <c r="D90">
        <v>201.3</v>
      </c>
      <c r="E90" s="4">
        <f t="shared" si="10"/>
        <v>93.817869981699374</v>
      </c>
      <c r="F90" s="5">
        <v>205.4</v>
      </c>
      <c r="G90" s="4">
        <f t="shared" si="11"/>
        <v>93.688707789147173</v>
      </c>
      <c r="H90">
        <v>184.16</v>
      </c>
      <c r="I90" s="4">
        <f t="shared" si="12"/>
        <v>123.9640771634197</v>
      </c>
      <c r="J90">
        <v>6792.5</v>
      </c>
      <c r="K90" s="4">
        <f t="shared" si="13"/>
        <v>7240.0918943533698</v>
      </c>
      <c r="L90">
        <v>165.8</v>
      </c>
      <c r="M90" s="4">
        <f t="shared" si="14"/>
        <v>95.888958504024302</v>
      </c>
      <c r="N90">
        <v>109.55</v>
      </c>
      <c r="O90" s="4">
        <f t="shared" si="15"/>
        <v>104.83587993237424</v>
      </c>
      <c r="P90">
        <v>223.01</v>
      </c>
      <c r="Q90" s="4">
        <f t="shared" si="16"/>
        <v>115.3465197170775</v>
      </c>
      <c r="R90">
        <v>127.61824689302399</v>
      </c>
      <c r="S90" s="4">
        <f t="shared" si="17"/>
        <v>105.73048860049319</v>
      </c>
    </row>
    <row r="91" spans="1:19" x14ac:dyDescent="0.25">
      <c r="A91" s="1">
        <v>38869</v>
      </c>
      <c r="B91" s="2">
        <v>102.13039999999999</v>
      </c>
      <c r="C91" s="4">
        <f t="shared" si="9"/>
        <v>114.40667476074819</v>
      </c>
      <c r="D91">
        <v>201.8</v>
      </c>
      <c r="E91" s="4">
        <f t="shared" si="10"/>
        <v>94.050899961783088</v>
      </c>
      <c r="F91" s="5">
        <v>205.9</v>
      </c>
      <c r="G91" s="4">
        <f t="shared" si="11"/>
        <v>93.916771829529722</v>
      </c>
      <c r="H91">
        <v>183.51</v>
      </c>
      <c r="I91" s="4">
        <f t="shared" si="12"/>
        <v>123.52654105266699</v>
      </c>
      <c r="J91">
        <v>6830.4</v>
      </c>
      <c r="K91" s="4">
        <f t="shared" si="13"/>
        <v>7262.4504420218027</v>
      </c>
      <c r="L91">
        <v>166.1</v>
      </c>
      <c r="M91" s="4">
        <f t="shared" si="14"/>
        <v>96.062460841486327</v>
      </c>
      <c r="N91">
        <v>111.26</v>
      </c>
      <c r="O91" s="4">
        <f t="shared" si="15"/>
        <v>106.47229576701014</v>
      </c>
      <c r="P91">
        <v>222.94</v>
      </c>
      <c r="Q91" s="4">
        <f t="shared" si="16"/>
        <v>115.31031391294229</v>
      </c>
      <c r="R91">
        <v>125.900896549062</v>
      </c>
      <c r="S91" s="4">
        <f t="shared" si="17"/>
        <v>104.30768037842498</v>
      </c>
    </row>
    <row r="92" spans="1:19" x14ac:dyDescent="0.25">
      <c r="A92" s="1">
        <v>38899</v>
      </c>
      <c r="B92" s="2">
        <v>102.0989</v>
      </c>
      <c r="C92" s="4">
        <f t="shared" si="9"/>
        <v>114.37138839885239</v>
      </c>
      <c r="D92">
        <v>202.9</v>
      </c>
      <c r="E92" s="4">
        <f t="shared" si="10"/>
        <v>94.563565917967225</v>
      </c>
      <c r="F92" s="5">
        <v>206.3</v>
      </c>
      <c r="G92" s="4">
        <f t="shared" si="11"/>
        <v>94.099223061835744</v>
      </c>
      <c r="H92">
        <v>183.08</v>
      </c>
      <c r="I92" s="4">
        <f t="shared" si="12"/>
        <v>123.23709408709212</v>
      </c>
      <c r="J92">
        <v>6871.7</v>
      </c>
      <c r="K92" s="4">
        <f t="shared" si="13"/>
        <v>7266.7521928700507</v>
      </c>
      <c r="L92">
        <v>166.8</v>
      </c>
      <c r="M92" s="4">
        <f t="shared" si="14"/>
        <v>96.467299628897791</v>
      </c>
      <c r="N92">
        <v>111.21</v>
      </c>
      <c r="O92" s="4">
        <f t="shared" si="15"/>
        <v>106.42444735079269</v>
      </c>
      <c r="P92">
        <v>222.94</v>
      </c>
      <c r="Q92" s="4">
        <f t="shared" si="16"/>
        <v>115.31031391294229</v>
      </c>
      <c r="R92">
        <v>131.06128865651701</v>
      </c>
      <c r="S92" s="4">
        <f t="shared" si="17"/>
        <v>108.5830155454149</v>
      </c>
    </row>
    <row r="93" spans="1:19" x14ac:dyDescent="0.25">
      <c r="A93" s="1">
        <v>38930</v>
      </c>
      <c r="B93" s="2">
        <v>102.4526</v>
      </c>
      <c r="C93" s="4">
        <f t="shared" si="9"/>
        <v>114.7676038338539</v>
      </c>
      <c r="D93">
        <v>203.8</v>
      </c>
      <c r="E93" s="4">
        <f t="shared" si="10"/>
        <v>94.983019882117901</v>
      </c>
      <c r="F93" s="5">
        <v>206.8</v>
      </c>
      <c r="G93" s="4">
        <f t="shared" si="11"/>
        <v>94.327287102218293</v>
      </c>
      <c r="H93">
        <v>182.61</v>
      </c>
      <c r="I93" s="4">
        <f t="shared" si="12"/>
        <v>122.92072182239397</v>
      </c>
      <c r="J93">
        <v>6902.1</v>
      </c>
      <c r="K93" s="4">
        <f t="shared" si="13"/>
        <v>7266.6672512266923</v>
      </c>
      <c r="L93">
        <v>167.9</v>
      </c>
      <c r="M93" s="4">
        <f t="shared" si="14"/>
        <v>97.103474866258622</v>
      </c>
      <c r="N93">
        <v>110.39</v>
      </c>
      <c r="O93" s="4">
        <f t="shared" si="15"/>
        <v>105.63973332482696</v>
      </c>
      <c r="P93">
        <v>223.49</v>
      </c>
      <c r="Q93" s="4">
        <f t="shared" si="16"/>
        <v>115.59478808829044</v>
      </c>
      <c r="R93">
        <v>130.44497678112501</v>
      </c>
      <c r="S93" s="4">
        <f t="shared" si="17"/>
        <v>108.07240709167156</v>
      </c>
    </row>
    <row r="94" spans="1:19" x14ac:dyDescent="0.25">
      <c r="A94" s="1">
        <v>38961</v>
      </c>
      <c r="B94" s="2">
        <v>102.2753</v>
      </c>
      <c r="C94" s="4">
        <f t="shared" si="9"/>
        <v>114.5689920254689</v>
      </c>
      <c r="D94">
        <v>202.8</v>
      </c>
      <c r="E94" s="4">
        <f t="shared" si="10"/>
        <v>94.516959921950487</v>
      </c>
      <c r="F94" s="5">
        <v>207.2</v>
      </c>
      <c r="G94" s="4">
        <f t="shared" si="11"/>
        <v>94.5097383345243</v>
      </c>
      <c r="H94">
        <v>182.81</v>
      </c>
      <c r="I94" s="4">
        <f t="shared" si="12"/>
        <v>123.05534831801019</v>
      </c>
      <c r="J94">
        <v>6929.4</v>
      </c>
      <c r="K94" s="4">
        <f t="shared" si="13"/>
        <v>7331.3826489151879</v>
      </c>
      <c r="L94">
        <v>165.4</v>
      </c>
      <c r="M94" s="4">
        <f t="shared" si="14"/>
        <v>95.657622054074892</v>
      </c>
      <c r="N94">
        <v>109.93</v>
      </c>
      <c r="O94" s="4">
        <f t="shared" si="15"/>
        <v>105.19952789562667</v>
      </c>
      <c r="P94">
        <v>223.44</v>
      </c>
      <c r="Q94" s="4">
        <f t="shared" si="16"/>
        <v>115.56892679962243</v>
      </c>
      <c r="R94">
        <v>119.237554552798</v>
      </c>
      <c r="S94" s="4">
        <f t="shared" si="17"/>
        <v>98.78716570180714</v>
      </c>
    </row>
    <row r="95" spans="1:19" x14ac:dyDescent="0.25">
      <c r="A95" s="1">
        <v>38991</v>
      </c>
      <c r="B95" s="2">
        <v>102.2299</v>
      </c>
      <c r="C95" s="4">
        <f t="shared" si="9"/>
        <v>114.51813485626035</v>
      </c>
      <c r="D95">
        <v>201.9</v>
      </c>
      <c r="E95" s="4">
        <f t="shared" si="10"/>
        <v>94.097505957799825</v>
      </c>
      <c r="F95" s="5">
        <v>207.6</v>
      </c>
      <c r="G95" s="4">
        <f t="shared" si="11"/>
        <v>94.692189566830336</v>
      </c>
      <c r="H95">
        <v>183.21</v>
      </c>
      <c r="I95" s="4">
        <f t="shared" si="12"/>
        <v>123.32460130924265</v>
      </c>
      <c r="J95">
        <v>6978.2</v>
      </c>
      <c r="K95" s="4">
        <f t="shared" si="13"/>
        <v>7415.9245018986294</v>
      </c>
      <c r="L95">
        <v>162.19999999999999</v>
      </c>
      <c r="M95" s="4">
        <f t="shared" si="14"/>
        <v>93.806930454479726</v>
      </c>
      <c r="N95">
        <v>109.69</v>
      </c>
      <c r="O95" s="4">
        <f t="shared" si="15"/>
        <v>104.96985549778304</v>
      </c>
      <c r="P95">
        <v>223.74</v>
      </c>
      <c r="Q95" s="4">
        <f t="shared" si="16"/>
        <v>115.7240945316305</v>
      </c>
      <c r="R95">
        <v>116.087860169819</v>
      </c>
      <c r="S95" s="4">
        <f t="shared" si="17"/>
        <v>96.177674236736692</v>
      </c>
    </row>
    <row r="96" spans="1:19" x14ac:dyDescent="0.25">
      <c r="A96" s="1">
        <v>39022</v>
      </c>
      <c r="B96" s="2">
        <v>102.14190000000001</v>
      </c>
      <c r="C96" s="4">
        <f t="shared" si="9"/>
        <v>114.41955708334508</v>
      </c>
      <c r="D96">
        <v>202</v>
      </c>
      <c r="E96" s="4">
        <f t="shared" si="10"/>
        <v>94.144111953816562</v>
      </c>
      <c r="F96" s="5">
        <v>207.8</v>
      </c>
      <c r="G96" s="4">
        <f t="shared" si="11"/>
        <v>94.783415182983362</v>
      </c>
      <c r="H96">
        <v>183.61</v>
      </c>
      <c r="I96" s="4">
        <f t="shared" si="12"/>
        <v>123.59385430047509</v>
      </c>
      <c r="J96">
        <v>7013.3</v>
      </c>
      <c r="K96" s="4">
        <f t="shared" si="13"/>
        <v>7449.5365184818484</v>
      </c>
      <c r="L96">
        <v>164.6</v>
      </c>
      <c r="M96" s="4">
        <f t="shared" si="14"/>
        <v>95.194949154176101</v>
      </c>
      <c r="N96">
        <v>108.35</v>
      </c>
      <c r="O96" s="4">
        <f t="shared" si="15"/>
        <v>103.6875179431561</v>
      </c>
      <c r="P96">
        <v>224.36</v>
      </c>
      <c r="Q96" s="4">
        <f t="shared" si="16"/>
        <v>116.0447745111139</v>
      </c>
      <c r="R96">
        <v>117.311082130182</v>
      </c>
      <c r="S96" s="4">
        <f t="shared" si="17"/>
        <v>97.191101851397832</v>
      </c>
    </row>
    <row r="97" spans="1:19" x14ac:dyDescent="0.25">
      <c r="A97" s="1">
        <v>39052</v>
      </c>
      <c r="B97" s="2">
        <v>103.2191</v>
      </c>
      <c r="C97" s="4">
        <f t="shared" si="9"/>
        <v>115.6262386399852</v>
      </c>
      <c r="D97">
        <v>203.1</v>
      </c>
      <c r="E97" s="4">
        <f t="shared" si="10"/>
        <v>94.656777910000699</v>
      </c>
      <c r="F97" s="5">
        <v>208.1</v>
      </c>
      <c r="G97" s="4">
        <f t="shared" si="11"/>
        <v>94.920253607212885</v>
      </c>
      <c r="H97">
        <v>184.14</v>
      </c>
      <c r="I97" s="4">
        <f t="shared" si="12"/>
        <v>123.95061451385807</v>
      </c>
      <c r="J97">
        <v>7056.5</v>
      </c>
      <c r="K97" s="4">
        <f t="shared" si="13"/>
        <v>7454.8280173970143</v>
      </c>
      <c r="L97">
        <v>165.6</v>
      </c>
      <c r="M97" s="4">
        <f t="shared" si="14"/>
        <v>95.77329027904959</v>
      </c>
      <c r="N97">
        <v>107.08</v>
      </c>
      <c r="O97" s="4">
        <f t="shared" si="15"/>
        <v>102.47216817123355</v>
      </c>
      <c r="P97">
        <v>224.58</v>
      </c>
      <c r="Q97" s="4">
        <f t="shared" si="16"/>
        <v>116.15856418125317</v>
      </c>
      <c r="R97">
        <v>121.012936402253</v>
      </c>
      <c r="S97" s="4">
        <f t="shared" si="17"/>
        <v>100.25805246733898</v>
      </c>
    </row>
    <row r="98" spans="1:19" x14ac:dyDescent="0.25">
      <c r="A98" s="1">
        <v>39083</v>
      </c>
      <c r="B98" s="2">
        <v>102.7129</v>
      </c>
      <c r="C98" s="4">
        <f t="shared" si="9"/>
        <v>115.0591924053294</v>
      </c>
      <c r="D98">
        <v>203.43700000000001</v>
      </c>
      <c r="E98" s="4">
        <f t="shared" si="10"/>
        <v>94.813840116577126</v>
      </c>
      <c r="F98" s="5">
        <v>208.6</v>
      </c>
      <c r="G98" s="4">
        <f t="shared" si="11"/>
        <v>95.14831764759542</v>
      </c>
      <c r="H98">
        <v>184.52</v>
      </c>
      <c r="I98" s="4">
        <f t="shared" si="12"/>
        <v>124.20640485552892</v>
      </c>
      <c r="J98">
        <v>7094.6</v>
      </c>
      <c r="K98" s="4">
        <f t="shared" si="13"/>
        <v>7482.6628594274071</v>
      </c>
      <c r="L98">
        <v>164</v>
      </c>
      <c r="M98" s="4">
        <f t="shared" si="14"/>
        <v>94.847944479252007</v>
      </c>
      <c r="N98">
        <v>108.49</v>
      </c>
      <c r="O98" s="4">
        <f t="shared" si="15"/>
        <v>103.82149350856487</v>
      </c>
      <c r="P98">
        <v>225.32</v>
      </c>
      <c r="Q98" s="4">
        <f t="shared" si="16"/>
        <v>116.54131125353975</v>
      </c>
      <c r="R98">
        <v>113.037232976241</v>
      </c>
      <c r="S98" s="4">
        <f t="shared" si="17"/>
        <v>93.650258984078306</v>
      </c>
    </row>
    <row r="99" spans="1:19" x14ac:dyDescent="0.25">
      <c r="A99" s="1">
        <v>39114</v>
      </c>
      <c r="B99" s="2">
        <v>103.7659</v>
      </c>
      <c r="C99" s="4">
        <f t="shared" si="9"/>
        <v>116.23876507441781</v>
      </c>
      <c r="D99">
        <v>204.226</v>
      </c>
      <c r="E99" s="4">
        <f t="shared" si="10"/>
        <v>95.181561425149212</v>
      </c>
      <c r="F99" s="5">
        <v>209.13499999999999</v>
      </c>
      <c r="G99" s="4">
        <f t="shared" si="11"/>
        <v>95.392346170804743</v>
      </c>
      <c r="H99">
        <v>184.6</v>
      </c>
      <c r="I99" s="4">
        <f t="shared" si="12"/>
        <v>124.26025545377539</v>
      </c>
      <c r="J99">
        <v>7110.6</v>
      </c>
      <c r="K99" s="4">
        <f t="shared" si="13"/>
        <v>7470.5645647468982</v>
      </c>
      <c r="L99">
        <v>166.8</v>
      </c>
      <c r="M99" s="4">
        <f t="shared" si="14"/>
        <v>96.467299628897791</v>
      </c>
      <c r="N99">
        <v>108.23</v>
      </c>
      <c r="O99" s="4">
        <f t="shared" si="15"/>
        <v>103.57268174423429</v>
      </c>
      <c r="P99">
        <v>225.25</v>
      </c>
      <c r="Q99" s="4">
        <f t="shared" si="16"/>
        <v>116.50510544940454</v>
      </c>
      <c r="R99">
        <v>118.49111233463699</v>
      </c>
      <c r="S99" s="4">
        <f t="shared" si="17"/>
        <v>98.168745512221278</v>
      </c>
    </row>
    <row r="100" spans="1:19" x14ac:dyDescent="0.25">
      <c r="A100" s="1">
        <v>39142</v>
      </c>
      <c r="B100" s="2">
        <v>103.9538</v>
      </c>
      <c r="C100" s="4">
        <f t="shared" si="9"/>
        <v>116.44925102363122</v>
      </c>
      <c r="D100">
        <v>205.28800000000001</v>
      </c>
      <c r="E100" s="4">
        <f t="shared" si="10"/>
        <v>95.676517102847001</v>
      </c>
      <c r="F100" s="5">
        <v>209.41800000000001</v>
      </c>
      <c r="G100" s="4">
        <f t="shared" si="11"/>
        <v>95.521430417661264</v>
      </c>
      <c r="H100">
        <v>184.16</v>
      </c>
      <c r="I100" s="4">
        <f t="shared" si="12"/>
        <v>123.9640771634197</v>
      </c>
      <c r="J100">
        <v>7145.7</v>
      </c>
      <c r="K100" s="4">
        <f t="shared" si="13"/>
        <v>7468.6038083083276</v>
      </c>
      <c r="L100">
        <v>169.3</v>
      </c>
      <c r="M100" s="4">
        <f t="shared" si="14"/>
        <v>97.913152441081508</v>
      </c>
      <c r="N100">
        <v>108.34</v>
      </c>
      <c r="O100" s="4">
        <f t="shared" si="15"/>
        <v>103.67794825991261</v>
      </c>
      <c r="P100">
        <v>226.33</v>
      </c>
      <c r="Q100" s="4">
        <f t="shared" si="16"/>
        <v>117.06370928463366</v>
      </c>
      <c r="R100">
        <v>122.327904437415</v>
      </c>
      <c r="S100" s="4">
        <f t="shared" si="17"/>
        <v>101.34749082146597</v>
      </c>
    </row>
    <row r="101" spans="1:19" x14ac:dyDescent="0.25">
      <c r="A101" s="1">
        <v>39173</v>
      </c>
      <c r="B101" s="2">
        <v>104.7077</v>
      </c>
      <c r="C101" s="4">
        <f t="shared" si="9"/>
        <v>117.29377128500423</v>
      </c>
      <c r="D101">
        <v>205.904</v>
      </c>
      <c r="E101" s="4">
        <f t="shared" si="10"/>
        <v>95.963610038310122</v>
      </c>
      <c r="F101" s="5">
        <v>209.74700000000001</v>
      </c>
      <c r="G101" s="4">
        <f t="shared" si="11"/>
        <v>95.671496556232981</v>
      </c>
      <c r="H101">
        <v>183.02</v>
      </c>
      <c r="I101" s="4">
        <f t="shared" si="12"/>
        <v>123.19670613840724</v>
      </c>
      <c r="J101">
        <v>7217.1</v>
      </c>
      <c r="K101" s="4">
        <f t="shared" si="13"/>
        <v>7520.6632984303369</v>
      </c>
      <c r="L101">
        <v>171.4</v>
      </c>
      <c r="M101" s="4">
        <f t="shared" si="14"/>
        <v>99.127668803315828</v>
      </c>
      <c r="N101">
        <v>107.23</v>
      </c>
      <c r="O101" s="4">
        <f t="shared" si="15"/>
        <v>102.61571341988582</v>
      </c>
      <c r="P101">
        <v>226.34</v>
      </c>
      <c r="Q101" s="4">
        <f t="shared" si="16"/>
        <v>117.06888154236725</v>
      </c>
      <c r="R101">
        <v>128.96787641843099</v>
      </c>
      <c r="S101" s="4">
        <f t="shared" si="17"/>
        <v>106.84864366550164</v>
      </c>
    </row>
    <row r="102" spans="1:19" x14ac:dyDescent="0.25">
      <c r="A102" s="1">
        <v>39203</v>
      </c>
      <c r="B102" s="2">
        <v>104.75069999999999</v>
      </c>
      <c r="C102" s="4">
        <f t="shared" si="9"/>
        <v>117.34193996949689</v>
      </c>
      <c r="D102">
        <v>206.755</v>
      </c>
      <c r="E102" s="4">
        <f t="shared" si="10"/>
        <v>96.360227064412584</v>
      </c>
      <c r="F102" s="5">
        <v>210.05799999999999</v>
      </c>
      <c r="G102" s="4">
        <f t="shared" si="11"/>
        <v>95.813352389350911</v>
      </c>
      <c r="H102">
        <v>181.61</v>
      </c>
      <c r="I102" s="4">
        <f t="shared" si="12"/>
        <v>122.24758934431286</v>
      </c>
      <c r="J102">
        <v>7230.9</v>
      </c>
      <c r="K102" s="4">
        <f t="shared" si="13"/>
        <v>7504.0296399119743</v>
      </c>
      <c r="L102">
        <v>173.3</v>
      </c>
      <c r="M102" s="4">
        <f t="shared" si="14"/>
        <v>100.22651694057545</v>
      </c>
      <c r="N102">
        <v>106.77</v>
      </c>
      <c r="O102" s="4">
        <f t="shared" si="15"/>
        <v>102.1755079906855</v>
      </c>
      <c r="P102">
        <v>225.25</v>
      </c>
      <c r="Q102" s="4">
        <f t="shared" si="16"/>
        <v>116.50510544940454</v>
      </c>
      <c r="R102">
        <v>129.901128388985</v>
      </c>
      <c r="S102" s="4">
        <f t="shared" si="17"/>
        <v>107.62183393598673</v>
      </c>
    </row>
    <row r="103" spans="1:19" x14ac:dyDescent="0.25">
      <c r="A103" s="1">
        <v>39234</v>
      </c>
      <c r="B103" s="2">
        <v>104.7581</v>
      </c>
      <c r="C103" s="4">
        <f t="shared" si="9"/>
        <v>117.3502294640375</v>
      </c>
      <c r="D103">
        <v>207.23400000000001</v>
      </c>
      <c r="E103" s="4">
        <f t="shared" si="10"/>
        <v>96.583469785332781</v>
      </c>
      <c r="F103" s="5">
        <v>210.392</v>
      </c>
      <c r="G103" s="4">
        <f t="shared" si="11"/>
        <v>95.965699168326452</v>
      </c>
      <c r="H103">
        <v>180.26</v>
      </c>
      <c r="I103" s="4">
        <f t="shared" si="12"/>
        <v>121.33886049890333</v>
      </c>
      <c r="J103">
        <v>7263.7</v>
      </c>
      <c r="K103" s="4">
        <f t="shared" si="13"/>
        <v>7520.6451126102211</v>
      </c>
      <c r="L103">
        <v>173.8</v>
      </c>
      <c r="M103" s="4">
        <f t="shared" si="14"/>
        <v>100.5156875030122</v>
      </c>
      <c r="N103">
        <v>106.64</v>
      </c>
      <c r="O103" s="4">
        <f t="shared" si="15"/>
        <v>102.05110210852023</v>
      </c>
      <c r="P103">
        <v>224.47</v>
      </c>
      <c r="Q103" s="4">
        <f t="shared" si="16"/>
        <v>116.10166934618351</v>
      </c>
      <c r="R103">
        <v>132.94865666208</v>
      </c>
      <c r="S103" s="4">
        <f t="shared" si="17"/>
        <v>110.14668176286723</v>
      </c>
    </row>
    <row r="104" spans="1:19" x14ac:dyDescent="0.25">
      <c r="A104" s="1">
        <v>39264</v>
      </c>
      <c r="B104" s="2">
        <v>104.7111</v>
      </c>
      <c r="C104" s="4">
        <f t="shared" si="9"/>
        <v>117.29757997168504</v>
      </c>
      <c r="D104">
        <v>207.60300000000001</v>
      </c>
      <c r="E104" s="4">
        <f t="shared" si="10"/>
        <v>96.755445910634549</v>
      </c>
      <c r="F104" s="5">
        <v>210.773</v>
      </c>
      <c r="G104" s="4">
        <f t="shared" si="11"/>
        <v>96.139483967097945</v>
      </c>
      <c r="H104">
        <v>179.12</v>
      </c>
      <c r="I104" s="4">
        <f t="shared" si="12"/>
        <v>120.57148947389085</v>
      </c>
      <c r="J104">
        <v>7293.5</v>
      </c>
      <c r="K104" s="4">
        <f t="shared" si="13"/>
        <v>7538.0769850788938</v>
      </c>
      <c r="L104">
        <v>175.1</v>
      </c>
      <c r="M104" s="4">
        <f t="shared" si="14"/>
        <v>101.26753096534773</v>
      </c>
      <c r="N104">
        <v>105</v>
      </c>
      <c r="O104" s="4">
        <f t="shared" si="15"/>
        <v>100.48167405658874</v>
      </c>
      <c r="P104">
        <v>223.41</v>
      </c>
      <c r="Q104" s="4">
        <f t="shared" si="16"/>
        <v>115.55341002642162</v>
      </c>
      <c r="R104">
        <v>138.34277437035601</v>
      </c>
      <c r="S104" s="4">
        <f t="shared" si="17"/>
        <v>114.61565633938424</v>
      </c>
    </row>
    <row r="105" spans="1:19" x14ac:dyDescent="0.25">
      <c r="A105" s="1">
        <v>39295</v>
      </c>
      <c r="B105" s="2">
        <v>104.9122</v>
      </c>
      <c r="C105" s="4">
        <f t="shared" si="9"/>
        <v>117.52285258683573</v>
      </c>
      <c r="D105">
        <v>207.667</v>
      </c>
      <c r="E105" s="4">
        <f t="shared" si="10"/>
        <v>96.78527374808526</v>
      </c>
      <c r="F105" s="5">
        <v>211.119</v>
      </c>
      <c r="G105" s="4">
        <f t="shared" si="11"/>
        <v>96.297304283042664</v>
      </c>
      <c r="H105">
        <v>178.13</v>
      </c>
      <c r="I105" s="4">
        <f t="shared" si="12"/>
        <v>119.90508832059052</v>
      </c>
      <c r="J105">
        <v>7369.2</v>
      </c>
      <c r="K105" s="4">
        <f t="shared" si="13"/>
        <v>7613.9682356850162</v>
      </c>
      <c r="L105">
        <v>172.4</v>
      </c>
      <c r="M105" s="4">
        <f t="shared" si="14"/>
        <v>99.706009928189303</v>
      </c>
      <c r="N105">
        <v>104.97</v>
      </c>
      <c r="O105" s="4">
        <f t="shared" si="15"/>
        <v>100.45296500685828</v>
      </c>
      <c r="P105">
        <v>222.48</v>
      </c>
      <c r="Q105" s="4">
        <f t="shared" si="16"/>
        <v>115.07239005719654</v>
      </c>
      <c r="R105">
        <v>133.202028567827</v>
      </c>
      <c r="S105" s="4">
        <f t="shared" si="17"/>
        <v>110.35659794683366</v>
      </c>
    </row>
    <row r="106" spans="1:19" x14ac:dyDescent="0.25">
      <c r="A106" s="1">
        <v>39326</v>
      </c>
      <c r="B106" s="2">
        <v>105.2764</v>
      </c>
      <c r="C106" s="4">
        <f t="shared" si="9"/>
        <v>117.93083014246915</v>
      </c>
      <c r="D106">
        <v>208.547</v>
      </c>
      <c r="E106" s="4">
        <f t="shared" si="10"/>
        <v>97.19540651303258</v>
      </c>
      <c r="F106" s="5">
        <v>211.554</v>
      </c>
      <c r="G106" s="4">
        <f t="shared" si="11"/>
        <v>96.49571999817546</v>
      </c>
      <c r="H106">
        <v>177.57</v>
      </c>
      <c r="I106" s="4">
        <f t="shared" si="12"/>
        <v>119.52813413286509</v>
      </c>
      <c r="J106">
        <v>7387.2</v>
      </c>
      <c r="K106" s="4">
        <f t="shared" si="13"/>
        <v>7600.3591785065237</v>
      </c>
      <c r="L106">
        <v>173.5</v>
      </c>
      <c r="M106" s="4">
        <f t="shared" si="14"/>
        <v>100.34218516555016</v>
      </c>
      <c r="N106">
        <v>103.46</v>
      </c>
      <c r="O106" s="4">
        <f t="shared" si="15"/>
        <v>99.007942837092102</v>
      </c>
      <c r="P106">
        <v>221.48</v>
      </c>
      <c r="Q106" s="4">
        <f t="shared" si="16"/>
        <v>114.55516428383625</v>
      </c>
      <c r="R106">
        <v>140.76392627469801</v>
      </c>
      <c r="S106" s="4">
        <f t="shared" si="17"/>
        <v>116.62155737669184</v>
      </c>
    </row>
    <row r="107" spans="1:19" x14ac:dyDescent="0.25">
      <c r="A107" s="1">
        <v>39356</v>
      </c>
      <c r="B107" s="2">
        <v>104.77200000000001</v>
      </c>
      <c r="C107" s="4">
        <f t="shared" si="9"/>
        <v>117.36580027135027</v>
      </c>
      <c r="D107">
        <v>209.19</v>
      </c>
      <c r="E107" s="4">
        <f t="shared" si="10"/>
        <v>97.495083067420225</v>
      </c>
      <c r="F107" s="5">
        <v>212.077</v>
      </c>
      <c r="G107" s="4">
        <f t="shared" si="11"/>
        <v>96.734274984415606</v>
      </c>
      <c r="H107">
        <v>176.64</v>
      </c>
      <c r="I107" s="4">
        <f t="shared" si="12"/>
        <v>118.90212092824966</v>
      </c>
      <c r="J107">
        <v>7400.6</v>
      </c>
      <c r="K107" s="4">
        <f t="shared" si="13"/>
        <v>7590.7417760568551</v>
      </c>
      <c r="L107">
        <v>174.7</v>
      </c>
      <c r="M107" s="4">
        <f t="shared" si="14"/>
        <v>101.03619451539834</v>
      </c>
      <c r="N107">
        <v>101.21</v>
      </c>
      <c r="O107" s="4">
        <f t="shared" si="15"/>
        <v>96.854764107308057</v>
      </c>
      <c r="P107">
        <v>219.7</v>
      </c>
      <c r="Q107" s="4">
        <f t="shared" si="16"/>
        <v>113.63450240725494</v>
      </c>
      <c r="R107">
        <v>147.876401392535</v>
      </c>
      <c r="S107" s="4">
        <f t="shared" si="17"/>
        <v>122.5141745194279</v>
      </c>
    </row>
    <row r="108" spans="1:19" x14ac:dyDescent="0.25">
      <c r="A108" s="1">
        <v>39387</v>
      </c>
      <c r="B108" s="2">
        <v>105.3295</v>
      </c>
      <c r="C108" s="4">
        <f t="shared" si="9"/>
        <v>117.99031286680778</v>
      </c>
      <c r="D108">
        <v>210.834</v>
      </c>
      <c r="E108" s="4">
        <f t="shared" si="10"/>
        <v>98.261285641935444</v>
      </c>
      <c r="F108" s="5">
        <v>212.66</v>
      </c>
      <c r="G108" s="4">
        <f t="shared" si="11"/>
        <v>97.000197655501637</v>
      </c>
      <c r="H108">
        <v>175.16</v>
      </c>
      <c r="I108" s="4">
        <f t="shared" si="12"/>
        <v>117.9058848606896</v>
      </c>
      <c r="J108">
        <v>7426.1</v>
      </c>
      <c r="K108" s="4">
        <f t="shared" si="13"/>
        <v>7557.5033966691026</v>
      </c>
      <c r="L108">
        <v>179</v>
      </c>
      <c r="M108" s="4">
        <f t="shared" si="14"/>
        <v>103.52306135235435</v>
      </c>
      <c r="N108">
        <v>99.69</v>
      </c>
      <c r="O108" s="4">
        <f t="shared" si="15"/>
        <v>95.400172254298383</v>
      </c>
      <c r="P108">
        <v>218.29</v>
      </c>
      <c r="Q108" s="4">
        <f t="shared" si="16"/>
        <v>112.90521406681695</v>
      </c>
      <c r="R108">
        <v>157.93724879248501</v>
      </c>
      <c r="S108" s="4">
        <f t="shared" si="17"/>
        <v>130.84948970537772</v>
      </c>
    </row>
    <row r="109" spans="1:19" x14ac:dyDescent="0.25">
      <c r="A109" s="1">
        <v>39417</v>
      </c>
      <c r="B109" s="2">
        <v>105.32129999999999</v>
      </c>
      <c r="C109" s="4">
        <f t="shared" si="9"/>
        <v>117.98112721069525</v>
      </c>
      <c r="D109">
        <v>211.44499999999999</v>
      </c>
      <c r="E109" s="4">
        <f t="shared" si="10"/>
        <v>98.546048277597734</v>
      </c>
      <c r="F109" s="5">
        <v>213.16800000000001</v>
      </c>
      <c r="G109" s="4">
        <f t="shared" si="11"/>
        <v>97.231910720530308</v>
      </c>
      <c r="H109">
        <v>174.36</v>
      </c>
      <c r="I109" s="4">
        <f t="shared" si="12"/>
        <v>117.3673788782247</v>
      </c>
      <c r="J109">
        <v>7456.7</v>
      </c>
      <c r="K109" s="4">
        <f t="shared" si="13"/>
        <v>7566.7164034776579</v>
      </c>
      <c r="L109">
        <v>178.6</v>
      </c>
      <c r="M109" s="4">
        <f t="shared" si="14"/>
        <v>103.29172490240492</v>
      </c>
      <c r="N109">
        <v>100.13</v>
      </c>
      <c r="O109" s="4">
        <f t="shared" si="15"/>
        <v>95.821238317011719</v>
      </c>
      <c r="P109">
        <v>217.25</v>
      </c>
      <c r="Q109" s="4">
        <f t="shared" si="16"/>
        <v>112.36729926252225</v>
      </c>
      <c r="R109">
        <v>156.827935784777</v>
      </c>
      <c r="S109" s="4">
        <f t="shared" si="17"/>
        <v>129.93043456105994</v>
      </c>
    </row>
    <row r="110" spans="1:19" x14ac:dyDescent="0.25">
      <c r="A110" s="1">
        <v>39448</v>
      </c>
      <c r="B110" s="2">
        <v>105.01949999999999</v>
      </c>
      <c r="C110" s="4">
        <f t="shared" si="9"/>
        <v>117.64305025767445</v>
      </c>
      <c r="D110">
        <v>212.17400000000001</v>
      </c>
      <c r="E110" s="4">
        <f t="shared" si="10"/>
        <v>98.885805988559781</v>
      </c>
      <c r="F110" s="5">
        <v>213.77099999999999</v>
      </c>
      <c r="G110" s="4">
        <f t="shared" si="11"/>
        <v>97.506955953231639</v>
      </c>
      <c r="H110">
        <v>173.15</v>
      </c>
      <c r="I110" s="4">
        <f t="shared" si="12"/>
        <v>116.55288857974655</v>
      </c>
      <c r="J110">
        <v>7490.8</v>
      </c>
      <c r="K110" s="4">
        <f t="shared" si="13"/>
        <v>7575.2024520754985</v>
      </c>
      <c r="L110">
        <v>181</v>
      </c>
      <c r="M110" s="4">
        <f t="shared" si="14"/>
        <v>104.67974360210131</v>
      </c>
      <c r="N110">
        <v>99.51</v>
      </c>
      <c r="O110" s="4">
        <f t="shared" si="15"/>
        <v>95.227917955915672</v>
      </c>
      <c r="P110">
        <v>215.28</v>
      </c>
      <c r="Q110" s="4">
        <f t="shared" si="16"/>
        <v>111.34836448900249</v>
      </c>
      <c r="R110">
        <v>162.47618538418601</v>
      </c>
      <c r="S110" s="4">
        <f t="shared" si="17"/>
        <v>134.60995496211709</v>
      </c>
    </row>
    <row r="111" spans="1:19" x14ac:dyDescent="0.25">
      <c r="A111" s="1">
        <v>39479</v>
      </c>
      <c r="B111" s="2">
        <v>104.6741</v>
      </c>
      <c r="C111" s="4">
        <f t="shared" si="9"/>
        <v>117.25613249898201</v>
      </c>
      <c r="D111">
        <v>212.68700000000001</v>
      </c>
      <c r="E111" s="4">
        <f t="shared" si="10"/>
        <v>99.124894748125655</v>
      </c>
      <c r="F111" s="5">
        <v>213.93899999999999</v>
      </c>
      <c r="G111" s="4">
        <f t="shared" si="11"/>
        <v>97.583585470800188</v>
      </c>
      <c r="H111">
        <v>171.55</v>
      </c>
      <c r="I111" s="4">
        <f t="shared" si="12"/>
        <v>115.47587661481676</v>
      </c>
      <c r="J111">
        <v>7576.2</v>
      </c>
      <c r="K111" s="4">
        <f t="shared" si="13"/>
        <v>7643.0850385778176</v>
      </c>
      <c r="L111">
        <v>182.7</v>
      </c>
      <c r="M111" s="4">
        <f t="shared" si="14"/>
        <v>105.66292351438622</v>
      </c>
      <c r="N111">
        <v>98.15</v>
      </c>
      <c r="O111" s="4">
        <f t="shared" si="15"/>
        <v>93.926441034801769</v>
      </c>
      <c r="P111">
        <v>214.07</v>
      </c>
      <c r="Q111" s="4">
        <f t="shared" si="16"/>
        <v>110.72252130323655</v>
      </c>
      <c r="R111">
        <v>171.41157921735601</v>
      </c>
      <c r="S111" s="4">
        <f t="shared" si="17"/>
        <v>142.01284270598987</v>
      </c>
    </row>
    <row r="112" spans="1:19" x14ac:dyDescent="0.25">
      <c r="A112" s="1">
        <v>39508</v>
      </c>
      <c r="B112" s="2">
        <v>104.4179</v>
      </c>
      <c r="C112" s="4">
        <f t="shared" si="9"/>
        <v>116.9691367555628</v>
      </c>
      <c r="D112">
        <v>213.44800000000001</v>
      </c>
      <c r="E112" s="4">
        <f t="shared" si="10"/>
        <v>99.479566377813057</v>
      </c>
      <c r="F112" s="5">
        <v>214.42</v>
      </c>
      <c r="G112" s="4">
        <f t="shared" si="11"/>
        <v>97.802983077648179</v>
      </c>
      <c r="H112">
        <v>170.07</v>
      </c>
      <c r="I112" s="4">
        <f t="shared" si="12"/>
        <v>114.47964054725668</v>
      </c>
      <c r="J112">
        <v>7644.2</v>
      </c>
      <c r="K112" s="4">
        <f t="shared" si="13"/>
        <v>7684.1911141511428</v>
      </c>
      <c r="L112">
        <v>187.9</v>
      </c>
      <c r="M112" s="4">
        <f t="shared" si="14"/>
        <v>108.67029736372838</v>
      </c>
      <c r="N112">
        <v>96.65</v>
      </c>
      <c r="O112" s="4">
        <f t="shared" si="15"/>
        <v>92.490988548279063</v>
      </c>
      <c r="P112">
        <v>212.17</v>
      </c>
      <c r="Q112" s="4">
        <f t="shared" si="16"/>
        <v>109.73979233385198</v>
      </c>
      <c r="R112">
        <v>182.31930786434299</v>
      </c>
      <c r="S112" s="4">
        <f t="shared" si="17"/>
        <v>151.04979084973195</v>
      </c>
    </row>
    <row r="113" spans="1:19" x14ac:dyDescent="0.25">
      <c r="A113" s="1">
        <v>39539</v>
      </c>
      <c r="B113" s="2">
        <v>103.6403</v>
      </c>
      <c r="C113" s="4">
        <f t="shared" si="9"/>
        <v>116.09806770762057</v>
      </c>
      <c r="D113">
        <v>213.94200000000001</v>
      </c>
      <c r="E113" s="4">
        <f t="shared" si="10"/>
        <v>99.709799998135765</v>
      </c>
      <c r="F113" s="5">
        <v>214.56</v>
      </c>
      <c r="G113" s="4">
        <f t="shared" si="11"/>
        <v>97.866841008955291</v>
      </c>
      <c r="H113">
        <v>168.35</v>
      </c>
      <c r="I113" s="4">
        <f t="shared" si="12"/>
        <v>113.32185268495714</v>
      </c>
      <c r="J113">
        <v>7687.3</v>
      </c>
      <c r="K113" s="4">
        <f t="shared" si="13"/>
        <v>7709.6734725610986</v>
      </c>
      <c r="L113">
        <v>190.9</v>
      </c>
      <c r="M113" s="4">
        <f t="shared" si="14"/>
        <v>110.40532073834883</v>
      </c>
      <c r="N113">
        <v>96.37</v>
      </c>
      <c r="O113" s="4">
        <f t="shared" si="15"/>
        <v>92.223037417461498</v>
      </c>
      <c r="P113">
        <v>209.83</v>
      </c>
      <c r="Q113" s="4">
        <f t="shared" si="16"/>
        <v>108.52948402418893</v>
      </c>
      <c r="R113">
        <v>189.763529512205</v>
      </c>
      <c r="S113" s="4">
        <f t="shared" si="17"/>
        <v>157.2172567979093</v>
      </c>
    </row>
    <row r="114" spans="1:19" x14ac:dyDescent="0.25">
      <c r="A114" s="1">
        <v>39569</v>
      </c>
      <c r="B114" s="2">
        <v>103.1178</v>
      </c>
      <c r="C114" s="4">
        <f t="shared" si="9"/>
        <v>115.51276218093616</v>
      </c>
      <c r="D114">
        <v>215.208</v>
      </c>
      <c r="E114" s="4">
        <f t="shared" si="10"/>
        <v>100.29983190770768</v>
      </c>
      <c r="F114" s="5">
        <v>214.93600000000001</v>
      </c>
      <c r="G114" s="4">
        <f t="shared" si="11"/>
        <v>98.038345167322973</v>
      </c>
      <c r="H114">
        <v>166.67</v>
      </c>
      <c r="I114" s="4">
        <f t="shared" si="12"/>
        <v>112.19099012178084</v>
      </c>
      <c r="J114">
        <v>7698.7</v>
      </c>
      <c r="K114" s="4">
        <f t="shared" si="13"/>
        <v>7675.6858447021814</v>
      </c>
      <c r="L114">
        <v>196.6</v>
      </c>
      <c r="M114" s="4">
        <f t="shared" si="14"/>
        <v>113.70186515012773</v>
      </c>
      <c r="N114">
        <v>97.09</v>
      </c>
      <c r="O114" s="4">
        <f t="shared" si="15"/>
        <v>92.912054610992385</v>
      </c>
      <c r="P114">
        <v>207.51</v>
      </c>
      <c r="Q114" s="4">
        <f t="shared" si="16"/>
        <v>107.32952022999305</v>
      </c>
      <c r="R114">
        <v>204.08416860159599</v>
      </c>
      <c r="S114" s="4">
        <f t="shared" si="17"/>
        <v>169.08176837721231</v>
      </c>
    </row>
    <row r="115" spans="1:19" x14ac:dyDescent="0.25">
      <c r="A115" s="1">
        <v>39600</v>
      </c>
      <c r="B115" s="2">
        <v>102.94840000000001</v>
      </c>
      <c r="C115" s="4">
        <f t="shared" si="9"/>
        <v>115.32299996807424</v>
      </c>
      <c r="D115">
        <v>217.46299999999999</v>
      </c>
      <c r="E115" s="4">
        <f t="shared" si="10"/>
        <v>101.35079711788519</v>
      </c>
      <c r="F115" s="5">
        <v>215.42400000000001</v>
      </c>
      <c r="G115" s="4">
        <f t="shared" si="11"/>
        <v>98.26093567073633</v>
      </c>
      <c r="H115">
        <v>165.03</v>
      </c>
      <c r="I115" s="4">
        <f t="shared" si="12"/>
        <v>111.08705285772783</v>
      </c>
      <c r="J115">
        <v>7715</v>
      </c>
      <c r="K115" s="4">
        <f t="shared" si="13"/>
        <v>7612.1749600315152</v>
      </c>
      <c r="L115">
        <v>200.5</v>
      </c>
      <c r="M115" s="4">
        <f t="shared" si="14"/>
        <v>115.95739553713432</v>
      </c>
      <c r="N115">
        <v>97.71</v>
      </c>
      <c r="O115" s="4">
        <f t="shared" si="15"/>
        <v>93.505374972088433</v>
      </c>
      <c r="P115">
        <v>206.21</v>
      </c>
      <c r="Q115" s="4">
        <f t="shared" si="16"/>
        <v>106.65712672462469</v>
      </c>
      <c r="R115">
        <v>215.731709983733</v>
      </c>
      <c r="S115" s="4">
        <f t="shared" si="17"/>
        <v>178.73164424770687</v>
      </c>
    </row>
    <row r="116" spans="1:19" x14ac:dyDescent="0.25">
      <c r="A116" s="1">
        <v>39630</v>
      </c>
      <c r="B116" s="2">
        <v>102.4071</v>
      </c>
      <c r="C116" s="4">
        <f t="shared" si="9"/>
        <v>114.71663464444883</v>
      </c>
      <c r="D116">
        <v>219.01599999999999</v>
      </c>
      <c r="E116" s="4">
        <f t="shared" si="10"/>
        <v>102.07458823602518</v>
      </c>
      <c r="F116" s="5">
        <v>215.965</v>
      </c>
      <c r="G116" s="4">
        <f t="shared" si="11"/>
        <v>98.507700962430235</v>
      </c>
      <c r="H116">
        <v>163.59</v>
      </c>
      <c r="I116" s="4">
        <f t="shared" si="12"/>
        <v>110.117742089291</v>
      </c>
      <c r="J116">
        <v>7759.7</v>
      </c>
      <c r="K116" s="4">
        <f t="shared" si="13"/>
        <v>7601.9900095579014</v>
      </c>
      <c r="L116">
        <v>205.5</v>
      </c>
      <c r="M116" s="4">
        <f t="shared" si="14"/>
        <v>118.84910116150176</v>
      </c>
      <c r="N116">
        <v>97.12</v>
      </c>
      <c r="O116" s="4">
        <f t="shared" si="15"/>
        <v>92.940763660722851</v>
      </c>
      <c r="P116">
        <v>204.36</v>
      </c>
      <c r="Q116" s="4">
        <f t="shared" si="16"/>
        <v>105.70025904390816</v>
      </c>
      <c r="R116">
        <v>220.03025074603599</v>
      </c>
      <c r="S116" s="4">
        <f t="shared" si="17"/>
        <v>182.29294387477671</v>
      </c>
    </row>
    <row r="117" spans="1:19" x14ac:dyDescent="0.25">
      <c r="A117" s="1">
        <v>39661</v>
      </c>
      <c r="B117" s="2">
        <v>100.8875</v>
      </c>
      <c r="C117" s="4">
        <f t="shared" si="9"/>
        <v>113.01437573851649</v>
      </c>
      <c r="D117">
        <v>218.69</v>
      </c>
      <c r="E117" s="4">
        <f t="shared" si="10"/>
        <v>101.92265268901062</v>
      </c>
      <c r="F117" s="5">
        <v>216.393</v>
      </c>
      <c r="G117" s="4">
        <f t="shared" si="11"/>
        <v>98.702923780997693</v>
      </c>
      <c r="H117">
        <v>162.01</v>
      </c>
      <c r="I117" s="4">
        <f t="shared" si="12"/>
        <v>109.05419277392281</v>
      </c>
      <c r="J117">
        <v>7773.4</v>
      </c>
      <c r="K117" s="4">
        <f t="shared" si="13"/>
        <v>7626.7638203240513</v>
      </c>
      <c r="L117">
        <v>199</v>
      </c>
      <c r="M117" s="4">
        <f t="shared" si="14"/>
        <v>115.08988384982408</v>
      </c>
      <c r="N117">
        <v>99.06</v>
      </c>
      <c r="O117" s="4">
        <f t="shared" si="15"/>
        <v>94.797282209958865</v>
      </c>
      <c r="P117">
        <v>202.4</v>
      </c>
      <c r="Q117" s="4">
        <f t="shared" si="16"/>
        <v>104.68649652812199</v>
      </c>
      <c r="R117">
        <v>196.146452407417</v>
      </c>
      <c r="S117" s="4">
        <f t="shared" si="17"/>
        <v>162.50544694971219</v>
      </c>
    </row>
    <row r="118" spans="1:19" x14ac:dyDescent="0.25">
      <c r="A118" s="1">
        <v>39692</v>
      </c>
      <c r="B118" s="2">
        <v>96.543899999999994</v>
      </c>
      <c r="C118" s="4">
        <f t="shared" si="9"/>
        <v>108.14866648357588</v>
      </c>
      <c r="D118">
        <v>218.87700000000001</v>
      </c>
      <c r="E118" s="4">
        <f t="shared" si="10"/>
        <v>102.00980590156192</v>
      </c>
      <c r="F118" s="5">
        <v>216.71299999999999</v>
      </c>
      <c r="G118" s="4">
        <f t="shared" si="11"/>
        <v>98.848884766842502</v>
      </c>
      <c r="H118">
        <v>160.33000000000001</v>
      </c>
      <c r="I118" s="4">
        <f t="shared" si="12"/>
        <v>107.92333021074654</v>
      </c>
      <c r="J118">
        <v>7841.8</v>
      </c>
      <c r="K118" s="4">
        <f t="shared" si="13"/>
        <v>7687.3001871675269</v>
      </c>
      <c r="L118">
        <v>196.9</v>
      </c>
      <c r="M118" s="4">
        <f t="shared" si="14"/>
        <v>113.87536748758977</v>
      </c>
      <c r="N118">
        <v>101.14</v>
      </c>
      <c r="O118" s="4">
        <f t="shared" si="15"/>
        <v>96.787776324603669</v>
      </c>
      <c r="P118">
        <v>200.64</v>
      </c>
      <c r="Q118" s="4">
        <f t="shared" si="16"/>
        <v>103.77617916700788</v>
      </c>
      <c r="R118">
        <v>176.61011114982401</v>
      </c>
      <c r="S118" s="4">
        <f t="shared" si="17"/>
        <v>146.3197763507205</v>
      </c>
    </row>
    <row r="119" spans="1:19" x14ac:dyDescent="0.25">
      <c r="A119" s="1">
        <v>39722</v>
      </c>
      <c r="B119" s="2">
        <v>97.456199999999995</v>
      </c>
      <c r="C119" s="4">
        <f t="shared" si="9"/>
        <v>109.17062673619635</v>
      </c>
      <c r="D119">
        <v>216.995</v>
      </c>
      <c r="E119" s="4">
        <f t="shared" si="10"/>
        <v>101.13268105652686</v>
      </c>
      <c r="F119" s="5">
        <v>216.78800000000001</v>
      </c>
      <c r="G119" s="4">
        <f t="shared" si="11"/>
        <v>98.88309437289989</v>
      </c>
      <c r="H119">
        <v>158.34</v>
      </c>
      <c r="I119" s="4">
        <f t="shared" si="12"/>
        <v>106.5837965793651</v>
      </c>
      <c r="J119">
        <v>7950.8</v>
      </c>
      <c r="K119" s="4">
        <f t="shared" si="13"/>
        <v>7861.7514308317395</v>
      </c>
      <c r="L119">
        <v>186.4</v>
      </c>
      <c r="M119" s="4">
        <f t="shared" si="14"/>
        <v>107.80278567641814</v>
      </c>
      <c r="N119">
        <v>106.82</v>
      </c>
      <c r="O119" s="4">
        <f t="shared" si="15"/>
        <v>102.22335640690294</v>
      </c>
      <c r="P119">
        <v>198.76</v>
      </c>
      <c r="Q119" s="4">
        <f t="shared" si="16"/>
        <v>102.80379471309055</v>
      </c>
      <c r="R119">
        <v>139.42301186042201</v>
      </c>
      <c r="S119" s="4">
        <f t="shared" si="17"/>
        <v>115.51062269732981</v>
      </c>
    </row>
    <row r="120" spans="1:19" x14ac:dyDescent="0.25">
      <c r="A120" s="1">
        <v>39753</v>
      </c>
      <c r="B120" s="2">
        <v>96.259299999999996</v>
      </c>
      <c r="C120" s="4">
        <f t="shared" si="9"/>
        <v>107.82985700435216</v>
      </c>
      <c r="D120">
        <v>213.15299999999999</v>
      </c>
      <c r="E120" s="4">
        <f t="shared" si="10"/>
        <v>99.342078689563664</v>
      </c>
      <c r="F120" s="5">
        <v>216.947</v>
      </c>
      <c r="G120" s="4">
        <f t="shared" si="11"/>
        <v>98.955618737741531</v>
      </c>
      <c r="H120">
        <v>156.15</v>
      </c>
      <c r="I120" s="4">
        <f t="shared" si="12"/>
        <v>105.10963645236744</v>
      </c>
      <c r="J120">
        <v>8002.8</v>
      </c>
      <c r="K120" s="4">
        <f t="shared" si="13"/>
        <v>8055.8008303894394</v>
      </c>
      <c r="L120">
        <v>176.8</v>
      </c>
      <c r="M120" s="4">
        <f t="shared" si="14"/>
        <v>102.25071087763267</v>
      </c>
      <c r="N120">
        <v>107.9</v>
      </c>
      <c r="O120" s="4">
        <f t="shared" si="15"/>
        <v>103.25688219719929</v>
      </c>
      <c r="P120">
        <v>195.26</v>
      </c>
      <c r="Q120" s="4">
        <f t="shared" si="16"/>
        <v>100.99350450632953</v>
      </c>
      <c r="R120">
        <v>115.020097370491</v>
      </c>
      <c r="S120" s="4">
        <f t="shared" si="17"/>
        <v>95.293043039937587</v>
      </c>
    </row>
    <row r="121" spans="1:19" x14ac:dyDescent="0.25">
      <c r="A121" s="1">
        <v>39783</v>
      </c>
      <c r="B121" s="2">
        <v>93.443399999999997</v>
      </c>
      <c r="C121" s="4">
        <f t="shared" si="9"/>
        <v>104.67548029125997</v>
      </c>
      <c r="D121">
        <v>211.398</v>
      </c>
      <c r="E121" s="4">
        <f t="shared" si="10"/>
        <v>98.524143459469855</v>
      </c>
      <c r="F121" s="5">
        <v>216.92500000000001</v>
      </c>
      <c r="G121" s="4">
        <f t="shared" si="11"/>
        <v>98.945583919964704</v>
      </c>
      <c r="H121">
        <v>153.63</v>
      </c>
      <c r="I121" s="4">
        <f t="shared" si="12"/>
        <v>103.413342607603</v>
      </c>
      <c r="J121">
        <v>8180.5</v>
      </c>
      <c r="K121" s="4">
        <f t="shared" si="13"/>
        <v>8303.0409732668577</v>
      </c>
      <c r="L121">
        <v>170.9</v>
      </c>
      <c r="M121" s="4">
        <f t="shared" si="14"/>
        <v>98.838498240879076</v>
      </c>
      <c r="N121">
        <v>106.09</v>
      </c>
      <c r="O121" s="4">
        <f t="shared" si="15"/>
        <v>101.52476953012857</v>
      </c>
      <c r="P121">
        <v>194.76</v>
      </c>
      <c r="Q121" s="4">
        <f t="shared" si="16"/>
        <v>100.73489161964939</v>
      </c>
      <c r="R121">
        <v>98.175197106642202</v>
      </c>
      <c r="S121" s="4">
        <f t="shared" si="17"/>
        <v>81.337205385967536</v>
      </c>
    </row>
    <row r="122" spans="1:19" x14ac:dyDescent="0.25">
      <c r="A122" s="1">
        <v>39814</v>
      </c>
      <c r="B122" s="2">
        <v>91.231700000000004</v>
      </c>
      <c r="C122" s="4">
        <f t="shared" si="9"/>
        <v>102.19792960538834</v>
      </c>
      <c r="D122">
        <v>211.93299999999999</v>
      </c>
      <c r="E122" s="4">
        <f t="shared" si="10"/>
        <v>98.77348553815942</v>
      </c>
      <c r="F122" s="5">
        <v>217.346</v>
      </c>
      <c r="G122" s="4">
        <f t="shared" si="11"/>
        <v>99.137613841966811</v>
      </c>
      <c r="H122">
        <v>151.52000000000001</v>
      </c>
      <c r="I122" s="4">
        <f t="shared" si="12"/>
        <v>101.99303307885184</v>
      </c>
      <c r="J122">
        <v>8262.6</v>
      </c>
      <c r="K122" s="4">
        <f t="shared" si="13"/>
        <v>8365.2003925769004</v>
      </c>
      <c r="L122">
        <v>171.2</v>
      </c>
      <c r="M122" s="4">
        <f t="shared" si="14"/>
        <v>99.012000578341116</v>
      </c>
      <c r="N122">
        <v>107.17</v>
      </c>
      <c r="O122" s="4">
        <f t="shared" si="15"/>
        <v>102.5582953204249</v>
      </c>
      <c r="P122">
        <v>196.68</v>
      </c>
      <c r="Q122" s="4">
        <f t="shared" si="16"/>
        <v>101.72796510450115</v>
      </c>
      <c r="R122">
        <v>102.525894610487</v>
      </c>
      <c r="S122" s="4">
        <f t="shared" si="17"/>
        <v>84.941716371140785</v>
      </c>
    </row>
    <row r="123" spans="1:19" x14ac:dyDescent="0.25">
      <c r="A123" s="1">
        <v>39845</v>
      </c>
      <c r="B123" s="2">
        <v>90.638900000000007</v>
      </c>
      <c r="C123" s="4">
        <f t="shared" si="9"/>
        <v>101.53387388056818</v>
      </c>
      <c r="D123">
        <v>212.70500000000001</v>
      </c>
      <c r="E123" s="4">
        <f t="shared" si="10"/>
        <v>99.133283827408675</v>
      </c>
      <c r="F123" s="5">
        <v>217.792</v>
      </c>
      <c r="G123" s="4">
        <f t="shared" si="11"/>
        <v>99.341046965988028</v>
      </c>
      <c r="H123">
        <v>150.02000000000001</v>
      </c>
      <c r="I123" s="4">
        <f t="shared" si="12"/>
        <v>100.98333436173017</v>
      </c>
      <c r="J123">
        <v>8293.2999999999993</v>
      </c>
      <c r="K123" s="4">
        <f t="shared" si="13"/>
        <v>8365.8078092506821</v>
      </c>
      <c r="L123">
        <v>169.3</v>
      </c>
      <c r="M123" s="4">
        <f t="shared" si="14"/>
        <v>97.913152441081508</v>
      </c>
      <c r="N123">
        <v>110.06</v>
      </c>
      <c r="O123" s="4">
        <f t="shared" si="15"/>
        <v>105.32393377779196</v>
      </c>
      <c r="P123">
        <v>197</v>
      </c>
      <c r="Q123" s="4">
        <f t="shared" si="16"/>
        <v>101.89347735197644</v>
      </c>
      <c r="R123">
        <v>98.211975222634806</v>
      </c>
      <c r="S123" s="4">
        <f t="shared" si="17"/>
        <v>81.367675700898005</v>
      </c>
    </row>
    <row r="124" spans="1:19" x14ac:dyDescent="0.25">
      <c r="A124" s="1">
        <v>39873</v>
      </c>
      <c r="B124" s="2">
        <v>89.191299999999998</v>
      </c>
      <c r="C124" s="4">
        <f t="shared" si="9"/>
        <v>99.912269516111962</v>
      </c>
      <c r="D124">
        <v>212.495</v>
      </c>
      <c r="E124" s="4">
        <f t="shared" si="10"/>
        <v>99.035411235773523</v>
      </c>
      <c r="F124" s="5">
        <v>218.25299999999999</v>
      </c>
      <c r="G124" s="4">
        <f t="shared" si="11"/>
        <v>99.551322011220719</v>
      </c>
      <c r="H124">
        <v>148.68</v>
      </c>
      <c r="I124" s="4">
        <f t="shared" si="12"/>
        <v>100.08133684110146</v>
      </c>
      <c r="J124">
        <v>8362.1</v>
      </c>
      <c r="K124" s="4">
        <f t="shared" si="13"/>
        <v>8443.5454911095949</v>
      </c>
      <c r="L124">
        <v>168.1</v>
      </c>
      <c r="M124" s="4">
        <f t="shared" si="14"/>
        <v>97.219143091233306</v>
      </c>
      <c r="N124">
        <v>110.69</v>
      </c>
      <c r="O124" s="4">
        <f t="shared" si="15"/>
        <v>105.9268238221315</v>
      </c>
      <c r="P124">
        <v>194.5</v>
      </c>
      <c r="Q124" s="4">
        <f t="shared" si="16"/>
        <v>100.60041291857573</v>
      </c>
      <c r="R124">
        <v>100.153654663734</v>
      </c>
      <c r="S124" s="4">
        <f t="shared" si="17"/>
        <v>82.976338419678626</v>
      </c>
    </row>
    <row r="125" spans="1:19" x14ac:dyDescent="0.25">
      <c r="A125" s="1">
        <v>39904</v>
      </c>
      <c r="B125" s="2">
        <v>88.387600000000006</v>
      </c>
      <c r="C125" s="4">
        <f t="shared" si="9"/>
        <v>99.011963196884651</v>
      </c>
      <c r="D125">
        <v>212.709</v>
      </c>
      <c r="E125" s="4">
        <f t="shared" si="10"/>
        <v>99.135148067249332</v>
      </c>
      <c r="F125" s="5">
        <v>218.70599999999999</v>
      </c>
      <c r="G125" s="4">
        <f t="shared" si="11"/>
        <v>99.757948031807302</v>
      </c>
      <c r="H125">
        <v>147.96</v>
      </c>
      <c r="I125" s="4">
        <f t="shared" si="12"/>
        <v>99.596681456883047</v>
      </c>
      <c r="J125">
        <v>8366.2000000000007</v>
      </c>
      <c r="K125" s="4">
        <f t="shared" si="13"/>
        <v>8439.1864672706233</v>
      </c>
      <c r="L125">
        <v>169.1</v>
      </c>
      <c r="M125" s="4">
        <f t="shared" si="14"/>
        <v>97.797484216106795</v>
      </c>
      <c r="N125">
        <v>108.08</v>
      </c>
      <c r="O125" s="4">
        <f t="shared" si="15"/>
        <v>103.42913649558201</v>
      </c>
      <c r="P125">
        <v>193.48</v>
      </c>
      <c r="Q125" s="4">
        <f t="shared" si="16"/>
        <v>100.07284262974822</v>
      </c>
      <c r="R125">
        <v>104.094234678276</v>
      </c>
      <c r="S125" s="4">
        <f t="shared" si="17"/>
        <v>86.241071014353054</v>
      </c>
    </row>
    <row r="126" spans="1:19" x14ac:dyDescent="0.25">
      <c r="A126" s="1">
        <v>39934</v>
      </c>
      <c r="B126" s="2">
        <v>87.442400000000006</v>
      </c>
      <c r="C126" s="4">
        <f t="shared" si="9"/>
        <v>97.953148299617439</v>
      </c>
      <c r="D126">
        <v>213.02199999999999</v>
      </c>
      <c r="E126" s="4">
        <f t="shared" si="10"/>
        <v>99.281024834781732</v>
      </c>
      <c r="F126" s="5">
        <v>218.904</v>
      </c>
      <c r="G126" s="4">
        <f t="shared" si="11"/>
        <v>99.8482613917988</v>
      </c>
      <c r="H126">
        <v>147.71</v>
      </c>
      <c r="I126" s="4">
        <f t="shared" si="12"/>
        <v>99.428398337362765</v>
      </c>
      <c r="J126">
        <v>8422.5</v>
      </c>
      <c r="K126" s="4">
        <f t="shared" si="13"/>
        <v>8483.4942165597931</v>
      </c>
      <c r="L126">
        <v>170.8</v>
      </c>
      <c r="M126" s="4">
        <f t="shared" si="14"/>
        <v>98.780664128391734</v>
      </c>
      <c r="N126">
        <v>105.04</v>
      </c>
      <c r="O126" s="4">
        <f t="shared" si="15"/>
        <v>100.51995278956267</v>
      </c>
      <c r="P126">
        <v>193.06</v>
      </c>
      <c r="Q126" s="4">
        <f t="shared" si="16"/>
        <v>99.855607804936923</v>
      </c>
      <c r="R126">
        <v>114.85949723980499</v>
      </c>
      <c r="S126" s="4">
        <f t="shared" si="17"/>
        <v>95.159987378226703</v>
      </c>
    </row>
    <row r="127" spans="1:19" x14ac:dyDescent="0.25">
      <c r="A127" s="1">
        <v>39965</v>
      </c>
      <c r="B127" s="2">
        <v>87.064999999999998</v>
      </c>
      <c r="C127" s="4">
        <f t="shared" si="9"/>
        <v>97.530384078046723</v>
      </c>
      <c r="D127">
        <v>214.79</v>
      </c>
      <c r="E127" s="4">
        <f t="shared" si="10"/>
        <v>100.10501884435772</v>
      </c>
      <c r="F127" s="5">
        <v>219.11199999999999</v>
      </c>
      <c r="G127" s="4">
        <f t="shared" si="11"/>
        <v>99.943136032597934</v>
      </c>
      <c r="H127">
        <v>148.11000000000001</v>
      </c>
      <c r="I127" s="4">
        <f t="shared" si="12"/>
        <v>99.697651328595214</v>
      </c>
      <c r="J127">
        <v>8429.4</v>
      </c>
      <c r="K127" s="4">
        <f t="shared" si="13"/>
        <v>8420.5568285301924</v>
      </c>
      <c r="L127">
        <v>174.1</v>
      </c>
      <c r="M127" s="4">
        <f t="shared" si="14"/>
        <v>100.68918984047424</v>
      </c>
      <c r="N127">
        <v>104.63</v>
      </c>
      <c r="O127" s="4">
        <f t="shared" si="15"/>
        <v>100.1275957765798</v>
      </c>
      <c r="P127">
        <v>192.97</v>
      </c>
      <c r="Q127" s="4">
        <f t="shared" si="16"/>
        <v>99.809057485334492</v>
      </c>
      <c r="R127">
        <v>128.295683464219</v>
      </c>
      <c r="S127" s="4">
        <f t="shared" si="17"/>
        <v>106.29173827608489</v>
      </c>
    </row>
    <row r="128" spans="1:19" x14ac:dyDescent="0.25">
      <c r="A128" s="1">
        <v>39995</v>
      </c>
      <c r="B128" s="2">
        <v>87.980999999999995</v>
      </c>
      <c r="C128" s="4">
        <f t="shared" si="9"/>
        <v>98.556489077937499</v>
      </c>
      <c r="D128">
        <v>214.726</v>
      </c>
      <c r="E128" s="4">
        <f t="shared" si="10"/>
        <v>100.075191006907</v>
      </c>
      <c r="F128" s="5">
        <v>219.26300000000001</v>
      </c>
      <c r="G128" s="4">
        <f t="shared" si="11"/>
        <v>100.01201137279348</v>
      </c>
      <c r="H128">
        <v>148.41999999999999</v>
      </c>
      <c r="I128" s="4">
        <f t="shared" si="12"/>
        <v>99.906322396800348</v>
      </c>
      <c r="J128">
        <v>8431</v>
      </c>
      <c r="K128" s="4">
        <f t="shared" si="13"/>
        <v>8424.6654092502376</v>
      </c>
      <c r="L128">
        <v>172.5</v>
      </c>
      <c r="M128" s="4">
        <f t="shared" si="14"/>
        <v>99.763844040676659</v>
      </c>
      <c r="N128">
        <v>104.17</v>
      </c>
      <c r="O128" s="4">
        <f t="shared" si="15"/>
        <v>99.687390347379505</v>
      </c>
      <c r="P128">
        <v>192.42</v>
      </c>
      <c r="Q128" s="4">
        <f t="shared" si="16"/>
        <v>99.524583309986326</v>
      </c>
      <c r="R128">
        <v>123.474614660147</v>
      </c>
      <c r="S128" s="4">
        <f t="shared" si="17"/>
        <v>102.29752919829987</v>
      </c>
    </row>
    <row r="129" spans="1:19" x14ac:dyDescent="0.25">
      <c r="A129" s="1">
        <v>40026</v>
      </c>
      <c r="B129" s="2">
        <v>88.953400000000002</v>
      </c>
      <c r="C129" s="4">
        <f t="shared" si="9"/>
        <v>99.645773468651242</v>
      </c>
      <c r="D129">
        <v>215.44499999999999</v>
      </c>
      <c r="E129" s="4">
        <f t="shared" si="10"/>
        <v>100.41028811826736</v>
      </c>
      <c r="F129" s="5">
        <v>219.49600000000001</v>
      </c>
      <c r="G129" s="4">
        <f t="shared" si="11"/>
        <v>100.11828921561172</v>
      </c>
      <c r="H129">
        <v>148.29</v>
      </c>
      <c r="I129" s="4">
        <f t="shared" si="12"/>
        <v>99.818815174649799</v>
      </c>
      <c r="J129">
        <v>8427.9</v>
      </c>
      <c r="K129" s="4">
        <f t="shared" si="13"/>
        <v>8393.4626201582778</v>
      </c>
      <c r="L129">
        <v>175</v>
      </c>
      <c r="M129" s="4">
        <f t="shared" si="14"/>
        <v>101.20969685286039</v>
      </c>
      <c r="N129">
        <v>102.72</v>
      </c>
      <c r="O129" s="4">
        <f t="shared" si="15"/>
        <v>98.299786277074247</v>
      </c>
      <c r="P129">
        <v>192.05</v>
      </c>
      <c r="Q129" s="4">
        <f t="shared" si="16"/>
        <v>99.333209773843038</v>
      </c>
      <c r="R129">
        <v>132.936105625567</v>
      </c>
      <c r="S129" s="4">
        <f t="shared" si="17"/>
        <v>110.13628334998138</v>
      </c>
    </row>
    <row r="130" spans="1:19" x14ac:dyDescent="0.25">
      <c r="A130" s="1">
        <v>40057</v>
      </c>
      <c r="B130" s="2">
        <v>89.622900000000001</v>
      </c>
      <c r="C130" s="4">
        <f t="shared" si="9"/>
        <v>100.39574868418278</v>
      </c>
      <c r="D130">
        <v>215.86099999999999</v>
      </c>
      <c r="E130" s="4">
        <f t="shared" si="10"/>
        <v>100.60416906169701</v>
      </c>
      <c r="F130" s="5">
        <v>219.92</v>
      </c>
      <c r="G130" s="4">
        <f t="shared" si="11"/>
        <v>100.3116875218561</v>
      </c>
      <c r="H130">
        <v>148.04</v>
      </c>
      <c r="I130" s="4">
        <f t="shared" si="12"/>
        <v>99.650532055129531</v>
      </c>
      <c r="J130">
        <v>8423.2000000000007</v>
      </c>
      <c r="K130" s="4">
        <f t="shared" si="13"/>
        <v>8372.6152490105542</v>
      </c>
      <c r="L130">
        <v>174.1</v>
      </c>
      <c r="M130" s="4">
        <f t="shared" si="14"/>
        <v>100.68918984047424</v>
      </c>
      <c r="N130">
        <v>101.81</v>
      </c>
      <c r="O130" s="4">
        <f t="shared" si="15"/>
        <v>97.428945101917137</v>
      </c>
      <c r="P130">
        <v>191.96</v>
      </c>
      <c r="Q130" s="4">
        <f t="shared" si="16"/>
        <v>99.286659454240606</v>
      </c>
      <c r="R130">
        <v>127.59929453574399</v>
      </c>
      <c r="S130" s="4">
        <f t="shared" si="17"/>
        <v>105.71478675499594</v>
      </c>
    </row>
    <row r="131" spans="1:19" x14ac:dyDescent="0.25">
      <c r="A131" s="1">
        <v>40087</v>
      </c>
      <c r="B131" s="2">
        <v>89.913600000000002</v>
      </c>
      <c r="C131" s="4">
        <f t="shared" ref="C131:C194" si="18">(B131/AVERAGE($B$122:$B$133))*100</f>
        <v>100.72139139539264</v>
      </c>
      <c r="D131">
        <v>216.50899999999999</v>
      </c>
      <c r="E131" s="4">
        <f t="shared" ref="E131:E194" si="19">(D131/AVERAGE($D$122:$D$133))*100</f>
        <v>100.90617591588548</v>
      </c>
      <c r="F131" s="5">
        <v>220.501</v>
      </c>
      <c r="G131" s="4">
        <f t="shared" ref="G131:G194" si="20">(F131/AVERAGE($F$122:$F$133))*100</f>
        <v>100.57669793678063</v>
      </c>
      <c r="H131">
        <v>147.86000000000001</v>
      </c>
      <c r="I131" s="4">
        <f t="shared" ref="I131:I194" si="21">(H131/AVERAGE($H$122:$H$133))*100</f>
        <v>99.529368209074931</v>
      </c>
      <c r="J131">
        <v>8452.4</v>
      </c>
      <c r="K131" s="4">
        <f t="shared" ref="K131:K194" si="22">(J131/E131)*100</f>
        <v>8376.4942267219085</v>
      </c>
      <c r="L131">
        <v>175.2</v>
      </c>
      <c r="M131" s="4">
        <f t="shared" ref="M131:M194" si="23">(L131/AVERAGE($L$122:$L$133))*100</f>
        <v>101.32536507783507</v>
      </c>
      <c r="N131">
        <v>100.35</v>
      </c>
      <c r="O131" s="4">
        <f t="shared" ref="O131:O194" si="24">(N131/AVERAGE($N$122:$N$133))*100</f>
        <v>96.03177134836838</v>
      </c>
      <c r="P131">
        <v>192.32</v>
      </c>
      <c r="Q131" s="4">
        <f t="shared" ref="Q131:Q194" si="25">(P131/AVERAGE($P$122:$P$133))*100</f>
        <v>99.472860732650304</v>
      </c>
      <c r="R131">
        <v>134.80051389060401</v>
      </c>
      <c r="S131" s="4">
        <f t="shared" ref="S131:S194" si="26">(R131/AVERAGE($R$122:$R$133))*100</f>
        <v>111.68092764350783</v>
      </c>
    </row>
    <row r="132" spans="1:19" x14ac:dyDescent="0.25">
      <c r="A132" s="1">
        <v>40118</v>
      </c>
      <c r="B132" s="2">
        <v>90.281099999999995</v>
      </c>
      <c r="C132" s="4">
        <f t="shared" si="18"/>
        <v>101.13306561751038</v>
      </c>
      <c r="D132">
        <v>217.23400000000001</v>
      </c>
      <c r="E132" s="4">
        <f t="shared" si="19"/>
        <v>101.24406938700687</v>
      </c>
      <c r="F132" s="5">
        <v>220.666</v>
      </c>
      <c r="G132" s="4">
        <f t="shared" si="20"/>
        <v>100.65195907010687</v>
      </c>
      <c r="H132">
        <v>148.15</v>
      </c>
      <c r="I132" s="4">
        <f t="shared" si="21"/>
        <v>99.724576627718449</v>
      </c>
      <c r="J132">
        <v>8485.2999999999993</v>
      </c>
      <c r="K132" s="4">
        <f t="shared" si="22"/>
        <v>8381.03412019604</v>
      </c>
      <c r="L132">
        <v>177.4</v>
      </c>
      <c r="M132" s="4">
        <f t="shared" si="23"/>
        <v>102.59771555255675</v>
      </c>
      <c r="N132">
        <v>99.66</v>
      </c>
      <c r="O132" s="4">
        <f t="shared" si="24"/>
        <v>95.371463204567945</v>
      </c>
      <c r="P132">
        <v>192.78</v>
      </c>
      <c r="Q132" s="4">
        <f t="shared" si="25"/>
        <v>99.710784588396038</v>
      </c>
      <c r="R132">
        <v>140.77626279619801</v>
      </c>
      <c r="S132" s="4">
        <f t="shared" si="26"/>
        <v>116.63177806595517</v>
      </c>
    </row>
    <row r="133" spans="1:19" x14ac:dyDescent="0.25">
      <c r="A133" s="1">
        <v>40148</v>
      </c>
      <c r="B133" s="2">
        <v>90.526499999999999</v>
      </c>
      <c r="C133" s="4">
        <f t="shared" si="18"/>
        <v>101.40796317970822</v>
      </c>
      <c r="D133">
        <v>217.34700000000001</v>
      </c>
      <c r="E133" s="4">
        <f t="shared" si="19"/>
        <v>101.29673416250577</v>
      </c>
      <c r="F133" s="5">
        <v>220.881</v>
      </c>
      <c r="G133" s="4">
        <f t="shared" si="20"/>
        <v>100.75002660747137</v>
      </c>
      <c r="H133">
        <v>147.94999999999999</v>
      </c>
      <c r="I133" s="4">
        <f t="shared" si="21"/>
        <v>99.589950132102217</v>
      </c>
      <c r="J133">
        <v>8482.7000000000007</v>
      </c>
      <c r="K133" s="4">
        <f t="shared" si="22"/>
        <v>8374.1100541223659</v>
      </c>
      <c r="L133">
        <v>178.1</v>
      </c>
      <c r="M133" s="4">
        <f t="shared" si="23"/>
        <v>103.00255433996819</v>
      </c>
      <c r="N133">
        <v>99.58</v>
      </c>
      <c r="O133" s="4">
        <f t="shared" si="24"/>
        <v>95.294905738620059</v>
      </c>
      <c r="P133">
        <v>190.85</v>
      </c>
      <c r="Q133" s="4">
        <f t="shared" si="25"/>
        <v>98.712538845810684</v>
      </c>
      <c r="R133">
        <v>140.68982818975999</v>
      </c>
      <c r="S133" s="4">
        <f t="shared" si="26"/>
        <v>116.5601678268775</v>
      </c>
    </row>
    <row r="134" spans="1:19" x14ac:dyDescent="0.25">
      <c r="A134" s="1">
        <v>40179</v>
      </c>
      <c r="B134" s="2">
        <v>91.563599999999994</v>
      </c>
      <c r="C134" s="4">
        <f t="shared" si="18"/>
        <v>102.56972463755399</v>
      </c>
      <c r="D134">
        <v>217.488</v>
      </c>
      <c r="E134" s="4">
        <f t="shared" si="19"/>
        <v>101.3624486168894</v>
      </c>
      <c r="F134" s="5">
        <v>220.63300000000001</v>
      </c>
      <c r="G134" s="4">
        <f t="shared" si="20"/>
        <v>100.63690684344162</v>
      </c>
      <c r="H134">
        <v>147.4</v>
      </c>
      <c r="I134" s="4">
        <f t="shared" si="21"/>
        <v>99.219727269157616</v>
      </c>
      <c r="J134">
        <v>8446.6</v>
      </c>
      <c r="K134" s="4">
        <f t="shared" si="22"/>
        <v>8333.0662540768535</v>
      </c>
      <c r="L134">
        <v>181.9</v>
      </c>
      <c r="M134" s="4">
        <f t="shared" si="23"/>
        <v>105.20025061448746</v>
      </c>
      <c r="N134">
        <v>100.09</v>
      </c>
      <c r="O134" s="4">
        <f t="shared" si="24"/>
        <v>95.782959584037783</v>
      </c>
      <c r="P134">
        <v>191.12</v>
      </c>
      <c r="Q134" s="4">
        <f t="shared" si="25"/>
        <v>98.852189804617964</v>
      </c>
      <c r="R134">
        <v>145.909126412955</v>
      </c>
      <c r="S134" s="4">
        <f t="shared" si="26"/>
        <v>120.88430614349828</v>
      </c>
    </row>
    <row r="135" spans="1:19" x14ac:dyDescent="0.25">
      <c r="A135" s="1">
        <v>40210</v>
      </c>
      <c r="B135" s="2">
        <v>91.898799999999994</v>
      </c>
      <c r="C135" s="4">
        <f t="shared" si="18"/>
        <v>102.94521633620397</v>
      </c>
      <c r="D135">
        <v>217.28100000000001</v>
      </c>
      <c r="E135" s="4">
        <f t="shared" si="19"/>
        <v>101.26597420513473</v>
      </c>
      <c r="F135" s="5">
        <v>220.73099999999999</v>
      </c>
      <c r="G135" s="4">
        <f t="shared" si="20"/>
        <v>100.68160739535659</v>
      </c>
      <c r="H135">
        <v>145.63</v>
      </c>
      <c r="I135" s="4">
        <f t="shared" si="21"/>
        <v>98.028282782954008</v>
      </c>
      <c r="J135">
        <v>8498.6</v>
      </c>
      <c r="K135" s="4">
        <f t="shared" si="22"/>
        <v>8392.3549511155306</v>
      </c>
      <c r="L135">
        <v>181</v>
      </c>
      <c r="M135" s="4">
        <f t="shared" si="23"/>
        <v>104.67974360210131</v>
      </c>
      <c r="N135">
        <v>101.08</v>
      </c>
      <c r="O135" s="4">
        <f t="shared" si="24"/>
        <v>96.730358225142751</v>
      </c>
      <c r="P135">
        <v>190.11</v>
      </c>
      <c r="Q135" s="4">
        <f t="shared" si="25"/>
        <v>98.329791773524079</v>
      </c>
      <c r="R135">
        <v>142.27721828823999</v>
      </c>
      <c r="S135" s="4">
        <f t="shared" si="26"/>
        <v>117.87530523706748</v>
      </c>
    </row>
    <row r="136" spans="1:19" x14ac:dyDescent="0.25">
      <c r="A136" s="1">
        <v>40238</v>
      </c>
      <c r="B136" s="2">
        <v>92.539400000000001</v>
      </c>
      <c r="C136" s="4">
        <f t="shared" si="18"/>
        <v>103.66281771494856</v>
      </c>
      <c r="D136">
        <v>217.35300000000001</v>
      </c>
      <c r="E136" s="4">
        <f t="shared" si="19"/>
        <v>101.29953052226679</v>
      </c>
      <c r="F136" s="5">
        <v>220.78299999999999</v>
      </c>
      <c r="G136" s="4">
        <f t="shared" si="20"/>
        <v>100.70532605555638</v>
      </c>
      <c r="H136">
        <v>145.87</v>
      </c>
      <c r="I136" s="4">
        <f t="shared" si="21"/>
        <v>98.189834577693489</v>
      </c>
      <c r="J136">
        <v>8498.7999999999993</v>
      </c>
      <c r="K136" s="4">
        <f t="shared" si="22"/>
        <v>8389.772347594313</v>
      </c>
      <c r="L136">
        <v>183.3</v>
      </c>
      <c r="M136" s="4">
        <f t="shared" si="23"/>
        <v>106.00992818931034</v>
      </c>
      <c r="N136">
        <v>100.5</v>
      </c>
      <c r="O136" s="4">
        <f t="shared" si="24"/>
        <v>96.17531659702064</v>
      </c>
      <c r="P136">
        <v>190.09</v>
      </c>
      <c r="Q136" s="4">
        <f t="shared" si="25"/>
        <v>98.319447258056869</v>
      </c>
      <c r="R136">
        <v>148.80137931175599</v>
      </c>
      <c r="S136" s="4">
        <f t="shared" si="26"/>
        <v>123.28050981806183</v>
      </c>
    </row>
    <row r="137" spans="1:19" x14ac:dyDescent="0.25">
      <c r="A137" s="1">
        <v>40269</v>
      </c>
      <c r="B137" s="2">
        <v>92.927999999999997</v>
      </c>
      <c r="C137" s="4">
        <f t="shared" si="18"/>
        <v>104.09812819852667</v>
      </c>
      <c r="D137">
        <v>217.40299999999999</v>
      </c>
      <c r="E137" s="4">
        <f t="shared" si="19"/>
        <v>101.32283352027515</v>
      </c>
      <c r="F137" s="5">
        <v>220.822</v>
      </c>
      <c r="G137" s="4">
        <f t="shared" si="20"/>
        <v>100.72311505070621</v>
      </c>
      <c r="H137">
        <v>146.38999999999999</v>
      </c>
      <c r="I137" s="4">
        <f t="shared" si="21"/>
        <v>98.539863466295657</v>
      </c>
      <c r="J137">
        <v>8531.5</v>
      </c>
      <c r="K137" s="4">
        <f t="shared" si="22"/>
        <v>8420.1158846320741</v>
      </c>
      <c r="L137">
        <v>184.4</v>
      </c>
      <c r="M137" s="4">
        <f t="shared" si="23"/>
        <v>106.64610342667117</v>
      </c>
      <c r="N137">
        <v>99.92</v>
      </c>
      <c r="O137" s="4">
        <f t="shared" si="24"/>
        <v>95.620274968898542</v>
      </c>
      <c r="P137">
        <v>190.35</v>
      </c>
      <c r="Q137" s="4">
        <f t="shared" si="25"/>
        <v>98.453925959130544</v>
      </c>
      <c r="R137">
        <v>157.86679408646401</v>
      </c>
      <c r="S137" s="4">
        <f t="shared" si="26"/>
        <v>130.79111865991078</v>
      </c>
    </row>
    <row r="138" spans="1:19" x14ac:dyDescent="0.25">
      <c r="A138" s="1">
        <v>40299</v>
      </c>
      <c r="B138" s="2">
        <v>94.324399999999997</v>
      </c>
      <c r="C138" s="4">
        <f t="shared" si="18"/>
        <v>105.66237822237763</v>
      </c>
      <c r="D138">
        <v>217.29</v>
      </c>
      <c r="E138" s="4">
        <f t="shared" si="19"/>
        <v>101.27016874477623</v>
      </c>
      <c r="F138" s="5">
        <v>220.96199999999999</v>
      </c>
      <c r="G138" s="4">
        <f t="shared" si="20"/>
        <v>100.78697298201334</v>
      </c>
      <c r="H138">
        <v>146.38</v>
      </c>
      <c r="I138" s="4">
        <f t="shared" si="21"/>
        <v>98.533132141514855</v>
      </c>
      <c r="J138">
        <v>8584.2999999999993</v>
      </c>
      <c r="K138" s="4">
        <f t="shared" si="22"/>
        <v>8476.6324638348142</v>
      </c>
      <c r="L138">
        <v>184.8</v>
      </c>
      <c r="M138" s="4">
        <f t="shared" si="23"/>
        <v>106.87743987662057</v>
      </c>
      <c r="N138">
        <v>102.91</v>
      </c>
      <c r="O138" s="4">
        <f t="shared" si="24"/>
        <v>98.481610258700442</v>
      </c>
      <c r="P138">
        <v>190.39</v>
      </c>
      <c r="Q138" s="4">
        <f t="shared" si="25"/>
        <v>98.47461499006495</v>
      </c>
      <c r="R138">
        <v>146.69684137364899</v>
      </c>
      <c r="S138" s="4">
        <f t="shared" si="26"/>
        <v>121.53692040282051</v>
      </c>
    </row>
    <row r="139" spans="1:19" x14ac:dyDescent="0.25">
      <c r="A139" s="1">
        <v>40330</v>
      </c>
      <c r="B139" s="2">
        <v>94.505600000000001</v>
      </c>
      <c r="C139" s="4">
        <f t="shared" si="18"/>
        <v>105.86535881842592</v>
      </c>
      <c r="D139">
        <v>217.19900000000001</v>
      </c>
      <c r="E139" s="4">
        <f t="shared" si="19"/>
        <v>101.22775728840101</v>
      </c>
      <c r="F139" s="5">
        <v>221.19399999999999</v>
      </c>
      <c r="G139" s="4">
        <f t="shared" si="20"/>
        <v>100.89279469675083</v>
      </c>
      <c r="H139">
        <v>145.69999999999999</v>
      </c>
      <c r="I139" s="4">
        <f t="shared" si="21"/>
        <v>98.075402056419691</v>
      </c>
      <c r="J139">
        <v>8598.9</v>
      </c>
      <c r="K139" s="4">
        <f t="shared" si="22"/>
        <v>8494.6068453353837</v>
      </c>
      <c r="L139">
        <v>183.5</v>
      </c>
      <c r="M139" s="4">
        <f t="shared" si="23"/>
        <v>106.12559641428503</v>
      </c>
      <c r="N139">
        <v>103.63</v>
      </c>
      <c r="O139" s="4">
        <f t="shared" si="24"/>
        <v>99.170627452231344</v>
      </c>
      <c r="P139">
        <v>188.33</v>
      </c>
      <c r="Q139" s="4">
        <f t="shared" si="25"/>
        <v>97.409129896942773</v>
      </c>
      <c r="R139">
        <v>143.668649341921</v>
      </c>
      <c r="S139" s="4">
        <f t="shared" si="26"/>
        <v>119.02809246570658</v>
      </c>
    </row>
    <row r="140" spans="1:19" x14ac:dyDescent="0.25">
      <c r="A140" s="1">
        <v>40360</v>
      </c>
      <c r="B140" s="2">
        <v>94.941699999999997</v>
      </c>
      <c r="C140" s="4">
        <f t="shared" si="18"/>
        <v>106.35387889533897</v>
      </c>
      <c r="D140">
        <v>217.60499999999999</v>
      </c>
      <c r="E140" s="4">
        <f t="shared" si="19"/>
        <v>101.41697763222896</v>
      </c>
      <c r="F140" s="5">
        <v>221.363</v>
      </c>
      <c r="G140" s="4">
        <f t="shared" si="20"/>
        <v>100.96988034240013</v>
      </c>
      <c r="H140">
        <v>144.97</v>
      </c>
      <c r="I140" s="4">
        <f t="shared" si="21"/>
        <v>97.58401534742049</v>
      </c>
      <c r="J140">
        <v>8603.7999999999993</v>
      </c>
      <c r="K140" s="4">
        <f t="shared" si="22"/>
        <v>8483.5894352917749</v>
      </c>
      <c r="L140">
        <v>184.1</v>
      </c>
      <c r="M140" s="4">
        <f t="shared" si="23"/>
        <v>106.47260108920911</v>
      </c>
      <c r="N140">
        <v>101.84</v>
      </c>
      <c r="O140" s="4">
        <f t="shared" si="24"/>
        <v>97.457654151647603</v>
      </c>
      <c r="P140">
        <v>187.04</v>
      </c>
      <c r="Q140" s="4">
        <f t="shared" si="25"/>
        <v>96.741908649307987</v>
      </c>
      <c r="R140">
        <v>144.292507682897</v>
      </c>
      <c r="S140" s="4">
        <f t="shared" si="26"/>
        <v>119.54495309351461</v>
      </c>
    </row>
    <row r="141" spans="1:19" x14ac:dyDescent="0.25">
      <c r="A141" s="1">
        <v>40391</v>
      </c>
      <c r="B141" s="2">
        <v>95.338499999999996</v>
      </c>
      <c r="C141" s="4">
        <f t="shared" si="18"/>
        <v>106.79837503502965</v>
      </c>
      <c r="D141">
        <v>217.923</v>
      </c>
      <c r="E141" s="4">
        <f t="shared" si="19"/>
        <v>101.56518469956222</v>
      </c>
      <c r="F141" s="5">
        <v>221.50899999999999</v>
      </c>
      <c r="G141" s="4">
        <f t="shared" si="20"/>
        <v>101.03647504219182</v>
      </c>
      <c r="H141">
        <v>143.88999999999999</v>
      </c>
      <c r="I141" s="4">
        <f t="shared" si="21"/>
        <v>96.857032271092862</v>
      </c>
      <c r="J141">
        <v>8650.4</v>
      </c>
      <c r="K141" s="4">
        <f t="shared" si="22"/>
        <v>8517.0917825715187</v>
      </c>
      <c r="L141">
        <v>184.9</v>
      </c>
      <c r="M141" s="4">
        <f t="shared" si="23"/>
        <v>106.93527398910791</v>
      </c>
      <c r="N141">
        <v>100.79</v>
      </c>
      <c r="O141" s="4">
        <f t="shared" si="24"/>
        <v>96.452837411081703</v>
      </c>
      <c r="P141">
        <v>186.96</v>
      </c>
      <c r="Q141" s="4">
        <f t="shared" si="25"/>
        <v>96.700530587439175</v>
      </c>
      <c r="R141">
        <v>148.61943629785799</v>
      </c>
      <c r="S141" s="4">
        <f t="shared" si="26"/>
        <v>123.12977178313953</v>
      </c>
    </row>
    <row r="142" spans="1:19" x14ac:dyDescent="0.25">
      <c r="A142" s="1">
        <v>40422</v>
      </c>
      <c r="B142" s="2">
        <v>95.606300000000005</v>
      </c>
      <c r="C142" s="4">
        <f t="shared" si="18"/>
        <v>107.09836512124227</v>
      </c>
      <c r="D142">
        <v>218.27500000000001</v>
      </c>
      <c r="E142" s="4">
        <f t="shared" si="19"/>
        <v>101.72923780554113</v>
      </c>
      <c r="F142" s="5">
        <v>221.71100000000001</v>
      </c>
      <c r="G142" s="4">
        <f t="shared" si="20"/>
        <v>101.12861291450639</v>
      </c>
      <c r="H142">
        <v>142.99</v>
      </c>
      <c r="I142" s="4">
        <f t="shared" si="21"/>
        <v>96.251213040819863</v>
      </c>
      <c r="J142">
        <v>8675.2999999999993</v>
      </c>
      <c r="K142" s="4">
        <f t="shared" si="22"/>
        <v>8527.8334794792499</v>
      </c>
      <c r="L142">
        <v>184.9</v>
      </c>
      <c r="M142" s="4">
        <f t="shared" si="23"/>
        <v>106.93527398910791</v>
      </c>
      <c r="N142">
        <v>99.59</v>
      </c>
      <c r="O142" s="4">
        <f t="shared" si="24"/>
        <v>95.304475421863557</v>
      </c>
      <c r="P142">
        <v>185.19</v>
      </c>
      <c r="Q142" s="4">
        <f t="shared" si="25"/>
        <v>95.78504096859146</v>
      </c>
      <c r="R142">
        <v>150.367377158593</v>
      </c>
      <c r="S142" s="4">
        <f t="shared" si="26"/>
        <v>124.57792395377072</v>
      </c>
    </row>
    <row r="143" spans="1:19" x14ac:dyDescent="0.25">
      <c r="A143" s="1">
        <v>40452</v>
      </c>
      <c r="B143" s="2">
        <v>95.378500000000003</v>
      </c>
      <c r="C143" s="4">
        <f t="shared" si="18"/>
        <v>106.8431831136275</v>
      </c>
      <c r="D143">
        <v>219.035</v>
      </c>
      <c r="E143" s="4">
        <f t="shared" si="19"/>
        <v>102.08344337526836</v>
      </c>
      <c r="F143" s="5">
        <v>221.83</v>
      </c>
      <c r="G143" s="4">
        <f t="shared" si="20"/>
        <v>101.18289215611742</v>
      </c>
      <c r="H143">
        <v>142.52000000000001</v>
      </c>
      <c r="I143" s="4">
        <f t="shared" si="21"/>
        <v>95.934840776121732</v>
      </c>
      <c r="J143">
        <v>8726.9</v>
      </c>
      <c r="K143" s="4">
        <f t="shared" si="22"/>
        <v>8548.7907847299903</v>
      </c>
      <c r="L143">
        <v>186.6</v>
      </c>
      <c r="M143" s="4">
        <f t="shared" si="23"/>
        <v>107.91845390139284</v>
      </c>
      <c r="N143">
        <v>96.4</v>
      </c>
      <c r="O143" s="4">
        <f t="shared" si="24"/>
        <v>92.25174646719195</v>
      </c>
      <c r="P143">
        <v>185.46</v>
      </c>
      <c r="Q143" s="4">
        <f t="shared" si="25"/>
        <v>95.92469192739874</v>
      </c>
      <c r="R143">
        <v>159.61417469853899</v>
      </c>
      <c r="S143" s="4">
        <f t="shared" si="26"/>
        <v>132.23880666992224</v>
      </c>
    </row>
    <row r="144" spans="1:19" x14ac:dyDescent="0.25">
      <c r="A144" s="1">
        <v>40483</v>
      </c>
      <c r="B144" s="2">
        <v>95.416300000000007</v>
      </c>
      <c r="C144" s="4">
        <f t="shared" si="18"/>
        <v>106.88552674790247</v>
      </c>
      <c r="D144">
        <v>219.59</v>
      </c>
      <c r="E144" s="4">
        <f t="shared" si="19"/>
        <v>102.34210665316128</v>
      </c>
      <c r="F144" s="5">
        <v>222.149</v>
      </c>
      <c r="G144" s="4">
        <f t="shared" si="20"/>
        <v>101.32839701388147</v>
      </c>
      <c r="H144">
        <v>142.16999999999999</v>
      </c>
      <c r="I144" s="4">
        <f t="shared" si="21"/>
        <v>95.699244408793334</v>
      </c>
      <c r="J144">
        <v>8753.7999999999993</v>
      </c>
      <c r="K144" s="4">
        <f t="shared" si="22"/>
        <v>8553.4686418628644</v>
      </c>
      <c r="L144">
        <v>187.7</v>
      </c>
      <c r="M144" s="4">
        <f t="shared" si="23"/>
        <v>108.55462913875367</v>
      </c>
      <c r="N144">
        <v>96.34</v>
      </c>
      <c r="O144" s="4">
        <f t="shared" si="24"/>
        <v>92.194328367731032</v>
      </c>
      <c r="P144">
        <v>184.73</v>
      </c>
      <c r="Q144" s="4">
        <f t="shared" si="25"/>
        <v>95.547117112845726</v>
      </c>
      <c r="R144">
        <v>164.920683762208</v>
      </c>
      <c r="S144" s="4">
        <f t="shared" si="26"/>
        <v>136.63519832804445</v>
      </c>
    </row>
    <row r="145" spans="1:19" x14ac:dyDescent="0.25">
      <c r="A145" s="1">
        <v>40513</v>
      </c>
      <c r="B145" s="2">
        <v>96.244399999999999</v>
      </c>
      <c r="C145" s="4">
        <f t="shared" si="18"/>
        <v>107.81316599507447</v>
      </c>
      <c r="D145">
        <v>220.47200000000001</v>
      </c>
      <c r="E145" s="4">
        <f t="shared" si="19"/>
        <v>102.75317153802894</v>
      </c>
      <c r="F145" s="5">
        <v>222.34299999999999</v>
      </c>
      <c r="G145" s="4">
        <f t="shared" si="20"/>
        <v>101.41688586154991</v>
      </c>
      <c r="H145">
        <v>142.06</v>
      </c>
      <c r="I145" s="4">
        <f t="shared" si="21"/>
        <v>95.625199836204416</v>
      </c>
      <c r="J145">
        <v>8789</v>
      </c>
      <c r="K145" s="4">
        <f t="shared" si="22"/>
        <v>8553.5072722764489</v>
      </c>
      <c r="L145">
        <v>189.7</v>
      </c>
      <c r="M145" s="4">
        <f t="shared" si="23"/>
        <v>109.71131138850066</v>
      </c>
      <c r="N145">
        <v>96.92</v>
      </c>
      <c r="O145" s="4">
        <f t="shared" si="24"/>
        <v>92.749369995853144</v>
      </c>
      <c r="P145">
        <v>183.46</v>
      </c>
      <c r="Q145" s="4">
        <f t="shared" si="25"/>
        <v>94.890240380678165</v>
      </c>
      <c r="R145">
        <v>174.79316539638901</v>
      </c>
      <c r="S145" s="4">
        <f t="shared" si="26"/>
        <v>144.8144542909973</v>
      </c>
    </row>
    <row r="146" spans="1:19" x14ac:dyDescent="0.25">
      <c r="A146" s="1">
        <v>40544</v>
      </c>
      <c r="B146" s="2">
        <v>96.145399999999995</v>
      </c>
      <c r="C146" s="4">
        <f t="shared" si="18"/>
        <v>107.7022660005448</v>
      </c>
      <c r="D146">
        <v>221.18700000000001</v>
      </c>
      <c r="E146" s="4">
        <f t="shared" si="19"/>
        <v>103.08640440954863</v>
      </c>
      <c r="F146" s="5">
        <v>222.803</v>
      </c>
      <c r="G146" s="4">
        <f t="shared" si="20"/>
        <v>101.62670477870184</v>
      </c>
      <c r="H146">
        <v>141.54</v>
      </c>
      <c r="I146" s="4">
        <f t="shared" si="21"/>
        <v>95.27517094760222</v>
      </c>
      <c r="J146">
        <v>8827.9</v>
      </c>
      <c r="K146" s="4">
        <f t="shared" si="22"/>
        <v>8563.5928913845146</v>
      </c>
      <c r="L146">
        <v>192.7</v>
      </c>
      <c r="M146" s="4">
        <f t="shared" si="23"/>
        <v>111.44633476312111</v>
      </c>
      <c r="N146">
        <v>95.96</v>
      </c>
      <c r="O146" s="4">
        <f t="shared" si="24"/>
        <v>91.830680404478613</v>
      </c>
      <c r="P146">
        <v>182.7</v>
      </c>
      <c r="Q146" s="4">
        <f t="shared" si="25"/>
        <v>94.497148792924349</v>
      </c>
      <c r="R146">
        <v>182.39626457394499</v>
      </c>
      <c r="S146" s="4">
        <f t="shared" si="26"/>
        <v>151.11354874255213</v>
      </c>
    </row>
    <row r="147" spans="1:19" x14ac:dyDescent="0.25">
      <c r="A147" s="1">
        <v>40575</v>
      </c>
      <c r="B147" s="2">
        <v>95.723500000000001</v>
      </c>
      <c r="C147" s="4">
        <f t="shared" si="18"/>
        <v>107.22965279153397</v>
      </c>
      <c r="D147">
        <v>221.898</v>
      </c>
      <c r="E147" s="4">
        <f t="shared" si="19"/>
        <v>103.41777304122766</v>
      </c>
      <c r="F147" s="5">
        <v>223.21299999999999</v>
      </c>
      <c r="G147" s="4">
        <f t="shared" si="20"/>
        <v>101.81371729181552</v>
      </c>
      <c r="H147">
        <v>140.36000000000001</v>
      </c>
      <c r="I147" s="4">
        <f t="shared" si="21"/>
        <v>94.480874623466505</v>
      </c>
      <c r="J147">
        <v>8876.2000000000007</v>
      </c>
      <c r="K147" s="4">
        <f t="shared" si="22"/>
        <v>8582.8574131658097</v>
      </c>
      <c r="L147">
        <v>195.8</v>
      </c>
      <c r="M147" s="4">
        <f t="shared" si="23"/>
        <v>113.23919225022894</v>
      </c>
      <c r="N147">
        <v>95.17</v>
      </c>
      <c r="O147" s="4">
        <f t="shared" si="24"/>
        <v>91.074675428243339</v>
      </c>
      <c r="P147">
        <v>180.61</v>
      </c>
      <c r="Q147" s="4">
        <f t="shared" si="25"/>
        <v>93.416146926601357</v>
      </c>
      <c r="R147">
        <v>190.06606446606099</v>
      </c>
      <c r="S147" s="4">
        <f t="shared" si="26"/>
        <v>157.46790409379904</v>
      </c>
    </row>
    <row r="148" spans="1:19" x14ac:dyDescent="0.25">
      <c r="A148" s="1">
        <v>40603</v>
      </c>
      <c r="B148" s="2">
        <v>96.644499999999994</v>
      </c>
      <c r="C148" s="4">
        <f t="shared" si="18"/>
        <v>108.26135880124947</v>
      </c>
      <c r="D148">
        <v>223.04599999999999</v>
      </c>
      <c r="E148" s="4">
        <f t="shared" si="19"/>
        <v>103.95280987549984</v>
      </c>
      <c r="F148" s="5">
        <v>223.45400000000001</v>
      </c>
      <c r="G148" s="4">
        <f t="shared" si="20"/>
        <v>101.9236441592799</v>
      </c>
      <c r="H148">
        <v>139.99</v>
      </c>
      <c r="I148" s="4">
        <f t="shared" si="21"/>
        <v>94.23181560657649</v>
      </c>
      <c r="J148">
        <v>8923.7000000000007</v>
      </c>
      <c r="K148" s="4">
        <f t="shared" si="22"/>
        <v>8584.3759400900872</v>
      </c>
      <c r="L148">
        <v>199.2</v>
      </c>
      <c r="M148" s="4">
        <f t="shared" si="23"/>
        <v>115.20555207479879</v>
      </c>
      <c r="N148">
        <v>94.74</v>
      </c>
      <c r="O148" s="4">
        <f t="shared" si="24"/>
        <v>90.663179048773486</v>
      </c>
      <c r="P148">
        <v>178.99</v>
      </c>
      <c r="Q148" s="4">
        <f t="shared" si="25"/>
        <v>92.578241173757689</v>
      </c>
      <c r="R148">
        <v>199.914912305142</v>
      </c>
      <c r="S148" s="4">
        <f t="shared" si="26"/>
        <v>165.62757968510249</v>
      </c>
    </row>
    <row r="149" spans="1:19" x14ac:dyDescent="0.25">
      <c r="A149" s="1">
        <v>40634</v>
      </c>
      <c r="B149" s="2">
        <v>96.2727</v>
      </c>
      <c r="C149" s="4">
        <f t="shared" si="18"/>
        <v>107.84486771068245</v>
      </c>
      <c r="D149">
        <v>224.09299999999999</v>
      </c>
      <c r="E149" s="4">
        <f t="shared" si="19"/>
        <v>104.4407746537951</v>
      </c>
      <c r="F149" s="5">
        <v>223.727</v>
      </c>
      <c r="G149" s="4">
        <f t="shared" si="20"/>
        <v>102.04816712532877</v>
      </c>
      <c r="H149">
        <v>140</v>
      </c>
      <c r="I149" s="4">
        <f t="shared" si="21"/>
        <v>94.238546931357291</v>
      </c>
      <c r="J149">
        <v>8988.6</v>
      </c>
      <c r="K149" s="4">
        <f t="shared" si="22"/>
        <v>8606.4087802831873</v>
      </c>
      <c r="L149">
        <v>203.1</v>
      </c>
      <c r="M149" s="4">
        <f t="shared" si="23"/>
        <v>117.46108246180538</v>
      </c>
      <c r="N149">
        <v>93.48</v>
      </c>
      <c r="O149" s="4">
        <f t="shared" si="24"/>
        <v>89.457398960094437</v>
      </c>
      <c r="P149">
        <v>179.36</v>
      </c>
      <c r="Q149" s="4">
        <f t="shared" si="25"/>
        <v>92.769614709901006</v>
      </c>
      <c r="R149">
        <v>210.36697134918199</v>
      </c>
      <c r="S149" s="4">
        <f t="shared" si="26"/>
        <v>174.28700995085362</v>
      </c>
    </row>
    <row r="150" spans="1:19" x14ac:dyDescent="0.25">
      <c r="A150" s="1">
        <v>40664</v>
      </c>
      <c r="B150" s="2">
        <v>96.487099999999998</v>
      </c>
      <c r="C150" s="4">
        <f t="shared" si="18"/>
        <v>108.08503901196693</v>
      </c>
      <c r="D150">
        <v>224.80600000000001</v>
      </c>
      <c r="E150" s="4">
        <f t="shared" si="19"/>
        <v>104.77307540539449</v>
      </c>
      <c r="F150" s="5">
        <v>224.17500000000001</v>
      </c>
      <c r="G150" s="4">
        <f t="shared" si="20"/>
        <v>102.25251250551153</v>
      </c>
      <c r="H150">
        <v>139.88999999999999</v>
      </c>
      <c r="I150" s="4">
        <f t="shared" si="21"/>
        <v>94.16450235876836</v>
      </c>
      <c r="J150">
        <v>9037.5</v>
      </c>
      <c r="K150" s="4">
        <f t="shared" si="22"/>
        <v>8625.784787772569</v>
      </c>
      <c r="L150">
        <v>204.1</v>
      </c>
      <c r="M150" s="4">
        <f t="shared" si="23"/>
        <v>118.03942358667886</v>
      </c>
      <c r="N150">
        <v>93.67</v>
      </c>
      <c r="O150" s="4">
        <f t="shared" si="24"/>
        <v>89.639222941720647</v>
      </c>
      <c r="P150">
        <v>178.94</v>
      </c>
      <c r="Q150" s="4">
        <f t="shared" si="25"/>
        <v>92.552379885089678</v>
      </c>
      <c r="R150">
        <v>199.71373714554099</v>
      </c>
      <c r="S150" s="4">
        <f t="shared" si="26"/>
        <v>165.46090800266879</v>
      </c>
    </row>
    <row r="151" spans="1:19" x14ac:dyDescent="0.25">
      <c r="A151" s="1">
        <v>40695</v>
      </c>
      <c r="B151" s="2">
        <v>96.715000000000003</v>
      </c>
      <c r="C151" s="4">
        <f t="shared" si="18"/>
        <v>108.34033303977819</v>
      </c>
      <c r="D151">
        <v>224.80600000000001</v>
      </c>
      <c r="E151" s="4">
        <f t="shared" si="19"/>
        <v>104.77307540539449</v>
      </c>
      <c r="F151" s="5">
        <v>224.697</v>
      </c>
      <c r="G151" s="4">
        <f t="shared" si="20"/>
        <v>102.49061136367091</v>
      </c>
      <c r="H151">
        <v>139.85</v>
      </c>
      <c r="I151" s="4">
        <f t="shared" si="21"/>
        <v>94.137577059645125</v>
      </c>
      <c r="J151">
        <v>9116.2999999999993</v>
      </c>
      <c r="K151" s="4">
        <f t="shared" si="22"/>
        <v>8700.9949500161601</v>
      </c>
      <c r="L151">
        <v>203.9</v>
      </c>
      <c r="M151" s="4">
        <f t="shared" si="23"/>
        <v>117.92375536170418</v>
      </c>
      <c r="N151">
        <v>93.64</v>
      </c>
      <c r="O151" s="4">
        <f t="shared" si="24"/>
        <v>89.61051389199018</v>
      </c>
      <c r="P151">
        <v>179.63</v>
      </c>
      <c r="Q151" s="4">
        <f t="shared" si="25"/>
        <v>92.909265668708258</v>
      </c>
      <c r="R151">
        <v>196.29485729402501</v>
      </c>
      <c r="S151" s="4">
        <f t="shared" si="26"/>
        <v>162.62839896914338</v>
      </c>
    </row>
    <row r="152" spans="1:19" x14ac:dyDescent="0.25">
      <c r="A152" s="1">
        <v>40725</v>
      </c>
      <c r="B152" s="2">
        <v>97.131699999999995</v>
      </c>
      <c r="C152" s="4">
        <f t="shared" si="18"/>
        <v>108.80712119857129</v>
      </c>
      <c r="D152">
        <v>225.39500000000001</v>
      </c>
      <c r="E152" s="4">
        <f t="shared" si="19"/>
        <v>105.04758472193309</v>
      </c>
      <c r="F152" s="5">
        <v>225.21799999999999</v>
      </c>
      <c r="G152" s="4">
        <f t="shared" si="20"/>
        <v>102.7282540937495</v>
      </c>
      <c r="H152">
        <v>139.71</v>
      </c>
      <c r="I152" s="4">
        <f t="shared" si="21"/>
        <v>94.043338512713774</v>
      </c>
      <c r="J152">
        <v>9298.4</v>
      </c>
      <c r="K152" s="4">
        <f t="shared" si="22"/>
        <v>8851.6076067939975</v>
      </c>
      <c r="L152">
        <v>204.6</v>
      </c>
      <c r="M152" s="4">
        <f t="shared" si="23"/>
        <v>118.32859414911563</v>
      </c>
      <c r="N152">
        <v>93</v>
      </c>
      <c r="O152" s="4">
        <f t="shared" si="24"/>
        <v>88.998054164407165</v>
      </c>
      <c r="P152">
        <v>180.09</v>
      </c>
      <c r="Q152" s="4">
        <f t="shared" si="25"/>
        <v>93.147189524454006</v>
      </c>
      <c r="R152">
        <v>199.08207221764101</v>
      </c>
      <c r="S152" s="4">
        <f t="shared" si="26"/>
        <v>164.9375796927709</v>
      </c>
    </row>
    <row r="153" spans="1:19" x14ac:dyDescent="0.25">
      <c r="A153" s="1">
        <v>40756</v>
      </c>
      <c r="B153" s="2">
        <v>97.702699999999993</v>
      </c>
      <c r="C153" s="4">
        <f t="shared" si="18"/>
        <v>109.4467565205556</v>
      </c>
      <c r="D153">
        <v>226.10599999999999</v>
      </c>
      <c r="E153" s="4">
        <f t="shared" si="19"/>
        <v>105.37895335361212</v>
      </c>
      <c r="F153" s="5">
        <v>225.86199999999999</v>
      </c>
      <c r="G153" s="4">
        <f t="shared" si="20"/>
        <v>103.02200057776221</v>
      </c>
      <c r="H153">
        <v>139.30000000000001</v>
      </c>
      <c r="I153" s="4">
        <f t="shared" si="21"/>
        <v>93.767354196700509</v>
      </c>
      <c r="J153">
        <v>9507.2999999999993</v>
      </c>
      <c r="K153" s="4">
        <f t="shared" si="22"/>
        <v>9022.0102757113928</v>
      </c>
      <c r="L153">
        <v>203.2</v>
      </c>
      <c r="M153" s="4">
        <f t="shared" si="23"/>
        <v>117.51891657429275</v>
      </c>
      <c r="N153">
        <v>93.51</v>
      </c>
      <c r="O153" s="4">
        <f t="shared" si="24"/>
        <v>89.486108009824889</v>
      </c>
      <c r="P153">
        <v>179.58</v>
      </c>
      <c r="Q153" s="4">
        <f t="shared" si="25"/>
        <v>92.883404380040261</v>
      </c>
      <c r="R153">
        <v>190.723176097655</v>
      </c>
      <c r="S153" s="4">
        <f t="shared" si="26"/>
        <v>158.01231475265834</v>
      </c>
    </row>
    <row r="154" spans="1:19" x14ac:dyDescent="0.25">
      <c r="A154" s="1">
        <v>40787</v>
      </c>
      <c r="B154" s="2">
        <v>97.628799999999998</v>
      </c>
      <c r="C154" s="4">
        <f t="shared" si="18"/>
        <v>109.36397359534608</v>
      </c>
      <c r="D154">
        <v>226.59700000000001</v>
      </c>
      <c r="E154" s="4">
        <f t="shared" si="19"/>
        <v>105.60778879405433</v>
      </c>
      <c r="F154" s="5">
        <v>226.11799999999999</v>
      </c>
      <c r="G154" s="4">
        <f t="shared" si="20"/>
        <v>103.13876936643807</v>
      </c>
      <c r="H154">
        <v>138.65</v>
      </c>
      <c r="I154" s="4">
        <f t="shared" si="21"/>
        <v>93.329818085947778</v>
      </c>
      <c r="J154">
        <v>9524.7000000000007</v>
      </c>
      <c r="K154" s="4">
        <f t="shared" si="22"/>
        <v>9018.9370583017426</v>
      </c>
      <c r="L154">
        <v>203.7</v>
      </c>
      <c r="M154" s="4">
        <f t="shared" si="23"/>
        <v>117.80808713672948</v>
      </c>
      <c r="N154">
        <v>96.04</v>
      </c>
      <c r="O154" s="4">
        <f t="shared" si="24"/>
        <v>91.907237870426499</v>
      </c>
      <c r="P154">
        <v>180.69</v>
      </c>
      <c r="Q154" s="4">
        <f t="shared" si="25"/>
        <v>93.457524988470169</v>
      </c>
      <c r="R154">
        <v>188.805156788179</v>
      </c>
      <c r="S154" s="4">
        <f t="shared" si="26"/>
        <v>156.42325422508293</v>
      </c>
    </row>
    <row r="155" spans="1:19" x14ac:dyDescent="0.25">
      <c r="A155" s="1">
        <v>40817</v>
      </c>
      <c r="B155" s="2">
        <v>98.322400000000002</v>
      </c>
      <c r="C155" s="4">
        <f t="shared" si="18"/>
        <v>110.14094567823282</v>
      </c>
      <c r="D155">
        <v>226.75</v>
      </c>
      <c r="E155" s="4">
        <f t="shared" si="19"/>
        <v>105.67909596795992</v>
      </c>
      <c r="F155" s="5">
        <v>226.506</v>
      </c>
      <c r="G155" s="4">
        <f t="shared" si="20"/>
        <v>103.31574706177493</v>
      </c>
      <c r="H155">
        <v>137.93</v>
      </c>
      <c r="I155" s="4">
        <f t="shared" si="21"/>
        <v>92.845162701729379</v>
      </c>
      <c r="J155">
        <v>9557.7000000000007</v>
      </c>
      <c r="K155" s="4">
        <f t="shared" si="22"/>
        <v>9044.0781239250282</v>
      </c>
      <c r="L155">
        <v>201.1</v>
      </c>
      <c r="M155" s="4">
        <f t="shared" si="23"/>
        <v>116.30440021205841</v>
      </c>
      <c r="N155">
        <v>96.62</v>
      </c>
      <c r="O155" s="4">
        <f t="shared" si="24"/>
        <v>92.462279498548611</v>
      </c>
      <c r="P155">
        <v>179.55</v>
      </c>
      <c r="Q155" s="4">
        <f t="shared" si="25"/>
        <v>92.867887606839446</v>
      </c>
      <c r="R155">
        <v>183.03362121037799</v>
      </c>
      <c r="S155" s="4">
        <f t="shared" si="26"/>
        <v>151.64159257815908</v>
      </c>
    </row>
    <row r="156" spans="1:19" x14ac:dyDescent="0.25">
      <c r="A156" s="1">
        <v>40848</v>
      </c>
      <c r="B156" s="2">
        <v>98.197900000000004</v>
      </c>
      <c r="C156" s="4">
        <f t="shared" si="18"/>
        <v>110.00148053359702</v>
      </c>
      <c r="D156">
        <v>227.16900000000001</v>
      </c>
      <c r="E156" s="4">
        <f t="shared" si="19"/>
        <v>105.87437509127007</v>
      </c>
      <c r="F156" s="5">
        <v>226.899</v>
      </c>
      <c r="G156" s="4">
        <f t="shared" si="20"/>
        <v>103.4950053975156</v>
      </c>
      <c r="H156">
        <v>137.13</v>
      </c>
      <c r="I156" s="4">
        <f t="shared" si="21"/>
        <v>92.306656719264467</v>
      </c>
      <c r="J156">
        <v>9608.2999999999993</v>
      </c>
      <c r="K156" s="4">
        <f t="shared" si="22"/>
        <v>9075.1893380405472</v>
      </c>
      <c r="L156">
        <v>201.4</v>
      </c>
      <c r="M156" s="4">
        <f t="shared" si="23"/>
        <v>116.47790254952046</v>
      </c>
      <c r="N156">
        <v>97</v>
      </c>
      <c r="O156" s="4">
        <f t="shared" si="24"/>
        <v>92.825927461801029</v>
      </c>
      <c r="P156">
        <v>180.4</v>
      </c>
      <c r="Q156" s="4">
        <f t="shared" si="25"/>
        <v>93.307529514195693</v>
      </c>
      <c r="R156">
        <v>186.34755079877101</v>
      </c>
      <c r="S156" s="4">
        <f t="shared" si="26"/>
        <v>154.38715132934718</v>
      </c>
    </row>
    <row r="157" spans="1:19" x14ac:dyDescent="0.25">
      <c r="A157" s="1">
        <v>40878</v>
      </c>
      <c r="B157" s="2">
        <v>98.692300000000003</v>
      </c>
      <c r="C157" s="4">
        <f t="shared" si="18"/>
        <v>110.55530838506644</v>
      </c>
      <c r="D157">
        <v>227.22300000000001</v>
      </c>
      <c r="E157" s="4">
        <f t="shared" si="19"/>
        <v>105.89954232911911</v>
      </c>
      <c r="F157" s="5">
        <v>227.405</v>
      </c>
      <c r="G157" s="4">
        <f t="shared" si="20"/>
        <v>103.72580620638274</v>
      </c>
      <c r="H157">
        <v>136.66</v>
      </c>
      <c r="I157" s="4">
        <f t="shared" si="21"/>
        <v>91.990284454566336</v>
      </c>
      <c r="J157">
        <v>9651.2999999999993</v>
      </c>
      <c r="K157" s="4">
        <f t="shared" si="22"/>
        <v>9113.6371203619346</v>
      </c>
      <c r="L157">
        <v>199.8</v>
      </c>
      <c r="M157" s="4">
        <f t="shared" si="23"/>
        <v>115.5525567497229</v>
      </c>
      <c r="N157">
        <v>97.36</v>
      </c>
      <c r="O157" s="4">
        <f t="shared" si="24"/>
        <v>93.17043605856648</v>
      </c>
      <c r="P157">
        <v>181.04</v>
      </c>
      <c r="Q157" s="4">
        <f t="shared" si="25"/>
        <v>93.638554009146276</v>
      </c>
      <c r="R157">
        <v>184.10388185101999</v>
      </c>
      <c r="S157" s="4">
        <f t="shared" si="26"/>
        <v>152.52829321243289</v>
      </c>
    </row>
    <row r="158" spans="1:19" x14ac:dyDescent="0.25">
      <c r="A158" s="1">
        <v>40909</v>
      </c>
      <c r="B158" s="2">
        <v>99.326400000000007</v>
      </c>
      <c r="C158" s="4">
        <f t="shared" si="18"/>
        <v>111.26562845103886</v>
      </c>
      <c r="D158">
        <v>227.84200000000001</v>
      </c>
      <c r="E158" s="4">
        <f t="shared" si="19"/>
        <v>106.18803344446275</v>
      </c>
      <c r="F158" s="5">
        <v>227.87700000000001</v>
      </c>
      <c r="G158" s="4">
        <f t="shared" si="20"/>
        <v>103.94109866050385</v>
      </c>
      <c r="H158">
        <v>136.61000000000001</v>
      </c>
      <c r="I158" s="4">
        <f t="shared" si="21"/>
        <v>91.956627830662299</v>
      </c>
      <c r="J158">
        <v>9733.2999999999993</v>
      </c>
      <c r="K158" s="4">
        <f t="shared" si="22"/>
        <v>9166.0987441589623</v>
      </c>
      <c r="L158">
        <v>200.7</v>
      </c>
      <c r="M158" s="4">
        <f t="shared" si="23"/>
        <v>116.07306376210902</v>
      </c>
      <c r="N158">
        <v>97.02</v>
      </c>
      <c r="O158" s="4">
        <f t="shared" si="24"/>
        <v>92.845066828287997</v>
      </c>
      <c r="P158">
        <v>180.41</v>
      </c>
      <c r="Q158" s="4">
        <f t="shared" si="25"/>
        <v>93.312701771929298</v>
      </c>
      <c r="R158">
        <v>188.468176126874</v>
      </c>
      <c r="S158" s="4">
        <f t="shared" si="26"/>
        <v>156.14406899228027</v>
      </c>
    </row>
    <row r="159" spans="1:19" x14ac:dyDescent="0.25">
      <c r="A159" s="1">
        <v>40940</v>
      </c>
      <c r="B159" s="2">
        <v>99.621700000000004</v>
      </c>
      <c r="C159" s="4">
        <f t="shared" si="18"/>
        <v>111.59642409128752</v>
      </c>
      <c r="D159">
        <v>228.32900000000001</v>
      </c>
      <c r="E159" s="4">
        <f t="shared" si="19"/>
        <v>106.41500464506426</v>
      </c>
      <c r="F159" s="5">
        <v>228.03399999999999</v>
      </c>
      <c r="G159" s="4">
        <f t="shared" si="20"/>
        <v>104.01271076918397</v>
      </c>
      <c r="H159">
        <v>136.54</v>
      </c>
      <c r="I159" s="4">
        <f t="shared" si="21"/>
        <v>91.909508557196602</v>
      </c>
      <c r="J159">
        <v>9779</v>
      </c>
      <c r="K159" s="4">
        <f t="shared" si="22"/>
        <v>9189.4935611916735</v>
      </c>
      <c r="L159">
        <v>201.6</v>
      </c>
      <c r="M159" s="4">
        <f t="shared" si="23"/>
        <v>116.59357077449515</v>
      </c>
      <c r="N159">
        <v>95.45</v>
      </c>
      <c r="O159" s="4">
        <f t="shared" si="24"/>
        <v>91.342626559060903</v>
      </c>
      <c r="P159">
        <v>180.84</v>
      </c>
      <c r="Q159" s="4">
        <f t="shared" si="25"/>
        <v>93.535108854474217</v>
      </c>
      <c r="R159">
        <v>195.87711870804</v>
      </c>
      <c r="S159" s="4">
        <f t="shared" si="26"/>
        <v>162.28230657343371</v>
      </c>
    </row>
    <row r="160" spans="1:19" x14ac:dyDescent="0.25">
      <c r="A160" s="1">
        <v>40969</v>
      </c>
      <c r="B160" s="2">
        <v>99.067400000000006</v>
      </c>
      <c r="C160" s="4">
        <f t="shared" si="18"/>
        <v>110.97549614211779</v>
      </c>
      <c r="D160">
        <v>228.80699999999999</v>
      </c>
      <c r="E160" s="4">
        <f t="shared" si="19"/>
        <v>106.63778130602428</v>
      </c>
      <c r="F160" s="5">
        <v>228.47800000000001</v>
      </c>
      <c r="G160" s="4">
        <f t="shared" si="20"/>
        <v>104.21523163704367</v>
      </c>
      <c r="H160">
        <v>137.93</v>
      </c>
      <c r="I160" s="4">
        <f t="shared" si="21"/>
        <v>92.845162701729379</v>
      </c>
      <c r="J160">
        <v>9826.6</v>
      </c>
      <c r="K160" s="4">
        <f t="shared" si="22"/>
        <v>9214.9329061902245</v>
      </c>
      <c r="L160">
        <v>204.2</v>
      </c>
      <c r="M160" s="4">
        <f t="shared" si="23"/>
        <v>118.09725769916622</v>
      </c>
      <c r="N160">
        <v>96.29</v>
      </c>
      <c r="O160" s="4">
        <f t="shared" si="24"/>
        <v>92.146479951513612</v>
      </c>
      <c r="P160">
        <v>182.44</v>
      </c>
      <c r="Q160" s="4">
        <f t="shared" si="25"/>
        <v>94.362670091850674</v>
      </c>
      <c r="R160">
        <v>201.87594462127799</v>
      </c>
      <c r="S160" s="4">
        <f t="shared" si="26"/>
        <v>167.25227607448494</v>
      </c>
    </row>
    <row r="161" spans="1:19" x14ac:dyDescent="0.25">
      <c r="A161" s="1">
        <v>41000</v>
      </c>
      <c r="B161" s="2">
        <v>99.8626</v>
      </c>
      <c r="C161" s="4">
        <f t="shared" si="18"/>
        <v>111.86628074464306</v>
      </c>
      <c r="D161">
        <v>229.18700000000001</v>
      </c>
      <c r="E161" s="4">
        <f t="shared" si="19"/>
        <v>106.8148840908879</v>
      </c>
      <c r="F161" s="5">
        <v>228.905</v>
      </c>
      <c r="G161" s="4">
        <f t="shared" si="20"/>
        <v>104.40999832753035</v>
      </c>
      <c r="H161">
        <v>139.19</v>
      </c>
      <c r="I161" s="4">
        <f t="shared" si="21"/>
        <v>93.693309624111592</v>
      </c>
      <c r="J161">
        <v>9884.2000000000007</v>
      </c>
      <c r="K161" s="4">
        <f t="shared" si="22"/>
        <v>9253.5792966733134</v>
      </c>
      <c r="L161">
        <v>203.7</v>
      </c>
      <c r="M161" s="4">
        <f t="shared" si="23"/>
        <v>117.80808713672948</v>
      </c>
      <c r="N161">
        <v>96.69</v>
      </c>
      <c r="O161" s="4">
        <f t="shared" si="24"/>
        <v>92.529267281252999</v>
      </c>
      <c r="P161">
        <v>183.59</v>
      </c>
      <c r="Q161" s="4">
        <f t="shared" si="25"/>
        <v>94.957479731215017</v>
      </c>
      <c r="R161">
        <v>197.47266346822499</v>
      </c>
      <c r="S161" s="4">
        <f t="shared" si="26"/>
        <v>163.60420004231776</v>
      </c>
    </row>
    <row r="162" spans="1:19" x14ac:dyDescent="0.25">
      <c r="A162" s="1">
        <v>41030</v>
      </c>
      <c r="B162" s="2">
        <v>100.0384</v>
      </c>
      <c r="C162" s="4">
        <f t="shared" si="18"/>
        <v>112.0632122500806</v>
      </c>
      <c r="D162">
        <v>228.71299999999999</v>
      </c>
      <c r="E162" s="4">
        <f t="shared" si="19"/>
        <v>106.59397166976854</v>
      </c>
      <c r="F162" s="5">
        <v>229.22399999999999</v>
      </c>
      <c r="G162" s="4">
        <f t="shared" si="20"/>
        <v>104.55550318529441</v>
      </c>
      <c r="H162">
        <v>140.19</v>
      </c>
      <c r="I162" s="4">
        <f t="shared" si="21"/>
        <v>94.366442102192707</v>
      </c>
      <c r="J162">
        <v>9912.7999999999993</v>
      </c>
      <c r="K162" s="4">
        <f t="shared" si="22"/>
        <v>9299.5878141309568</v>
      </c>
      <c r="L162">
        <v>201.9</v>
      </c>
      <c r="M162" s="4">
        <f t="shared" si="23"/>
        <v>116.7670731119572</v>
      </c>
      <c r="N162">
        <v>98.42</v>
      </c>
      <c r="O162" s="4">
        <f t="shared" si="24"/>
        <v>94.184822482375836</v>
      </c>
      <c r="P162">
        <v>184.72</v>
      </c>
      <c r="Q162" s="4">
        <f t="shared" si="25"/>
        <v>95.541944855112121</v>
      </c>
      <c r="R162">
        <v>185.28994861454001</v>
      </c>
      <c r="S162" s="4">
        <f t="shared" si="26"/>
        <v>153.51093810431027</v>
      </c>
    </row>
    <row r="163" spans="1:19" x14ac:dyDescent="0.25">
      <c r="A163" s="1">
        <v>41061</v>
      </c>
      <c r="B163" s="2">
        <v>100.0677</v>
      </c>
      <c r="C163" s="4">
        <f t="shared" si="18"/>
        <v>112.09603416765354</v>
      </c>
      <c r="D163">
        <v>228.524</v>
      </c>
      <c r="E163" s="4">
        <f t="shared" si="19"/>
        <v>106.50588633729691</v>
      </c>
      <c r="F163" s="5">
        <v>229.62299999999999</v>
      </c>
      <c r="G163" s="4">
        <f t="shared" si="20"/>
        <v>104.73749828951968</v>
      </c>
      <c r="H163">
        <v>141.05000000000001</v>
      </c>
      <c r="I163" s="4">
        <f t="shared" si="21"/>
        <v>94.945336033342485</v>
      </c>
      <c r="J163">
        <v>9977.1</v>
      </c>
      <c r="K163" s="4">
        <f t="shared" si="22"/>
        <v>9367.6512567607788</v>
      </c>
      <c r="L163">
        <v>199.8</v>
      </c>
      <c r="M163" s="4">
        <f t="shared" si="23"/>
        <v>115.5525567497229</v>
      </c>
      <c r="N163">
        <v>99.81</v>
      </c>
      <c r="O163" s="4">
        <f t="shared" si="24"/>
        <v>95.515008453220204</v>
      </c>
      <c r="P163">
        <v>185.48</v>
      </c>
      <c r="Q163" s="4">
        <f t="shared" si="25"/>
        <v>95.935036442865936</v>
      </c>
      <c r="R163">
        <v>170.06175510814501</v>
      </c>
      <c r="S163" s="4">
        <f t="shared" si="26"/>
        <v>140.89452643017361</v>
      </c>
    </row>
    <row r="164" spans="1:19" x14ac:dyDescent="0.25">
      <c r="A164" s="1">
        <v>41091</v>
      </c>
      <c r="B164" s="2">
        <v>100.304</v>
      </c>
      <c r="C164" s="4">
        <f t="shared" si="18"/>
        <v>112.36073789197035</v>
      </c>
      <c r="D164">
        <v>228.59</v>
      </c>
      <c r="E164" s="4">
        <f t="shared" si="19"/>
        <v>106.53664629466795</v>
      </c>
      <c r="F164" s="5">
        <v>229.97</v>
      </c>
      <c r="G164" s="4">
        <f t="shared" si="20"/>
        <v>104.89577473354517</v>
      </c>
      <c r="H164">
        <v>141.66999999999999</v>
      </c>
      <c r="I164" s="4">
        <f t="shared" si="21"/>
        <v>95.362678169752769</v>
      </c>
      <c r="J164">
        <v>10044.1</v>
      </c>
      <c r="K164" s="4">
        <f t="shared" si="22"/>
        <v>9427.8357253889808</v>
      </c>
      <c r="L164">
        <v>200.1</v>
      </c>
      <c r="M164" s="4">
        <f t="shared" si="23"/>
        <v>115.72605908718492</v>
      </c>
      <c r="N164">
        <v>99.13</v>
      </c>
      <c r="O164" s="4">
        <f t="shared" si="24"/>
        <v>94.864269992663253</v>
      </c>
      <c r="P164">
        <v>185.8</v>
      </c>
      <c r="Q164" s="4">
        <f t="shared" si="25"/>
        <v>96.100548690341242</v>
      </c>
      <c r="R164">
        <v>177.97944440842701</v>
      </c>
      <c r="S164" s="4">
        <f t="shared" si="26"/>
        <v>147.45425576893695</v>
      </c>
    </row>
    <row r="165" spans="1:19" x14ac:dyDescent="0.25">
      <c r="A165" s="1">
        <v>41122</v>
      </c>
      <c r="B165" s="2">
        <v>99.913200000000003</v>
      </c>
      <c r="C165" s="4">
        <f t="shared" si="18"/>
        <v>111.92296296406934</v>
      </c>
      <c r="D165">
        <v>229.91800000000001</v>
      </c>
      <c r="E165" s="4">
        <f t="shared" si="19"/>
        <v>107.15557392177028</v>
      </c>
      <c r="F165" s="5">
        <v>230.233</v>
      </c>
      <c r="G165" s="4">
        <f t="shared" si="20"/>
        <v>105.01573641878639</v>
      </c>
      <c r="H165">
        <v>142.27000000000001</v>
      </c>
      <c r="I165" s="4">
        <f t="shared" si="21"/>
        <v>95.766557656601449</v>
      </c>
      <c r="J165">
        <v>10110.6</v>
      </c>
      <c r="K165" s="4">
        <f t="shared" si="22"/>
        <v>9435.4401082124932</v>
      </c>
      <c r="L165">
        <v>202.7</v>
      </c>
      <c r="M165" s="4">
        <f t="shared" si="23"/>
        <v>117.22974601185598</v>
      </c>
      <c r="N165">
        <v>98.45</v>
      </c>
      <c r="O165" s="4">
        <f t="shared" si="24"/>
        <v>94.213531532106302</v>
      </c>
      <c r="P165">
        <v>186.89</v>
      </c>
      <c r="Q165" s="4">
        <f t="shared" si="25"/>
        <v>96.66432478330394</v>
      </c>
      <c r="R165">
        <v>185.47200030096101</v>
      </c>
      <c r="S165" s="4">
        <f t="shared" si="26"/>
        <v>153.66176617337138</v>
      </c>
    </row>
    <row r="166" spans="1:19" x14ac:dyDescent="0.25">
      <c r="A166" s="1">
        <v>41153</v>
      </c>
      <c r="B166" s="2">
        <v>99.913799999999995</v>
      </c>
      <c r="C166" s="4">
        <f t="shared" si="18"/>
        <v>111.92363508524829</v>
      </c>
      <c r="D166">
        <v>231.01499999999999</v>
      </c>
      <c r="E166" s="4">
        <f t="shared" si="19"/>
        <v>107.66684169807392</v>
      </c>
      <c r="F166" s="5">
        <v>230.65899999999999</v>
      </c>
      <c r="G166" s="4">
        <f t="shared" si="20"/>
        <v>105.21004698119229</v>
      </c>
      <c r="H166">
        <v>142.91</v>
      </c>
      <c r="I166" s="4">
        <f t="shared" si="21"/>
        <v>96.197362442573365</v>
      </c>
      <c r="J166">
        <v>10185.5</v>
      </c>
      <c r="K166" s="4">
        <f t="shared" si="22"/>
        <v>9460.2013390183893</v>
      </c>
      <c r="L166">
        <v>204.4</v>
      </c>
      <c r="M166" s="4">
        <f t="shared" si="23"/>
        <v>118.21292592414092</v>
      </c>
      <c r="N166">
        <v>96.95</v>
      </c>
      <c r="O166" s="4">
        <f t="shared" si="24"/>
        <v>92.77807904558361</v>
      </c>
      <c r="P166">
        <v>187.66</v>
      </c>
      <c r="Q166" s="4">
        <f t="shared" si="25"/>
        <v>97.062588628791374</v>
      </c>
      <c r="R166">
        <v>187.16061191248301</v>
      </c>
      <c r="S166" s="4">
        <f t="shared" si="26"/>
        <v>155.06076463236403</v>
      </c>
    </row>
    <row r="167" spans="1:19" x14ac:dyDescent="0.25">
      <c r="A167" s="1">
        <v>41183</v>
      </c>
      <c r="B167" s="2">
        <v>100.2063</v>
      </c>
      <c r="C167" s="4">
        <f t="shared" si="18"/>
        <v>112.25129415999508</v>
      </c>
      <c r="D167">
        <v>231.63800000000001</v>
      </c>
      <c r="E167" s="4">
        <f t="shared" si="19"/>
        <v>107.95719705325821</v>
      </c>
      <c r="F167" s="5">
        <v>231.024</v>
      </c>
      <c r="G167" s="4">
        <f t="shared" si="20"/>
        <v>105.37653373067155</v>
      </c>
      <c r="H167">
        <v>143.61000000000001</v>
      </c>
      <c r="I167" s="4">
        <f t="shared" si="21"/>
        <v>96.668555177230161</v>
      </c>
      <c r="J167">
        <v>10244.1</v>
      </c>
      <c r="K167" s="4">
        <f t="shared" si="22"/>
        <v>9489.0385074987698</v>
      </c>
      <c r="L167">
        <v>203.5</v>
      </c>
      <c r="M167" s="4">
        <f t="shared" si="23"/>
        <v>117.6924189117548</v>
      </c>
      <c r="N167">
        <v>96.38</v>
      </c>
      <c r="O167" s="4">
        <f t="shared" si="24"/>
        <v>92.232607100704982</v>
      </c>
      <c r="P167">
        <v>188.79</v>
      </c>
      <c r="Q167" s="4">
        <f t="shared" si="25"/>
        <v>97.647053752688493</v>
      </c>
      <c r="R167">
        <v>183.19635852220901</v>
      </c>
      <c r="S167" s="4">
        <f t="shared" si="26"/>
        <v>151.77641887386778</v>
      </c>
    </row>
    <row r="168" spans="1:19" x14ac:dyDescent="0.25">
      <c r="A168" s="1">
        <v>41214</v>
      </c>
      <c r="B168" s="2">
        <v>100.7003</v>
      </c>
      <c r="C168" s="4">
        <f t="shared" si="18"/>
        <v>112.80467393067855</v>
      </c>
      <c r="D168" s="3">
        <v>231.249</v>
      </c>
      <c r="E168" s="4">
        <f t="shared" si="19"/>
        <v>107.7758997287531</v>
      </c>
      <c r="F168" s="5">
        <v>231.33</v>
      </c>
      <c r="G168" s="4">
        <f t="shared" si="20"/>
        <v>105.51610892338567</v>
      </c>
      <c r="H168">
        <v>144.6</v>
      </c>
      <c r="I168" s="4">
        <f t="shared" si="21"/>
        <v>97.33495633053046</v>
      </c>
      <c r="J168">
        <v>10317.200000000001</v>
      </c>
      <c r="K168" s="4">
        <f t="shared" si="22"/>
        <v>9572.8266022051266</v>
      </c>
      <c r="L168">
        <v>201.8</v>
      </c>
      <c r="M168" s="4">
        <f t="shared" si="23"/>
        <v>116.70923899946986</v>
      </c>
      <c r="N168">
        <v>96.56</v>
      </c>
      <c r="O168" s="4">
        <f t="shared" si="24"/>
        <v>92.404861399087707</v>
      </c>
      <c r="P168">
        <v>189.68</v>
      </c>
      <c r="Q168" s="4">
        <f t="shared" si="25"/>
        <v>98.107384690979146</v>
      </c>
      <c r="R168">
        <v>180.53493981647301</v>
      </c>
      <c r="S168" s="4">
        <f t="shared" si="26"/>
        <v>149.57145910534945</v>
      </c>
    </row>
    <row r="169" spans="1:19" x14ac:dyDescent="0.25">
      <c r="A169" s="1">
        <v>41244</v>
      </c>
      <c r="B169" s="2">
        <v>100.9782</v>
      </c>
      <c r="C169" s="4">
        <f t="shared" si="18"/>
        <v>113.11597805673712</v>
      </c>
      <c r="D169">
        <v>231.221</v>
      </c>
      <c r="E169" s="4">
        <f t="shared" si="19"/>
        <v>107.7628500498684</v>
      </c>
      <c r="F169" s="5">
        <v>231.72499999999999</v>
      </c>
      <c r="G169" s="4">
        <f t="shared" si="20"/>
        <v>105.69627951528786</v>
      </c>
      <c r="H169">
        <v>145.52000000000001</v>
      </c>
      <c r="I169" s="4">
        <f t="shared" si="21"/>
        <v>97.954238210365105</v>
      </c>
      <c r="J169">
        <v>10446.9</v>
      </c>
      <c r="K169" s="4">
        <f t="shared" si="22"/>
        <v>9694.3427119509051</v>
      </c>
      <c r="L169">
        <v>201.5</v>
      </c>
      <c r="M169" s="4">
        <f t="shared" si="23"/>
        <v>116.53573666200781</v>
      </c>
      <c r="N169">
        <v>95.4</v>
      </c>
      <c r="O169" s="4">
        <f t="shared" si="24"/>
        <v>91.294778142843498</v>
      </c>
      <c r="P169">
        <v>190.69</v>
      </c>
      <c r="Q169" s="4">
        <f t="shared" si="25"/>
        <v>98.629782722073031</v>
      </c>
      <c r="R169">
        <v>182.27083032544999</v>
      </c>
      <c r="S169" s="4">
        <f t="shared" si="26"/>
        <v>151.00962767559272</v>
      </c>
    </row>
    <row r="170" spans="1:19" x14ac:dyDescent="0.25">
      <c r="A170" s="1">
        <v>41275</v>
      </c>
      <c r="B170" s="2">
        <v>100.8955</v>
      </c>
      <c r="C170" s="4">
        <f t="shared" si="18"/>
        <v>113.02333735423606</v>
      </c>
      <c r="D170">
        <v>231.61199999999999</v>
      </c>
      <c r="E170" s="4">
        <f t="shared" si="19"/>
        <v>107.94507949429386</v>
      </c>
      <c r="F170" s="5">
        <v>232.244</v>
      </c>
      <c r="G170" s="4">
        <f t="shared" si="20"/>
        <v>105.93300998920495</v>
      </c>
      <c r="H170">
        <v>146.87</v>
      </c>
      <c r="I170" s="4">
        <f t="shared" si="21"/>
        <v>98.862967055774618</v>
      </c>
      <c r="J170">
        <v>10474.700000000001</v>
      </c>
      <c r="K170" s="4">
        <f t="shared" si="22"/>
        <v>9703.7308685790613</v>
      </c>
      <c r="L170">
        <v>202.5</v>
      </c>
      <c r="M170" s="4">
        <f t="shared" si="23"/>
        <v>117.1140777868813</v>
      </c>
      <c r="N170">
        <v>95.62</v>
      </c>
      <c r="O170" s="4">
        <f t="shared" si="24"/>
        <v>91.505311174200145</v>
      </c>
      <c r="P170">
        <v>192.09</v>
      </c>
      <c r="Q170" s="4">
        <f t="shared" si="25"/>
        <v>99.353898804777444</v>
      </c>
      <c r="R170">
        <v>187.44923970066299</v>
      </c>
      <c r="S170" s="4">
        <f t="shared" si="26"/>
        <v>155.29988997541574</v>
      </c>
    </row>
    <row r="171" spans="1:19" x14ac:dyDescent="0.25">
      <c r="A171" s="1">
        <v>41306</v>
      </c>
      <c r="B171" s="2">
        <v>101.4671</v>
      </c>
      <c r="C171" s="4">
        <f t="shared" si="18"/>
        <v>113.66364479739934</v>
      </c>
      <c r="D171">
        <v>232.98500000000001</v>
      </c>
      <c r="E171" s="4">
        <f t="shared" si="19"/>
        <v>108.58497981960373</v>
      </c>
      <c r="F171" s="5">
        <v>232.60300000000001</v>
      </c>
      <c r="G171" s="4">
        <f t="shared" si="20"/>
        <v>106.0967599701996</v>
      </c>
      <c r="H171">
        <v>147.83000000000001</v>
      </c>
      <c r="I171" s="4">
        <f t="shared" si="21"/>
        <v>99.509174234732498</v>
      </c>
      <c r="J171">
        <v>10474</v>
      </c>
      <c r="K171" s="4">
        <f t="shared" si="22"/>
        <v>9645.901318396749</v>
      </c>
      <c r="L171">
        <v>204.3</v>
      </c>
      <c r="M171" s="4">
        <f t="shared" si="23"/>
        <v>118.15509181165358</v>
      </c>
      <c r="N171">
        <v>96.52</v>
      </c>
      <c r="O171" s="4">
        <f t="shared" si="24"/>
        <v>92.366582666113757</v>
      </c>
      <c r="P171">
        <v>193.25</v>
      </c>
      <c r="Q171" s="4">
        <f t="shared" si="25"/>
        <v>99.953880701875377</v>
      </c>
      <c r="R171">
        <v>190.63075760899201</v>
      </c>
      <c r="S171" s="4">
        <f t="shared" si="26"/>
        <v>157.93574692478143</v>
      </c>
    </row>
    <row r="172" spans="1:19" x14ac:dyDescent="0.25">
      <c r="A172" s="1">
        <v>41334</v>
      </c>
      <c r="B172" s="2">
        <v>101.77200000000001</v>
      </c>
      <c r="C172" s="4">
        <f t="shared" si="18"/>
        <v>114.00519437651147</v>
      </c>
      <c r="D172">
        <v>232.29900000000001</v>
      </c>
      <c r="E172" s="4">
        <f t="shared" si="19"/>
        <v>108.26526268692889</v>
      </c>
      <c r="F172" s="5">
        <v>232.8</v>
      </c>
      <c r="G172" s="4">
        <f t="shared" si="20"/>
        <v>106.18661720211034</v>
      </c>
      <c r="H172">
        <v>150.02000000000001</v>
      </c>
      <c r="I172" s="4">
        <f t="shared" si="21"/>
        <v>100.98333436173017</v>
      </c>
      <c r="J172">
        <v>10547.9</v>
      </c>
      <c r="K172" s="4">
        <f t="shared" si="22"/>
        <v>9742.644813509025</v>
      </c>
      <c r="L172">
        <v>204</v>
      </c>
      <c r="M172" s="4">
        <f t="shared" si="23"/>
        <v>117.98158947419152</v>
      </c>
      <c r="N172">
        <v>97.58</v>
      </c>
      <c r="O172" s="4">
        <f t="shared" si="24"/>
        <v>93.380969089923127</v>
      </c>
      <c r="P172">
        <v>195.47</v>
      </c>
      <c r="Q172" s="4">
        <f t="shared" si="25"/>
        <v>101.10212191873519</v>
      </c>
      <c r="R172">
        <v>183.752631511473</v>
      </c>
      <c r="S172" s="4">
        <f t="shared" si="26"/>
        <v>152.23728568862225</v>
      </c>
    </row>
    <row r="173" spans="1:19" x14ac:dyDescent="0.25">
      <c r="A173" s="1">
        <v>41365</v>
      </c>
      <c r="B173" s="2">
        <v>101.6802</v>
      </c>
      <c r="C173" s="4">
        <f t="shared" si="18"/>
        <v>113.90235983612939</v>
      </c>
      <c r="D173">
        <v>231.79499999999999</v>
      </c>
      <c r="E173" s="4">
        <f t="shared" si="19"/>
        <v>108.03036846700449</v>
      </c>
      <c r="F173" s="5">
        <v>232.83699999999999</v>
      </c>
      <c r="G173" s="4">
        <f t="shared" si="20"/>
        <v>106.20349394109863</v>
      </c>
      <c r="H173">
        <v>151.57</v>
      </c>
      <c r="I173" s="4">
        <f t="shared" si="21"/>
        <v>102.02668970275587</v>
      </c>
      <c r="J173">
        <v>10585.2</v>
      </c>
      <c r="K173" s="4">
        <f t="shared" si="22"/>
        <v>9798.3559162190741</v>
      </c>
      <c r="L173">
        <v>203.5</v>
      </c>
      <c r="M173" s="4">
        <f t="shared" si="23"/>
        <v>117.6924189117548</v>
      </c>
      <c r="N173">
        <v>97</v>
      </c>
      <c r="O173" s="4">
        <f t="shared" si="24"/>
        <v>92.825927461801029</v>
      </c>
      <c r="P173">
        <v>196.38</v>
      </c>
      <c r="Q173" s="4">
        <f t="shared" si="25"/>
        <v>101.57279737249307</v>
      </c>
      <c r="R173">
        <v>178.90548447532299</v>
      </c>
      <c r="S173" s="4">
        <f t="shared" si="26"/>
        <v>148.22147104669122</v>
      </c>
    </row>
    <row r="174" spans="1:19" x14ac:dyDescent="0.25">
      <c r="A174" s="1">
        <v>41395</v>
      </c>
      <c r="B174" s="2">
        <v>101.69159999999999</v>
      </c>
      <c r="C174" s="4">
        <f t="shared" si="18"/>
        <v>113.91513013852976</v>
      </c>
      <c r="D174">
        <v>231.916</v>
      </c>
      <c r="E174" s="4">
        <f t="shared" si="19"/>
        <v>108.08676172218476</v>
      </c>
      <c r="F174" s="5">
        <v>233.06399999999999</v>
      </c>
      <c r="G174" s="4">
        <f t="shared" si="20"/>
        <v>106.30703501543231</v>
      </c>
      <c r="H174">
        <v>152.88999999999999</v>
      </c>
      <c r="I174" s="4">
        <f t="shared" si="21"/>
        <v>102.91522457382297</v>
      </c>
      <c r="J174">
        <v>10619.1</v>
      </c>
      <c r="K174" s="4">
        <f t="shared" si="22"/>
        <v>9824.6074087169509</v>
      </c>
      <c r="L174">
        <v>204.1</v>
      </c>
      <c r="M174" s="4">
        <f t="shared" si="23"/>
        <v>118.03942358667886</v>
      </c>
      <c r="N174">
        <v>97.68</v>
      </c>
      <c r="O174" s="4">
        <f t="shared" si="24"/>
        <v>93.476665922357981</v>
      </c>
      <c r="P174">
        <v>198.1</v>
      </c>
      <c r="Q174" s="4">
        <f t="shared" si="25"/>
        <v>102.46242570267276</v>
      </c>
      <c r="R174">
        <v>179.490925331874</v>
      </c>
      <c r="S174" s="4">
        <f t="shared" si="26"/>
        <v>148.70650315860951</v>
      </c>
    </row>
    <row r="175" spans="1:19" x14ac:dyDescent="0.25">
      <c r="A175" s="1">
        <v>41426</v>
      </c>
      <c r="B175" s="2">
        <v>101.873</v>
      </c>
      <c r="C175" s="4">
        <f t="shared" si="18"/>
        <v>114.11833477497105</v>
      </c>
      <c r="D175">
        <v>232.374</v>
      </c>
      <c r="E175" s="4">
        <f t="shared" si="19"/>
        <v>108.30021718394143</v>
      </c>
      <c r="F175" s="5">
        <v>233.36500000000001</v>
      </c>
      <c r="G175" s="4">
        <f t="shared" si="20"/>
        <v>106.44432956774261</v>
      </c>
      <c r="H175">
        <v>154.22999999999999</v>
      </c>
      <c r="I175" s="4">
        <f t="shared" si="21"/>
        <v>103.81722209445168</v>
      </c>
      <c r="J175">
        <v>10669.5</v>
      </c>
      <c r="K175" s="4">
        <f t="shared" si="22"/>
        <v>9851.780797335332</v>
      </c>
      <c r="L175">
        <v>204.3</v>
      </c>
      <c r="M175" s="4">
        <f t="shared" si="23"/>
        <v>118.15509181165358</v>
      </c>
      <c r="N175">
        <v>98.49</v>
      </c>
      <c r="O175" s="4">
        <f t="shared" si="24"/>
        <v>94.251810265080223</v>
      </c>
      <c r="P175">
        <v>199.33</v>
      </c>
      <c r="Q175" s="4">
        <f t="shared" si="25"/>
        <v>103.09861340390592</v>
      </c>
      <c r="R175">
        <v>179.15883490600899</v>
      </c>
      <c r="S175" s="4">
        <f t="shared" si="26"/>
        <v>148.43136943877644</v>
      </c>
    </row>
    <row r="176" spans="1:19" x14ac:dyDescent="0.25">
      <c r="A176" s="1">
        <v>41456</v>
      </c>
      <c r="B176" s="2">
        <v>101.297</v>
      </c>
      <c r="C176" s="4">
        <f t="shared" si="18"/>
        <v>113.47309844316197</v>
      </c>
      <c r="D176">
        <v>232.88900000000001</v>
      </c>
      <c r="E176" s="4">
        <f t="shared" si="19"/>
        <v>108.54023806342765</v>
      </c>
      <c r="F176" s="5">
        <v>233.86500000000001</v>
      </c>
      <c r="G176" s="4">
        <f t="shared" si="20"/>
        <v>106.67239360812515</v>
      </c>
      <c r="H176">
        <v>155.62</v>
      </c>
      <c r="I176" s="4">
        <f t="shared" si="21"/>
        <v>104.75287623898444</v>
      </c>
      <c r="J176">
        <v>10720.8</v>
      </c>
      <c r="K176" s="4">
        <f t="shared" si="22"/>
        <v>9877.2586013079199</v>
      </c>
      <c r="L176">
        <v>204.4</v>
      </c>
      <c r="M176" s="4">
        <f t="shared" si="23"/>
        <v>118.21292592414092</v>
      </c>
      <c r="N176">
        <v>99.02</v>
      </c>
      <c r="O176" s="4">
        <f t="shared" si="24"/>
        <v>94.759003476984915</v>
      </c>
      <c r="P176">
        <v>200.5</v>
      </c>
      <c r="Q176" s="4">
        <f t="shared" si="25"/>
        <v>103.70376755873745</v>
      </c>
      <c r="R176">
        <v>183.59175120284499</v>
      </c>
      <c r="S176" s="4">
        <f t="shared" si="26"/>
        <v>152.10399790218449</v>
      </c>
    </row>
    <row r="177" spans="1:19" x14ac:dyDescent="0.25">
      <c r="A177" s="1">
        <v>41487</v>
      </c>
      <c r="B177" s="2">
        <v>102.0772</v>
      </c>
      <c r="C177" s="4">
        <f t="shared" si="18"/>
        <v>114.34708001621306</v>
      </c>
      <c r="D177">
        <v>233.32300000000001</v>
      </c>
      <c r="E177" s="4">
        <f t="shared" si="19"/>
        <v>108.7425080861403</v>
      </c>
      <c r="F177" s="5">
        <v>234.31200000000001</v>
      </c>
      <c r="G177" s="4">
        <f t="shared" si="20"/>
        <v>106.87628286022715</v>
      </c>
      <c r="H177">
        <v>156.9</v>
      </c>
      <c r="I177" s="4">
        <f t="shared" si="21"/>
        <v>105.6144858109283</v>
      </c>
      <c r="J177">
        <v>10775.4</v>
      </c>
      <c r="K177" s="4">
        <f t="shared" si="22"/>
        <v>9909.0964422710149</v>
      </c>
      <c r="L177">
        <v>204.2</v>
      </c>
      <c r="M177" s="4">
        <f t="shared" si="23"/>
        <v>118.09725769916622</v>
      </c>
      <c r="N177">
        <v>98.71</v>
      </c>
      <c r="O177" s="4">
        <f t="shared" si="24"/>
        <v>94.462343296436885</v>
      </c>
      <c r="P177">
        <v>201.19</v>
      </c>
      <c r="Q177" s="4">
        <f t="shared" si="25"/>
        <v>104.06065334235603</v>
      </c>
      <c r="R177">
        <v>185.83388073051299</v>
      </c>
      <c r="S177" s="4">
        <f t="shared" si="26"/>
        <v>153.96158062438448</v>
      </c>
    </row>
    <row r="178" spans="1:19" x14ac:dyDescent="0.25">
      <c r="A178" s="1">
        <v>41518</v>
      </c>
      <c r="B178" s="2">
        <v>102.5705</v>
      </c>
      <c r="C178" s="4">
        <f t="shared" si="18"/>
        <v>114.89967564552104</v>
      </c>
      <c r="D178">
        <v>233.63200000000001</v>
      </c>
      <c r="E178" s="4">
        <f t="shared" si="19"/>
        <v>108.88652061383203</v>
      </c>
      <c r="F178" s="5">
        <v>234.65799999999999</v>
      </c>
      <c r="G178" s="4">
        <f t="shared" si="20"/>
        <v>107.03410317617184</v>
      </c>
      <c r="H178">
        <v>158.24</v>
      </c>
      <c r="I178" s="4">
        <f t="shared" si="21"/>
        <v>106.51648333155698</v>
      </c>
      <c r="J178">
        <v>10822.5</v>
      </c>
      <c r="K178" s="4">
        <f t="shared" si="22"/>
        <v>9939.2467855430768</v>
      </c>
      <c r="L178">
        <v>203.9</v>
      </c>
      <c r="M178" s="4">
        <f t="shared" si="23"/>
        <v>117.92375536170418</v>
      </c>
      <c r="N178">
        <v>98.22</v>
      </c>
      <c r="O178" s="4">
        <f t="shared" si="24"/>
        <v>93.993428817506157</v>
      </c>
      <c r="P178">
        <v>202.24</v>
      </c>
      <c r="Q178" s="4">
        <f t="shared" si="25"/>
        <v>104.60374040438435</v>
      </c>
      <c r="R178">
        <v>185.15346596514399</v>
      </c>
      <c r="S178" s="4">
        <f t="shared" si="26"/>
        <v>153.39786354359933</v>
      </c>
    </row>
    <row r="179" spans="1:19" x14ac:dyDescent="0.25">
      <c r="A179" s="1">
        <v>41548</v>
      </c>
      <c r="B179" s="2">
        <v>102.47280000000001</v>
      </c>
      <c r="C179" s="4">
        <f t="shared" si="18"/>
        <v>114.79023191354581</v>
      </c>
      <c r="D179">
        <v>233.71799999999999</v>
      </c>
      <c r="E179" s="4">
        <f t="shared" si="19"/>
        <v>108.92660177040642</v>
      </c>
      <c r="F179" s="5">
        <v>234.892</v>
      </c>
      <c r="G179" s="4">
        <f t="shared" si="20"/>
        <v>107.14083714707088</v>
      </c>
      <c r="H179">
        <v>159.27000000000001</v>
      </c>
      <c r="I179" s="4">
        <f t="shared" si="21"/>
        <v>107.20980978398056</v>
      </c>
      <c r="J179">
        <v>10926.6</v>
      </c>
      <c r="K179" s="4">
        <f t="shared" si="22"/>
        <v>10031.158433667926</v>
      </c>
      <c r="L179">
        <v>202.5</v>
      </c>
      <c r="M179" s="4">
        <f t="shared" si="23"/>
        <v>117.1140777868813</v>
      </c>
      <c r="N179">
        <v>96.83</v>
      </c>
      <c r="O179" s="4">
        <f t="shared" si="24"/>
        <v>92.663242846661788</v>
      </c>
      <c r="P179">
        <v>203.01</v>
      </c>
      <c r="Q179" s="4">
        <f t="shared" si="25"/>
        <v>105.00200424987176</v>
      </c>
      <c r="R179">
        <v>182.183615693137</v>
      </c>
      <c r="S179" s="4">
        <f t="shared" si="26"/>
        <v>150.93737119258918</v>
      </c>
    </row>
    <row r="180" spans="1:19" x14ac:dyDescent="0.25">
      <c r="A180" s="1">
        <v>41579</v>
      </c>
      <c r="B180" s="2">
        <v>102.8086</v>
      </c>
      <c r="C180" s="4">
        <f t="shared" si="18"/>
        <v>115.16639573337474</v>
      </c>
      <c r="D180">
        <v>234.12100000000001</v>
      </c>
      <c r="E180" s="4">
        <f t="shared" si="19"/>
        <v>109.11442393435389</v>
      </c>
      <c r="F180" s="5">
        <v>235.328</v>
      </c>
      <c r="G180" s="4">
        <f t="shared" si="20"/>
        <v>107.33970899028445</v>
      </c>
      <c r="H180">
        <v>160.13</v>
      </c>
      <c r="I180" s="4">
        <f t="shared" si="21"/>
        <v>107.78870371513032</v>
      </c>
      <c r="J180">
        <v>10950.3</v>
      </c>
      <c r="K180" s="4">
        <f t="shared" si="22"/>
        <v>10035.611796464222</v>
      </c>
      <c r="L180">
        <v>201.2</v>
      </c>
      <c r="M180" s="4">
        <f t="shared" si="23"/>
        <v>116.36223432454575</v>
      </c>
      <c r="N180">
        <v>97.29</v>
      </c>
      <c r="O180" s="4">
        <f t="shared" si="24"/>
        <v>93.103448275862092</v>
      </c>
      <c r="P180">
        <v>203.19</v>
      </c>
      <c r="Q180" s="4">
        <f t="shared" si="25"/>
        <v>105.09510488907662</v>
      </c>
      <c r="R180">
        <v>179.604222781326</v>
      </c>
      <c r="S180" s="4">
        <f t="shared" si="26"/>
        <v>148.8003690044379</v>
      </c>
    </row>
    <row r="181" spans="1:19" x14ac:dyDescent="0.25">
      <c r="A181" s="1">
        <v>41609</v>
      </c>
      <c r="B181" s="2">
        <v>103.0979</v>
      </c>
      <c r="C181" s="4">
        <f t="shared" si="18"/>
        <v>115.49047016183371</v>
      </c>
      <c r="D181">
        <v>234.72300000000001</v>
      </c>
      <c r="E181" s="4">
        <f t="shared" si="19"/>
        <v>109.39499203037468</v>
      </c>
      <c r="F181" s="5">
        <v>235.73500000000001</v>
      </c>
      <c r="G181" s="4">
        <f t="shared" si="20"/>
        <v>107.52535311915585</v>
      </c>
      <c r="H181">
        <v>161.07</v>
      </c>
      <c r="I181" s="4">
        <f t="shared" si="21"/>
        <v>108.42144824452657</v>
      </c>
      <c r="J181">
        <v>11015.7</v>
      </c>
      <c r="K181" s="4">
        <f t="shared" si="22"/>
        <v>10069.656567954569</v>
      </c>
      <c r="L181">
        <v>202</v>
      </c>
      <c r="M181" s="4">
        <f t="shared" si="23"/>
        <v>116.82490722444456</v>
      </c>
      <c r="N181">
        <v>97.24</v>
      </c>
      <c r="O181" s="4">
        <f t="shared" si="24"/>
        <v>93.055599859644659</v>
      </c>
      <c r="P181">
        <v>204.17</v>
      </c>
      <c r="Q181" s="4">
        <f t="shared" si="25"/>
        <v>105.60198614696969</v>
      </c>
      <c r="R181">
        <v>183.93030216960801</v>
      </c>
      <c r="S181" s="4">
        <f t="shared" si="26"/>
        <v>152.38448411793726</v>
      </c>
    </row>
    <row r="182" spans="1:19" x14ac:dyDescent="0.25">
      <c r="A182" s="1">
        <v>41640</v>
      </c>
      <c r="B182" s="2">
        <v>102.6063</v>
      </c>
      <c r="C182" s="4">
        <f t="shared" si="18"/>
        <v>114.93977887586612</v>
      </c>
      <c r="D182">
        <v>235.38499999999999</v>
      </c>
      <c r="E182" s="4">
        <f t="shared" si="19"/>
        <v>109.70352372400549</v>
      </c>
      <c r="F182" s="5">
        <v>236.01900000000001</v>
      </c>
      <c r="G182" s="4">
        <f t="shared" si="20"/>
        <v>107.65489349409312</v>
      </c>
      <c r="H182">
        <v>162.05000000000001</v>
      </c>
      <c r="I182" s="4">
        <f t="shared" si="21"/>
        <v>109.08111807304608</v>
      </c>
      <c r="J182">
        <v>11068.7</v>
      </c>
      <c r="K182" s="4">
        <f t="shared" si="22"/>
        <v>10089.648558460964</v>
      </c>
      <c r="L182">
        <v>203.8</v>
      </c>
      <c r="M182" s="4">
        <f t="shared" si="23"/>
        <v>117.86592124921684</v>
      </c>
      <c r="N182">
        <v>98.34</v>
      </c>
      <c r="O182" s="4">
        <f t="shared" si="24"/>
        <v>94.108265016427978</v>
      </c>
      <c r="P182">
        <v>205.26</v>
      </c>
      <c r="Q182" s="4">
        <f t="shared" si="25"/>
        <v>106.16576223993242</v>
      </c>
      <c r="R182">
        <v>180.05802670080601</v>
      </c>
      <c r="S182" s="4">
        <f t="shared" si="26"/>
        <v>149.17634118164278</v>
      </c>
    </row>
    <row r="183" spans="1:19" x14ac:dyDescent="0.25">
      <c r="A183" s="1">
        <v>41671</v>
      </c>
      <c r="B183" s="2">
        <v>103.6292</v>
      </c>
      <c r="C183" s="4">
        <f t="shared" si="18"/>
        <v>116.08563346580966</v>
      </c>
      <c r="D183">
        <v>235.672</v>
      </c>
      <c r="E183" s="4">
        <f t="shared" si="19"/>
        <v>109.83728293257353</v>
      </c>
      <c r="F183" s="5">
        <v>236.23</v>
      </c>
      <c r="G183" s="4">
        <f t="shared" si="20"/>
        <v>107.75113651913455</v>
      </c>
      <c r="H183">
        <v>162.65</v>
      </c>
      <c r="I183" s="4">
        <f t="shared" si="21"/>
        <v>109.48499755989474</v>
      </c>
      <c r="J183">
        <v>11152</v>
      </c>
      <c r="K183" s="4">
        <f t="shared" si="22"/>
        <v>10153.200900686832</v>
      </c>
      <c r="L183">
        <v>205.7</v>
      </c>
      <c r="M183" s="4">
        <f t="shared" si="23"/>
        <v>118.96476938647645</v>
      </c>
      <c r="N183">
        <v>98.43</v>
      </c>
      <c r="O183" s="4">
        <f t="shared" si="24"/>
        <v>94.194392165619334</v>
      </c>
      <c r="P183">
        <v>206.18</v>
      </c>
      <c r="Q183" s="4">
        <f t="shared" si="25"/>
        <v>106.64160995142389</v>
      </c>
      <c r="R183">
        <v>183.250643593148</v>
      </c>
      <c r="S183" s="4">
        <f t="shared" si="26"/>
        <v>151.82139353238117</v>
      </c>
    </row>
    <row r="184" spans="1:19" x14ac:dyDescent="0.25">
      <c r="A184" s="1">
        <v>41699</v>
      </c>
      <c r="B184" s="2">
        <v>104.55459999999999</v>
      </c>
      <c r="C184" s="4">
        <f t="shared" si="18"/>
        <v>117.12226836417092</v>
      </c>
      <c r="D184">
        <v>235.97800000000001</v>
      </c>
      <c r="E184" s="4">
        <f t="shared" si="19"/>
        <v>109.97989728038478</v>
      </c>
      <c r="F184" s="5">
        <v>236.637</v>
      </c>
      <c r="G184" s="4">
        <f t="shared" si="20"/>
        <v>107.93678064800594</v>
      </c>
      <c r="H184">
        <v>163.22</v>
      </c>
      <c r="I184" s="4">
        <f t="shared" si="21"/>
        <v>109.86868307240098</v>
      </c>
      <c r="J184">
        <v>11196.2</v>
      </c>
      <c r="K184" s="4">
        <f t="shared" si="22"/>
        <v>10180.224092641405</v>
      </c>
      <c r="L184">
        <v>207</v>
      </c>
      <c r="M184" s="4">
        <f t="shared" si="23"/>
        <v>119.71661284881199</v>
      </c>
      <c r="N184">
        <v>98.74</v>
      </c>
      <c r="O184" s="4">
        <f t="shared" si="24"/>
        <v>94.491052346167351</v>
      </c>
      <c r="P184">
        <v>206.96</v>
      </c>
      <c r="Q184" s="4">
        <f t="shared" si="25"/>
        <v>107.04504605464491</v>
      </c>
      <c r="R184">
        <v>183.13892344019899</v>
      </c>
      <c r="S184" s="4">
        <f t="shared" si="26"/>
        <v>151.72883446151633</v>
      </c>
    </row>
    <row r="185" spans="1:19" x14ac:dyDescent="0.25">
      <c r="A185" s="1">
        <v>41730</v>
      </c>
      <c r="B185" s="2">
        <v>104.7807</v>
      </c>
      <c r="C185" s="4">
        <f t="shared" si="18"/>
        <v>117.37554602844529</v>
      </c>
      <c r="D185">
        <v>236.471</v>
      </c>
      <c r="E185" s="4">
        <f t="shared" si="19"/>
        <v>110.20966484074731</v>
      </c>
      <c r="F185" s="5">
        <v>237.08099999999999</v>
      </c>
      <c r="G185" s="4">
        <f t="shared" si="20"/>
        <v>108.13930151586564</v>
      </c>
      <c r="H185">
        <v>163.5</v>
      </c>
      <c r="I185" s="4">
        <f t="shared" si="21"/>
        <v>110.0571601662637</v>
      </c>
      <c r="J185">
        <v>11253.3</v>
      </c>
      <c r="K185" s="4">
        <f t="shared" si="22"/>
        <v>10210.810473165842</v>
      </c>
      <c r="L185">
        <v>208.3</v>
      </c>
      <c r="M185" s="4">
        <f t="shared" si="23"/>
        <v>120.46845631114753</v>
      </c>
      <c r="N185">
        <v>98.47</v>
      </c>
      <c r="O185" s="4">
        <f t="shared" si="24"/>
        <v>94.232670898593256</v>
      </c>
      <c r="P185">
        <v>207.44</v>
      </c>
      <c r="Q185" s="4">
        <f t="shared" si="25"/>
        <v>107.29331442585783</v>
      </c>
      <c r="R185">
        <v>184.672272585315</v>
      </c>
      <c r="S185" s="4">
        <f t="shared" si="26"/>
        <v>152.99919946225296</v>
      </c>
    </row>
    <row r="186" spans="1:19" x14ac:dyDescent="0.25">
      <c r="A186" s="1">
        <v>41760</v>
      </c>
      <c r="B186" s="2">
        <v>105.07989999999999</v>
      </c>
      <c r="C186" s="4">
        <f t="shared" si="18"/>
        <v>117.71071045635722</v>
      </c>
      <c r="D186">
        <v>236.83199999999999</v>
      </c>
      <c r="E186" s="4">
        <f t="shared" si="19"/>
        <v>110.37791248636775</v>
      </c>
      <c r="F186" s="5">
        <v>237.584</v>
      </c>
      <c r="G186" s="4">
        <f t="shared" si="20"/>
        <v>108.36873394049047</v>
      </c>
      <c r="H186">
        <v>163.72</v>
      </c>
      <c r="I186" s="4">
        <f t="shared" si="21"/>
        <v>110.20524931144155</v>
      </c>
      <c r="J186">
        <v>11320.8</v>
      </c>
      <c r="K186" s="4">
        <f t="shared" si="22"/>
        <v>10256.399804080529</v>
      </c>
      <c r="L186">
        <v>208</v>
      </c>
      <c r="M186" s="4">
        <f t="shared" si="23"/>
        <v>120.29495397368548</v>
      </c>
      <c r="N186">
        <v>98.34</v>
      </c>
      <c r="O186" s="4">
        <f t="shared" si="24"/>
        <v>94.108265016427978</v>
      </c>
      <c r="P186">
        <v>207.89</v>
      </c>
      <c r="Q186" s="4">
        <f t="shared" si="25"/>
        <v>107.52606602386996</v>
      </c>
      <c r="R186">
        <v>184.27298096192601</v>
      </c>
      <c r="S186" s="4">
        <f t="shared" si="26"/>
        <v>152.66839019741175</v>
      </c>
    </row>
    <row r="187" spans="1:19" x14ac:dyDescent="0.25">
      <c r="A187" s="1">
        <v>41791</v>
      </c>
      <c r="B187" s="2">
        <v>105.46980000000001</v>
      </c>
      <c r="C187" s="4">
        <f t="shared" si="18"/>
        <v>118.14747720248977</v>
      </c>
      <c r="D187">
        <v>237.029</v>
      </c>
      <c r="E187" s="4">
        <f t="shared" si="19"/>
        <v>110.46972629852073</v>
      </c>
      <c r="F187" s="5">
        <v>237.83799999999999</v>
      </c>
      <c r="G187" s="4">
        <f t="shared" si="20"/>
        <v>108.4845904730048</v>
      </c>
      <c r="H187">
        <v>164.09</v>
      </c>
      <c r="I187" s="4">
        <f t="shared" si="21"/>
        <v>110.45430832833156</v>
      </c>
      <c r="J187">
        <v>11370.1</v>
      </c>
      <c r="K187" s="4">
        <f t="shared" si="22"/>
        <v>10292.503096526867</v>
      </c>
      <c r="L187">
        <v>208.3</v>
      </c>
      <c r="M187" s="4">
        <f t="shared" si="23"/>
        <v>120.46845631114753</v>
      </c>
      <c r="N187">
        <v>98.65</v>
      </c>
      <c r="O187" s="4">
        <f t="shared" si="24"/>
        <v>94.404925196975995</v>
      </c>
      <c r="P187">
        <v>208.88</v>
      </c>
      <c r="Q187" s="4">
        <f t="shared" si="25"/>
        <v>108.03811953949665</v>
      </c>
      <c r="R187">
        <v>185.205461461016</v>
      </c>
      <c r="S187" s="4">
        <f t="shared" si="26"/>
        <v>153.44094131121807</v>
      </c>
    </row>
    <row r="188" spans="1:19" x14ac:dyDescent="0.25">
      <c r="A188" s="1">
        <v>41821</v>
      </c>
      <c r="B188" s="2">
        <v>105.4919</v>
      </c>
      <c r="C188" s="4">
        <f t="shared" si="18"/>
        <v>118.17223366591507</v>
      </c>
      <c r="D188">
        <v>237.42400000000001</v>
      </c>
      <c r="E188" s="4">
        <f t="shared" si="19"/>
        <v>110.65381998278684</v>
      </c>
      <c r="F188" s="5">
        <v>238.197</v>
      </c>
      <c r="G188" s="4">
        <f t="shared" si="20"/>
        <v>108.64834045399947</v>
      </c>
      <c r="H188">
        <v>164.59</v>
      </c>
      <c r="I188" s="4">
        <f t="shared" si="21"/>
        <v>110.79087456737213</v>
      </c>
      <c r="J188">
        <v>11429.5</v>
      </c>
      <c r="K188" s="4">
        <f t="shared" si="22"/>
        <v>10329.06048953209</v>
      </c>
      <c r="L188">
        <v>208</v>
      </c>
      <c r="M188" s="4">
        <f t="shared" si="23"/>
        <v>120.29495397368548</v>
      </c>
      <c r="N188">
        <v>98.35</v>
      </c>
      <c r="O188" s="4">
        <f t="shared" si="24"/>
        <v>94.117834699671448</v>
      </c>
      <c r="P188">
        <v>209.72</v>
      </c>
      <c r="Q188" s="4">
        <f t="shared" si="25"/>
        <v>108.47258918911929</v>
      </c>
      <c r="R188">
        <v>181.31430595476499</v>
      </c>
      <c r="S188" s="4">
        <f t="shared" si="26"/>
        <v>150.21715644570989</v>
      </c>
    </row>
    <row r="189" spans="1:19" x14ac:dyDescent="0.25">
      <c r="A189" s="1">
        <v>41852</v>
      </c>
      <c r="B189" s="2">
        <v>105.425</v>
      </c>
      <c r="C189" s="4">
        <f t="shared" si="18"/>
        <v>118.09729215446016</v>
      </c>
      <c r="D189">
        <v>237.256</v>
      </c>
      <c r="E189" s="4">
        <f t="shared" si="19"/>
        <v>110.57552190947872</v>
      </c>
      <c r="F189" s="5">
        <v>238.38</v>
      </c>
      <c r="G189" s="4">
        <f t="shared" si="20"/>
        <v>108.73181189277948</v>
      </c>
      <c r="H189">
        <v>165.03</v>
      </c>
      <c r="I189" s="4">
        <f t="shared" si="21"/>
        <v>111.08705285772783</v>
      </c>
      <c r="J189">
        <v>11456.9</v>
      </c>
      <c r="K189" s="4">
        <f t="shared" si="22"/>
        <v>10361.153899304267</v>
      </c>
      <c r="L189">
        <v>207</v>
      </c>
      <c r="M189" s="4">
        <f t="shared" si="23"/>
        <v>119.71661284881199</v>
      </c>
      <c r="N189">
        <v>98.93</v>
      </c>
      <c r="O189" s="4">
        <f t="shared" si="24"/>
        <v>94.67287632779356</v>
      </c>
      <c r="P189">
        <v>210.67</v>
      </c>
      <c r="Q189" s="4">
        <f t="shared" si="25"/>
        <v>108.96395367381156</v>
      </c>
      <c r="R189">
        <v>175.304993436742</v>
      </c>
      <c r="S189" s="4">
        <f t="shared" si="26"/>
        <v>145.23849889357922</v>
      </c>
    </row>
    <row r="190" spans="1:19" x14ac:dyDescent="0.25">
      <c r="A190" s="1">
        <v>41883</v>
      </c>
      <c r="B190" s="2">
        <v>105.7329</v>
      </c>
      <c r="C190" s="4">
        <f t="shared" si="18"/>
        <v>118.44220233946712</v>
      </c>
      <c r="D190">
        <v>237.48599999999999</v>
      </c>
      <c r="E190" s="4">
        <f t="shared" si="19"/>
        <v>110.68271570031723</v>
      </c>
      <c r="F190" s="5">
        <v>238.72900000000001</v>
      </c>
      <c r="G190" s="4">
        <f t="shared" si="20"/>
        <v>108.89100059296648</v>
      </c>
      <c r="H190">
        <v>165.89</v>
      </c>
      <c r="I190" s="4">
        <f t="shared" si="21"/>
        <v>111.66594678887758</v>
      </c>
      <c r="J190">
        <v>11488</v>
      </c>
      <c r="K190" s="4">
        <f t="shared" si="22"/>
        <v>10379.217683007279</v>
      </c>
      <c r="L190">
        <v>206.4</v>
      </c>
      <c r="M190" s="4">
        <f t="shared" si="23"/>
        <v>119.36960817388791</v>
      </c>
      <c r="N190">
        <v>100.16</v>
      </c>
      <c r="O190" s="4">
        <f t="shared" si="24"/>
        <v>95.849947366742171</v>
      </c>
      <c r="P190">
        <v>211.15</v>
      </c>
      <c r="Q190" s="4">
        <f t="shared" si="25"/>
        <v>109.2122220450245</v>
      </c>
      <c r="R190">
        <v>168.5837752079</v>
      </c>
      <c r="S190" s="4">
        <f t="shared" si="26"/>
        <v>139.67003431561258</v>
      </c>
    </row>
    <row r="191" spans="1:19" x14ac:dyDescent="0.25">
      <c r="A191" s="1">
        <v>41913</v>
      </c>
      <c r="B191" s="2">
        <v>105.7898</v>
      </c>
      <c r="C191" s="4">
        <f t="shared" si="18"/>
        <v>118.50594183127257</v>
      </c>
      <c r="D191">
        <v>237.506</v>
      </c>
      <c r="E191" s="4">
        <f t="shared" si="19"/>
        <v>110.69203689952056</v>
      </c>
      <c r="F191" s="5">
        <v>239.14699999999999</v>
      </c>
      <c r="G191" s="4">
        <f t="shared" si="20"/>
        <v>109.08166213072627</v>
      </c>
      <c r="H191">
        <v>166.67</v>
      </c>
      <c r="I191" s="4">
        <f t="shared" si="21"/>
        <v>112.19099012178084</v>
      </c>
      <c r="J191">
        <v>11532.9</v>
      </c>
      <c r="K191" s="4">
        <f t="shared" si="22"/>
        <v>10418.906655831854</v>
      </c>
      <c r="L191">
        <v>203.4</v>
      </c>
      <c r="M191" s="4">
        <f t="shared" si="23"/>
        <v>117.63458479926744</v>
      </c>
      <c r="N191">
        <v>101.09</v>
      </c>
      <c r="O191" s="4">
        <f t="shared" si="24"/>
        <v>96.73992790838625</v>
      </c>
      <c r="P191">
        <v>212.18</v>
      </c>
      <c r="Q191" s="4">
        <f t="shared" si="25"/>
        <v>109.7449645915856</v>
      </c>
      <c r="R191">
        <v>157.62980827406301</v>
      </c>
      <c r="S191" s="4">
        <f t="shared" si="26"/>
        <v>130.59477819648515</v>
      </c>
    </row>
    <row r="192" spans="1:19" x14ac:dyDescent="0.25">
      <c r="A192" s="1">
        <v>41944</v>
      </c>
      <c r="B192" s="2">
        <v>106.6134</v>
      </c>
      <c r="C192" s="4">
        <f t="shared" si="18"/>
        <v>119.42854016960231</v>
      </c>
      <c r="D192">
        <v>237.11799999999999</v>
      </c>
      <c r="E192" s="4">
        <f t="shared" si="19"/>
        <v>110.51120563497561</v>
      </c>
      <c r="F192" s="5">
        <v>239.37299999999999</v>
      </c>
      <c r="G192" s="4">
        <f t="shared" si="20"/>
        <v>109.18474707697918</v>
      </c>
      <c r="H192">
        <v>167.41</v>
      </c>
      <c r="I192" s="4">
        <f t="shared" si="21"/>
        <v>112.68910815556087</v>
      </c>
      <c r="J192">
        <v>11588.6</v>
      </c>
      <c r="K192" s="4">
        <f t="shared" si="22"/>
        <v>10486.357409109953</v>
      </c>
      <c r="L192">
        <v>200.9</v>
      </c>
      <c r="M192" s="4">
        <f t="shared" si="23"/>
        <v>116.18873198708373</v>
      </c>
      <c r="N192">
        <v>102.28</v>
      </c>
      <c r="O192" s="4">
        <f t="shared" si="24"/>
        <v>97.878720214360911</v>
      </c>
      <c r="P192">
        <v>213.06</v>
      </c>
      <c r="Q192" s="4">
        <f t="shared" si="25"/>
        <v>110.20012327214266</v>
      </c>
      <c r="R192">
        <v>148.486074791547</v>
      </c>
      <c r="S192" s="4">
        <f t="shared" si="26"/>
        <v>123.01928305941823</v>
      </c>
    </row>
    <row r="193" spans="1:19" x14ac:dyDescent="0.25">
      <c r="A193" s="1">
        <v>41974</v>
      </c>
      <c r="B193" s="2">
        <v>106.3797</v>
      </c>
      <c r="C193" s="4">
        <f t="shared" si="18"/>
        <v>119.16674897039437</v>
      </c>
      <c r="D193">
        <v>236.29</v>
      </c>
      <c r="E193" s="4">
        <f t="shared" si="19"/>
        <v>110.12530798795699</v>
      </c>
      <c r="F193" s="5">
        <v>239.553</v>
      </c>
      <c r="G193" s="4">
        <f t="shared" si="20"/>
        <v>109.26685013151692</v>
      </c>
      <c r="H193">
        <v>168.18</v>
      </c>
      <c r="I193" s="4">
        <f t="shared" si="21"/>
        <v>113.20742016368337</v>
      </c>
      <c r="J193">
        <v>11668.7</v>
      </c>
      <c r="K193" s="4">
        <f t="shared" si="22"/>
        <v>10595.838697927691</v>
      </c>
      <c r="L193">
        <v>197</v>
      </c>
      <c r="M193" s="4">
        <f t="shared" si="23"/>
        <v>113.93320160007711</v>
      </c>
      <c r="N193">
        <v>103.98</v>
      </c>
      <c r="O193" s="4">
        <f t="shared" si="24"/>
        <v>99.50556636575331</v>
      </c>
      <c r="P193">
        <v>214.96</v>
      </c>
      <c r="Q193" s="4">
        <f t="shared" si="25"/>
        <v>111.1828522415272</v>
      </c>
      <c r="R193">
        <v>130.87396558584601</v>
      </c>
      <c r="S193" s="4">
        <f t="shared" si="26"/>
        <v>108.42782018526556</v>
      </c>
    </row>
    <row r="194" spans="1:19" x14ac:dyDescent="0.25">
      <c r="A194" s="1">
        <v>42005</v>
      </c>
      <c r="B194" s="2">
        <v>105.6148</v>
      </c>
      <c r="C194" s="4">
        <f t="shared" si="18"/>
        <v>118.30990648740698</v>
      </c>
      <c r="D194">
        <v>234.91300000000001</v>
      </c>
      <c r="E194" s="4">
        <f t="shared" si="19"/>
        <v>109.48354342280649</v>
      </c>
      <c r="F194" s="5">
        <v>239.91</v>
      </c>
      <c r="G194" s="4">
        <f t="shared" si="20"/>
        <v>109.42968785635003</v>
      </c>
      <c r="H194">
        <v>168.84</v>
      </c>
      <c r="I194" s="4">
        <f t="shared" si="21"/>
        <v>113.65168759921691</v>
      </c>
      <c r="J194">
        <v>11734.3</v>
      </c>
      <c r="K194" s="4">
        <f t="shared" si="22"/>
        <v>10717.866478511902</v>
      </c>
      <c r="L194">
        <v>192</v>
      </c>
      <c r="M194" s="4">
        <f t="shared" si="23"/>
        <v>111.04149597570967</v>
      </c>
      <c r="N194">
        <v>105.97</v>
      </c>
      <c r="O194" s="4">
        <f t="shared" si="24"/>
        <v>101.40993333120673</v>
      </c>
      <c r="P194">
        <v>215.29</v>
      </c>
      <c r="Q194" s="4">
        <f t="shared" si="25"/>
        <v>111.3535367467361</v>
      </c>
      <c r="R194">
        <v>114.784608220408</v>
      </c>
      <c r="S194" s="4">
        <f t="shared" si="26"/>
        <v>95.097942546829714</v>
      </c>
    </row>
    <row r="195" spans="1:19" x14ac:dyDescent="0.25">
      <c r="A195" s="1">
        <v>42036</v>
      </c>
      <c r="B195" s="2">
        <v>105.43210000000001</v>
      </c>
      <c r="C195" s="4">
        <f t="shared" ref="C195:C221" si="27">(B195/AVERAGE($B$122:$B$133))*100</f>
        <v>118.10524558841129</v>
      </c>
      <c r="D195">
        <v>235.489</v>
      </c>
      <c r="E195" s="4">
        <f t="shared" ref="E195:E221" si="28">(D195/AVERAGE($D$122:$D$133))*100</f>
        <v>109.7519939598629</v>
      </c>
      <c r="F195" s="5">
        <v>240.23599999999999</v>
      </c>
      <c r="G195" s="4">
        <f t="shared" ref="G195:G221" si="29">(F195/AVERAGE($F$122:$F$133))*100</f>
        <v>109.57838561067945</v>
      </c>
      <c r="H195">
        <v>169.35</v>
      </c>
      <c r="I195" s="4">
        <f t="shared" ref="I195:I221" si="30">(H195/AVERAGE($H$122:$H$133))*100</f>
        <v>113.99498516303828</v>
      </c>
      <c r="J195">
        <v>11851.7</v>
      </c>
      <c r="K195" s="4">
        <f t="shared" ref="K195:K221" si="31">(J195/E195)*100</f>
        <v>10798.619298282865</v>
      </c>
      <c r="L195">
        <v>191.1</v>
      </c>
      <c r="M195" s="4">
        <f t="shared" ref="M195:M221" si="32">(L195/AVERAGE($L$122:$L$133))*100</f>
        <v>110.52098896332355</v>
      </c>
      <c r="N195">
        <v>107.31</v>
      </c>
      <c r="O195" s="4">
        <f t="shared" ref="O195:O221" si="33">(N195/AVERAGE($N$122:$N$133))*100</f>
        <v>102.69227088583371</v>
      </c>
      <c r="P195">
        <v>216.78</v>
      </c>
      <c r="Q195" s="4">
        <f t="shared" ref="Q195:Q221" si="34">(P195/AVERAGE($P$122:$P$133))*100</f>
        <v>112.12420314904293</v>
      </c>
      <c r="R195">
        <v>121.11907176070601</v>
      </c>
      <c r="S195" s="4">
        <f t="shared" ref="S195:S221" si="35">(R195/AVERAGE($R$122:$R$133))*100</f>
        <v>100.34598458974489</v>
      </c>
    </row>
    <row r="196" spans="1:19" x14ac:dyDescent="0.25">
      <c r="A196" s="1">
        <v>42064</v>
      </c>
      <c r="B196" s="2">
        <v>105.0745</v>
      </c>
      <c r="C196" s="4">
        <f t="shared" si="27"/>
        <v>117.70466136574652</v>
      </c>
      <c r="D196">
        <v>235.989</v>
      </c>
      <c r="E196" s="4">
        <f t="shared" si="28"/>
        <v>109.98502393994663</v>
      </c>
      <c r="F196" s="5">
        <v>240.78299999999999</v>
      </c>
      <c r="G196" s="4">
        <f t="shared" si="29"/>
        <v>109.82788767085796</v>
      </c>
      <c r="H196">
        <v>170.03</v>
      </c>
      <c r="I196" s="4">
        <f t="shared" si="30"/>
        <v>114.45271524813343</v>
      </c>
      <c r="J196">
        <v>11873.6</v>
      </c>
      <c r="K196" s="4">
        <f t="shared" si="31"/>
        <v>10795.651602970194</v>
      </c>
      <c r="L196">
        <v>191.5</v>
      </c>
      <c r="M196" s="4">
        <f t="shared" si="32"/>
        <v>110.75232541327293</v>
      </c>
      <c r="N196">
        <v>109.51</v>
      </c>
      <c r="O196" s="4">
        <f t="shared" si="33"/>
        <v>104.79760119940032</v>
      </c>
      <c r="P196">
        <v>217.62</v>
      </c>
      <c r="Q196" s="4">
        <f t="shared" si="34"/>
        <v>112.55867279866555</v>
      </c>
      <c r="R196">
        <v>117.27197107600099</v>
      </c>
      <c r="S196" s="4">
        <f t="shared" si="35"/>
        <v>97.158698719644235</v>
      </c>
    </row>
    <row r="197" spans="1:19" x14ac:dyDescent="0.25">
      <c r="A197" s="1">
        <v>42095</v>
      </c>
      <c r="B197" s="2">
        <v>104.66240000000001</v>
      </c>
      <c r="C197" s="4">
        <f t="shared" si="27"/>
        <v>117.24302613599215</v>
      </c>
      <c r="D197">
        <v>236.20099999999999</v>
      </c>
      <c r="E197" s="4">
        <f t="shared" si="28"/>
        <v>110.0838286515021</v>
      </c>
      <c r="F197" s="5">
        <v>241.36600000000001</v>
      </c>
      <c r="G197" s="4">
        <f t="shared" si="29"/>
        <v>110.09381034194401</v>
      </c>
      <c r="H197">
        <v>170.47</v>
      </c>
      <c r="I197" s="4">
        <f t="shared" si="30"/>
        <v>114.74889353848914</v>
      </c>
      <c r="J197">
        <v>11918.5</v>
      </c>
      <c r="K197" s="4">
        <f t="shared" si="31"/>
        <v>10826.749165611776</v>
      </c>
      <c r="L197">
        <v>190.9</v>
      </c>
      <c r="M197" s="4">
        <f t="shared" si="32"/>
        <v>110.40532073834883</v>
      </c>
      <c r="N197">
        <v>108.9</v>
      </c>
      <c r="O197" s="4">
        <f t="shared" si="33"/>
        <v>104.21385052154774</v>
      </c>
      <c r="P197">
        <v>218.47</v>
      </c>
      <c r="Q197" s="4">
        <f t="shared" si="34"/>
        <v>112.9983147060218</v>
      </c>
      <c r="R197">
        <v>119.565896787802</v>
      </c>
      <c r="S197" s="4">
        <f t="shared" si="35"/>
        <v>99.059194081606549</v>
      </c>
    </row>
    <row r="198" spans="1:19" x14ac:dyDescent="0.25">
      <c r="A198" s="1">
        <v>42125</v>
      </c>
      <c r="B198" s="2">
        <v>104.2843</v>
      </c>
      <c r="C198" s="4">
        <f t="shared" si="27"/>
        <v>116.81947777304597</v>
      </c>
      <c r="D198">
        <v>236.89099999999999</v>
      </c>
      <c r="E198" s="4">
        <f t="shared" si="28"/>
        <v>110.4054100240176</v>
      </c>
      <c r="F198" s="5">
        <v>241.66200000000001</v>
      </c>
      <c r="G198" s="4">
        <f t="shared" si="29"/>
        <v>110.22882425385046</v>
      </c>
      <c r="H198">
        <v>170.95</v>
      </c>
      <c r="I198" s="4">
        <f t="shared" si="30"/>
        <v>115.07199712796805</v>
      </c>
      <c r="J198">
        <v>11953.3</v>
      </c>
      <c r="K198" s="4">
        <f t="shared" si="31"/>
        <v>10826.733941207844</v>
      </c>
      <c r="L198">
        <v>193.4</v>
      </c>
      <c r="M198" s="4">
        <f t="shared" si="32"/>
        <v>111.85117355053255</v>
      </c>
      <c r="N198">
        <v>108.33</v>
      </c>
      <c r="O198" s="4">
        <f t="shared" si="33"/>
        <v>103.66837857666913</v>
      </c>
      <c r="P198">
        <v>219.77</v>
      </c>
      <c r="Q198" s="4">
        <f t="shared" si="34"/>
        <v>113.67070821139018</v>
      </c>
      <c r="R198">
        <v>124.88995529480999</v>
      </c>
      <c r="S198" s="4">
        <f t="shared" si="35"/>
        <v>103.47012528453578</v>
      </c>
    </row>
    <row r="199" spans="1:19" x14ac:dyDescent="0.25">
      <c r="A199" s="1">
        <v>42156</v>
      </c>
      <c r="B199" s="2">
        <v>103.9927</v>
      </c>
      <c r="C199" s="4">
        <f t="shared" si="27"/>
        <v>116.49282688006764</v>
      </c>
      <c r="D199">
        <v>237.41900000000001</v>
      </c>
      <c r="E199" s="4">
        <f t="shared" si="28"/>
        <v>110.65148968298601</v>
      </c>
      <c r="F199" s="5">
        <v>242.02099999999999</v>
      </c>
      <c r="G199" s="4">
        <f t="shared" si="29"/>
        <v>110.39257423484511</v>
      </c>
      <c r="H199">
        <v>171.49</v>
      </c>
      <c r="I199" s="4">
        <f t="shared" si="30"/>
        <v>115.43548866613189</v>
      </c>
      <c r="J199">
        <v>11997.8</v>
      </c>
      <c r="K199" s="4">
        <f t="shared" si="31"/>
        <v>10842.872549093936</v>
      </c>
      <c r="L199">
        <v>194.8</v>
      </c>
      <c r="M199" s="4">
        <f t="shared" si="32"/>
        <v>112.66085112535545</v>
      </c>
      <c r="N199">
        <v>109.4</v>
      </c>
      <c r="O199" s="4">
        <f t="shared" si="33"/>
        <v>104.69233468372198</v>
      </c>
      <c r="P199">
        <v>220.64</v>
      </c>
      <c r="Q199" s="4">
        <f t="shared" si="34"/>
        <v>114.12069463421362</v>
      </c>
      <c r="R199">
        <v>122.84230653690599</v>
      </c>
      <c r="S199" s="4">
        <f t="shared" si="35"/>
        <v>101.77366800725582</v>
      </c>
    </row>
    <row r="200" spans="1:19" x14ac:dyDescent="0.25">
      <c r="A200" s="1">
        <v>42186</v>
      </c>
      <c r="B200" s="2">
        <v>104.515</v>
      </c>
      <c r="C200" s="4">
        <f t="shared" si="27"/>
        <v>117.07790836635907</v>
      </c>
      <c r="D200">
        <v>237.876</v>
      </c>
      <c r="E200" s="4">
        <f t="shared" si="28"/>
        <v>110.86447908478252</v>
      </c>
      <c r="F200" s="5">
        <v>242.48</v>
      </c>
      <c r="G200" s="4">
        <f t="shared" si="29"/>
        <v>110.60193702391629</v>
      </c>
      <c r="H200">
        <v>172.13</v>
      </c>
      <c r="I200" s="4">
        <f t="shared" si="30"/>
        <v>115.8662934521038</v>
      </c>
      <c r="J200">
        <v>12051.2</v>
      </c>
      <c r="K200" s="4">
        <f t="shared" si="31"/>
        <v>10870.208473882753</v>
      </c>
      <c r="L200">
        <v>193.9</v>
      </c>
      <c r="M200" s="4">
        <f t="shared" si="32"/>
        <v>112.14034411296932</v>
      </c>
      <c r="N200">
        <v>111.15</v>
      </c>
      <c r="O200" s="4">
        <f t="shared" si="33"/>
        <v>106.36702925133179</v>
      </c>
      <c r="P200">
        <v>221.51</v>
      </c>
      <c r="Q200" s="4">
        <f t="shared" si="34"/>
        <v>114.57068105703708</v>
      </c>
      <c r="R200">
        <v>114.84113650766599</v>
      </c>
      <c r="S200" s="4">
        <f t="shared" si="35"/>
        <v>95.144775688461465</v>
      </c>
    </row>
    <row r="201" spans="1:19" x14ac:dyDescent="0.25">
      <c r="A201" s="1">
        <v>42217</v>
      </c>
      <c r="B201" s="2">
        <v>104.5091</v>
      </c>
      <c r="C201" s="4">
        <f t="shared" si="27"/>
        <v>117.07129917476588</v>
      </c>
      <c r="D201">
        <v>237.81100000000001</v>
      </c>
      <c r="E201" s="4">
        <f t="shared" si="28"/>
        <v>110.83418518737163</v>
      </c>
      <c r="F201" s="5">
        <v>242.75399999999999</v>
      </c>
      <c r="G201" s="4">
        <f t="shared" si="29"/>
        <v>110.72691611804592</v>
      </c>
      <c r="H201">
        <v>172.62</v>
      </c>
      <c r="I201" s="4">
        <f t="shared" si="30"/>
        <v>116.19612836636355</v>
      </c>
      <c r="J201">
        <v>12101.9</v>
      </c>
      <c r="K201" s="4">
        <f t="shared" si="31"/>
        <v>10918.923597030136</v>
      </c>
      <c r="L201">
        <v>191.9</v>
      </c>
      <c r="M201" s="4">
        <f t="shared" si="32"/>
        <v>110.98366186322232</v>
      </c>
      <c r="N201">
        <v>112.69</v>
      </c>
      <c r="O201" s="4">
        <f t="shared" si="33"/>
        <v>107.84076047082843</v>
      </c>
      <c r="P201">
        <v>221.99</v>
      </c>
      <c r="Q201" s="4">
        <f t="shared" si="34"/>
        <v>114.81894942825002</v>
      </c>
      <c r="R201">
        <v>104.311243235974</v>
      </c>
      <c r="S201" s="4">
        <f t="shared" si="35"/>
        <v>86.420860514636132</v>
      </c>
    </row>
    <row r="202" spans="1:19" x14ac:dyDescent="0.25">
      <c r="A202" s="1">
        <v>42248</v>
      </c>
      <c r="B202" s="2">
        <v>104.2038</v>
      </c>
      <c r="C202" s="4">
        <f t="shared" si="27"/>
        <v>116.7293015148678</v>
      </c>
      <c r="D202">
        <v>237.46700000000001</v>
      </c>
      <c r="E202" s="4">
        <f t="shared" si="28"/>
        <v>110.67386056107405</v>
      </c>
      <c r="F202" s="5">
        <v>243.249</v>
      </c>
      <c r="G202" s="4">
        <f t="shared" si="29"/>
        <v>110.95269951802464</v>
      </c>
      <c r="H202">
        <v>173.79</v>
      </c>
      <c r="I202" s="4">
        <f t="shared" si="30"/>
        <v>116.98369336571845</v>
      </c>
      <c r="J202">
        <v>12154.8</v>
      </c>
      <c r="K202" s="4">
        <f t="shared" si="31"/>
        <v>10982.539091326373</v>
      </c>
      <c r="L202">
        <v>189.1</v>
      </c>
      <c r="M202" s="4">
        <f t="shared" si="32"/>
        <v>109.36430671357655</v>
      </c>
      <c r="N202">
        <v>113.07</v>
      </c>
      <c r="O202" s="4">
        <f t="shared" si="33"/>
        <v>108.20440843408083</v>
      </c>
      <c r="P202">
        <v>223.6</v>
      </c>
      <c r="Q202" s="4">
        <f t="shared" si="34"/>
        <v>115.65168292336006</v>
      </c>
      <c r="R202">
        <v>103.605364651123</v>
      </c>
      <c r="S202" s="4">
        <f t="shared" si="35"/>
        <v>85.836046904624069</v>
      </c>
    </row>
    <row r="203" spans="1:19" x14ac:dyDescent="0.25">
      <c r="A203" s="1">
        <v>42278</v>
      </c>
      <c r="B203" s="2">
        <v>104.00449999999999</v>
      </c>
      <c r="C203" s="4">
        <f t="shared" si="27"/>
        <v>116.50604526325398</v>
      </c>
      <c r="D203">
        <v>237.792</v>
      </c>
      <c r="E203" s="4">
        <f t="shared" si="28"/>
        <v>110.82533004812845</v>
      </c>
      <c r="F203" s="5">
        <v>243.71899999999999</v>
      </c>
      <c r="G203" s="4">
        <f t="shared" si="29"/>
        <v>111.16707971598423</v>
      </c>
      <c r="H203">
        <v>174.87</v>
      </c>
      <c r="I203" s="4">
        <f t="shared" si="30"/>
        <v>117.71067644204606</v>
      </c>
      <c r="J203">
        <v>12168.7</v>
      </c>
      <c r="K203" s="4">
        <f t="shared" si="31"/>
        <v>10980.071067431483</v>
      </c>
      <c r="L203">
        <v>187.5</v>
      </c>
      <c r="M203" s="4">
        <f t="shared" si="32"/>
        <v>108.43896091377898</v>
      </c>
      <c r="N203">
        <v>111.93</v>
      </c>
      <c r="O203" s="4">
        <f t="shared" si="33"/>
        <v>107.11346454432361</v>
      </c>
      <c r="P203">
        <v>224.7</v>
      </c>
      <c r="Q203" s="4">
        <f t="shared" si="34"/>
        <v>116.22063127405637</v>
      </c>
      <c r="R203">
        <v>103.539647093478</v>
      </c>
      <c r="S203" s="4">
        <f t="shared" si="35"/>
        <v>85.781600540968384</v>
      </c>
    </row>
    <row r="204" spans="1:19" x14ac:dyDescent="0.25">
      <c r="A204" s="1">
        <v>42309</v>
      </c>
      <c r="B204" s="2">
        <v>103.3965</v>
      </c>
      <c r="C204" s="4">
        <f t="shared" si="27"/>
        <v>115.82496246856668</v>
      </c>
      <c r="D204">
        <v>238.15299999999999</v>
      </c>
      <c r="E204" s="4">
        <f t="shared" si="28"/>
        <v>110.99357769374889</v>
      </c>
      <c r="F204" s="5">
        <v>244.221</v>
      </c>
      <c r="G204" s="4">
        <f t="shared" si="29"/>
        <v>111.39605601252829</v>
      </c>
      <c r="H204">
        <v>175.92</v>
      </c>
      <c r="I204" s="4">
        <f t="shared" si="30"/>
        <v>118.41746554403126</v>
      </c>
      <c r="J204">
        <v>12271</v>
      </c>
      <c r="K204" s="4">
        <f t="shared" si="31"/>
        <v>11055.594616346074</v>
      </c>
      <c r="L204">
        <v>185.7</v>
      </c>
      <c r="M204" s="4">
        <f t="shared" si="32"/>
        <v>107.3979468890067</v>
      </c>
      <c r="N204">
        <v>113.41</v>
      </c>
      <c r="O204" s="4">
        <f t="shared" si="33"/>
        <v>108.52977766435932</v>
      </c>
      <c r="P204">
        <v>226.14</v>
      </c>
      <c r="Q204" s="4">
        <f t="shared" si="34"/>
        <v>116.96543638769519</v>
      </c>
      <c r="R204">
        <v>97.476940903004305</v>
      </c>
      <c r="S204" s="4">
        <f t="shared" si="35"/>
        <v>80.758706845387792</v>
      </c>
    </row>
    <row r="205" spans="1:19" x14ac:dyDescent="0.25">
      <c r="A205" s="1">
        <v>42339</v>
      </c>
      <c r="B205" s="2">
        <v>102.9179</v>
      </c>
      <c r="C205" s="4">
        <f t="shared" si="27"/>
        <v>115.28883380814338</v>
      </c>
      <c r="D205">
        <v>237.846</v>
      </c>
      <c r="E205" s="4">
        <f t="shared" si="28"/>
        <v>110.8504972859775</v>
      </c>
      <c r="F205" s="5">
        <v>244.58099999999999</v>
      </c>
      <c r="G205" s="4">
        <f t="shared" si="29"/>
        <v>111.56026212160373</v>
      </c>
      <c r="H205">
        <v>176.81</v>
      </c>
      <c r="I205" s="4">
        <f t="shared" si="30"/>
        <v>119.01655344952347</v>
      </c>
      <c r="J205">
        <v>12330.8</v>
      </c>
      <c r="K205" s="4">
        <f t="shared" si="31"/>
        <v>11123.811170813608</v>
      </c>
      <c r="L205">
        <v>183.5</v>
      </c>
      <c r="M205" s="4">
        <f t="shared" si="32"/>
        <v>106.12559641428503</v>
      </c>
      <c r="N205">
        <v>113.99</v>
      </c>
      <c r="O205" s="4">
        <f t="shared" si="33"/>
        <v>109.08481929248141</v>
      </c>
      <c r="P205">
        <v>227.19</v>
      </c>
      <c r="Q205" s="4">
        <f t="shared" si="34"/>
        <v>117.50852344972348</v>
      </c>
      <c r="R205">
        <v>90.844833724179196</v>
      </c>
      <c r="S205" s="4">
        <f t="shared" si="35"/>
        <v>75.264069914230035</v>
      </c>
    </row>
    <row r="206" spans="1:19" x14ac:dyDescent="0.25">
      <c r="A206" s="1">
        <v>42370</v>
      </c>
      <c r="B206" s="2">
        <v>103.48220000000001</v>
      </c>
      <c r="C206" s="4">
        <f t="shared" si="27"/>
        <v>115.92096377696257</v>
      </c>
      <c r="D206">
        <v>238.10599999999999</v>
      </c>
      <c r="E206" s="4">
        <f t="shared" si="28"/>
        <v>110.97167287562102</v>
      </c>
      <c r="F206" s="5">
        <v>245.232</v>
      </c>
      <c r="G206" s="4">
        <f t="shared" si="29"/>
        <v>111.85720150218179</v>
      </c>
      <c r="H206">
        <v>177.68</v>
      </c>
      <c r="I206" s="4">
        <f t="shared" si="30"/>
        <v>119.60217870545404</v>
      </c>
      <c r="J206">
        <v>12460.8</v>
      </c>
      <c r="K206" s="4">
        <f t="shared" si="31"/>
        <v>11228.811530998799</v>
      </c>
      <c r="L206">
        <v>182.6</v>
      </c>
      <c r="M206" s="4">
        <f t="shared" si="32"/>
        <v>105.60508940189888</v>
      </c>
      <c r="N206">
        <v>116.65</v>
      </c>
      <c r="O206" s="4">
        <f t="shared" si="33"/>
        <v>111.63035503524834</v>
      </c>
      <c r="P206">
        <v>228.56</v>
      </c>
      <c r="Q206" s="4">
        <f t="shared" si="34"/>
        <v>118.2171227592271</v>
      </c>
      <c r="R206">
        <v>83.217741653778006</v>
      </c>
      <c r="S206" s="4">
        <f t="shared" si="35"/>
        <v>68.945097582002006</v>
      </c>
    </row>
    <row r="207" spans="1:19" x14ac:dyDescent="0.25">
      <c r="A207" s="1">
        <v>42401</v>
      </c>
      <c r="B207" s="2">
        <v>103.2685</v>
      </c>
      <c r="C207" s="4">
        <f t="shared" si="27"/>
        <v>115.68157661705357</v>
      </c>
      <c r="D207">
        <v>237.80799999999999</v>
      </c>
      <c r="E207" s="4">
        <f t="shared" si="28"/>
        <v>110.83278700749113</v>
      </c>
      <c r="F207" s="5">
        <v>245.845</v>
      </c>
      <c r="G207" s="4">
        <f t="shared" si="29"/>
        <v>112.13680801569079</v>
      </c>
      <c r="H207">
        <v>178.08</v>
      </c>
      <c r="I207" s="4">
        <f t="shared" si="30"/>
        <v>119.87143169668649</v>
      </c>
      <c r="J207">
        <v>12528.6</v>
      </c>
      <c r="K207" s="4">
        <f t="shared" si="31"/>
        <v>11304.055720581309</v>
      </c>
      <c r="L207">
        <v>181.3</v>
      </c>
      <c r="M207" s="4">
        <f t="shared" si="32"/>
        <v>104.85324593956335</v>
      </c>
      <c r="N207">
        <v>114.94</v>
      </c>
      <c r="O207" s="4">
        <f t="shared" si="33"/>
        <v>109.99393920061247</v>
      </c>
      <c r="P207">
        <v>229.25</v>
      </c>
      <c r="Q207" s="4">
        <f t="shared" si="34"/>
        <v>118.57400854284568</v>
      </c>
      <c r="R207">
        <v>83.982544440942206</v>
      </c>
      <c r="S207" s="4">
        <f t="shared" si="35"/>
        <v>69.578729326196651</v>
      </c>
    </row>
    <row r="208" spans="1:19" x14ac:dyDescent="0.25">
      <c r="A208" s="1">
        <v>42430</v>
      </c>
      <c r="B208" s="2">
        <v>102.52630000000001</v>
      </c>
      <c r="C208" s="4">
        <f t="shared" si="27"/>
        <v>114.85016271867043</v>
      </c>
      <c r="D208">
        <v>238.078</v>
      </c>
      <c r="E208" s="4">
        <f t="shared" si="28"/>
        <v>110.95862319673633</v>
      </c>
      <c r="F208" s="5">
        <v>246.06200000000001</v>
      </c>
      <c r="G208" s="4">
        <f t="shared" si="29"/>
        <v>112.23578780921682</v>
      </c>
      <c r="H208">
        <v>178.58</v>
      </c>
      <c r="I208" s="4">
        <f t="shared" si="30"/>
        <v>120.20799793572705</v>
      </c>
      <c r="J208">
        <v>12601.2</v>
      </c>
      <c r="K208" s="4">
        <f t="shared" si="31"/>
        <v>11356.665788523091</v>
      </c>
      <c r="L208">
        <v>182.1</v>
      </c>
      <c r="M208" s="4">
        <f t="shared" si="32"/>
        <v>105.31591883946214</v>
      </c>
      <c r="N208">
        <v>113.04</v>
      </c>
      <c r="O208" s="4">
        <f t="shared" si="33"/>
        <v>108.17569938435039</v>
      </c>
      <c r="P208">
        <v>230.86</v>
      </c>
      <c r="Q208" s="4">
        <f t="shared" si="34"/>
        <v>119.40674203795577</v>
      </c>
      <c r="R208">
        <v>92.384650713167204</v>
      </c>
      <c r="S208" s="4">
        <f t="shared" si="35"/>
        <v>76.539793461329964</v>
      </c>
    </row>
    <row r="209" spans="1:19" x14ac:dyDescent="0.25">
      <c r="A209" s="1">
        <v>42461</v>
      </c>
      <c r="B209" s="2">
        <v>102.86969999999999</v>
      </c>
      <c r="C209" s="4">
        <f t="shared" si="27"/>
        <v>115.23484007343296</v>
      </c>
      <c r="D209">
        <v>238.90799999999999</v>
      </c>
      <c r="E209" s="4">
        <f t="shared" si="28"/>
        <v>111.34545296367526</v>
      </c>
      <c r="F209" s="5">
        <v>246.517</v>
      </c>
      <c r="G209" s="4">
        <f t="shared" si="29"/>
        <v>112.44332608596493</v>
      </c>
      <c r="H209">
        <v>179.08</v>
      </c>
      <c r="I209" s="4">
        <f t="shared" si="30"/>
        <v>120.54456417476761</v>
      </c>
      <c r="J209">
        <v>12686.8</v>
      </c>
      <c r="K209" s="4">
        <f t="shared" si="31"/>
        <v>11394.08899269454</v>
      </c>
      <c r="L209">
        <v>183.2</v>
      </c>
      <c r="M209" s="4">
        <f t="shared" si="32"/>
        <v>105.95209407682297</v>
      </c>
      <c r="N209">
        <v>111.56</v>
      </c>
      <c r="O209" s="4">
        <f t="shared" si="33"/>
        <v>106.75938626431467</v>
      </c>
      <c r="P209">
        <v>231.67</v>
      </c>
      <c r="Q209" s="4">
        <f t="shared" si="34"/>
        <v>119.82569491437758</v>
      </c>
      <c r="R209">
        <v>96.443549388568599</v>
      </c>
      <c r="S209" s="4">
        <f t="shared" si="35"/>
        <v>79.902551927130077</v>
      </c>
    </row>
    <row r="210" spans="1:19" x14ac:dyDescent="0.25">
      <c r="A210" s="1">
        <v>42491</v>
      </c>
      <c r="B210" s="2">
        <v>102.7552</v>
      </c>
      <c r="C210" s="4">
        <f t="shared" si="27"/>
        <v>115.10657694844664</v>
      </c>
      <c r="D210">
        <v>239.36199999999999</v>
      </c>
      <c r="E210" s="4">
        <f t="shared" si="28"/>
        <v>111.55704418559127</v>
      </c>
      <c r="F210" s="5">
        <v>247.02600000000001</v>
      </c>
      <c r="G210" s="4">
        <f t="shared" si="29"/>
        <v>112.67549527907434</v>
      </c>
      <c r="H210">
        <v>179.56</v>
      </c>
      <c r="I210" s="4">
        <f t="shared" si="30"/>
        <v>120.86766776424653</v>
      </c>
      <c r="J210">
        <v>12761.3</v>
      </c>
      <c r="K210" s="4">
        <f t="shared" si="31"/>
        <v>11439.259701762743</v>
      </c>
      <c r="L210">
        <v>185.3</v>
      </c>
      <c r="M210" s="4">
        <f t="shared" si="32"/>
        <v>107.16661043905731</v>
      </c>
      <c r="N210">
        <v>113.04</v>
      </c>
      <c r="O210" s="4">
        <f t="shared" si="33"/>
        <v>108.17569938435039</v>
      </c>
      <c r="P210">
        <v>232.65</v>
      </c>
      <c r="Q210" s="4">
        <f t="shared" si="34"/>
        <v>120.33257617227066</v>
      </c>
      <c r="R210">
        <v>102.225725286612</v>
      </c>
      <c r="S210" s="4">
        <f t="shared" si="35"/>
        <v>84.693028976909574</v>
      </c>
    </row>
    <row r="211" spans="1:19" x14ac:dyDescent="0.25">
      <c r="A211" s="1">
        <v>42522</v>
      </c>
      <c r="B211" s="2">
        <v>103.1249</v>
      </c>
      <c r="C211" s="4">
        <f t="shared" si="27"/>
        <v>115.52071561488727</v>
      </c>
      <c r="D211">
        <v>239.84200000000001</v>
      </c>
      <c r="E211" s="4">
        <f t="shared" si="28"/>
        <v>111.78075296647165</v>
      </c>
      <c r="F211" s="5">
        <v>247.38900000000001</v>
      </c>
      <c r="G211" s="4">
        <f t="shared" si="29"/>
        <v>112.84106977239207</v>
      </c>
      <c r="H211">
        <v>180.11</v>
      </c>
      <c r="I211" s="4">
        <f t="shared" si="30"/>
        <v>121.23789062719116</v>
      </c>
      <c r="J211">
        <v>12830.5</v>
      </c>
      <c r="K211" s="4">
        <f t="shared" si="31"/>
        <v>11478.273011677133</v>
      </c>
      <c r="L211">
        <v>187.6</v>
      </c>
      <c r="M211" s="4">
        <f t="shared" si="32"/>
        <v>108.49679502626633</v>
      </c>
      <c r="N211">
        <v>113.63</v>
      </c>
      <c r="O211" s="4">
        <f t="shared" si="33"/>
        <v>108.74031069571598</v>
      </c>
      <c r="P211">
        <v>233.74</v>
      </c>
      <c r="Q211" s="4">
        <f t="shared" si="34"/>
        <v>120.89635226523339</v>
      </c>
      <c r="R211">
        <v>105.52000576894601</v>
      </c>
      <c r="S211" s="4">
        <f t="shared" si="35"/>
        <v>87.422308632946596</v>
      </c>
    </row>
    <row r="212" spans="1:19" x14ac:dyDescent="0.25">
      <c r="A212" s="1">
        <v>42552</v>
      </c>
      <c r="B212" s="2">
        <v>103.21729999999999</v>
      </c>
      <c r="C212" s="4">
        <f t="shared" si="27"/>
        <v>115.62422227644828</v>
      </c>
      <c r="D212">
        <v>239.898</v>
      </c>
      <c r="E212" s="4">
        <f t="shared" si="28"/>
        <v>111.80685232424101</v>
      </c>
      <c r="F212" s="5">
        <v>247.70500000000001</v>
      </c>
      <c r="G212" s="4">
        <f t="shared" si="29"/>
        <v>112.98520624591384</v>
      </c>
      <c r="H212">
        <v>180.81</v>
      </c>
      <c r="I212" s="4">
        <f t="shared" si="30"/>
        <v>121.70908336184796</v>
      </c>
      <c r="J212">
        <v>12894.9</v>
      </c>
      <c r="K212" s="4">
        <f t="shared" si="31"/>
        <v>11533.192941166664</v>
      </c>
      <c r="L212">
        <v>187.7</v>
      </c>
      <c r="M212" s="4">
        <f t="shared" si="32"/>
        <v>108.55462913875367</v>
      </c>
      <c r="N212">
        <v>114.03</v>
      </c>
      <c r="O212" s="4">
        <f t="shared" si="33"/>
        <v>109.12309802545536</v>
      </c>
      <c r="P212">
        <v>234.91</v>
      </c>
      <c r="Q212" s="4">
        <f t="shared" si="34"/>
        <v>121.5015064200649</v>
      </c>
      <c r="R212">
        <v>102.81612940006301</v>
      </c>
      <c r="S212" s="4">
        <f t="shared" si="35"/>
        <v>85.182173099373827</v>
      </c>
    </row>
    <row r="213" spans="1:19" x14ac:dyDescent="0.25">
      <c r="A213" s="1">
        <v>42583</v>
      </c>
      <c r="B213" s="2">
        <v>103.1459</v>
      </c>
      <c r="C213" s="4">
        <f t="shared" si="27"/>
        <v>115.54423985615114</v>
      </c>
      <c r="D213">
        <v>240.38900000000001</v>
      </c>
      <c r="E213" s="4">
        <f t="shared" si="28"/>
        <v>112.03568776468322</v>
      </c>
      <c r="F213" s="5">
        <v>248.351</v>
      </c>
      <c r="G213" s="4">
        <f t="shared" si="29"/>
        <v>113.27986498608806</v>
      </c>
      <c r="H213">
        <v>181.42</v>
      </c>
      <c r="I213" s="4">
        <f t="shared" si="30"/>
        <v>122.11969417347743</v>
      </c>
      <c r="J213">
        <v>12982</v>
      </c>
      <c r="K213" s="4">
        <f t="shared" si="31"/>
        <v>11587.379217296409</v>
      </c>
      <c r="L213">
        <v>186.6</v>
      </c>
      <c r="M213" s="4">
        <f t="shared" si="32"/>
        <v>107.91845390139284</v>
      </c>
      <c r="N213">
        <v>112.95</v>
      </c>
      <c r="O213" s="4">
        <f t="shared" si="33"/>
        <v>108.08957223515903</v>
      </c>
      <c r="P213">
        <v>236.3</v>
      </c>
      <c r="Q213" s="4">
        <f t="shared" si="34"/>
        <v>122.22045024503572</v>
      </c>
      <c r="R213">
        <v>102.759097413772</v>
      </c>
      <c r="S213" s="4">
        <f t="shared" si="35"/>
        <v>85.134922647943796</v>
      </c>
    </row>
    <row r="214" spans="1:19" x14ac:dyDescent="0.25">
      <c r="A214" s="1">
        <v>42614</v>
      </c>
      <c r="B214" s="2">
        <v>102.9898</v>
      </c>
      <c r="C214" s="4">
        <f t="shared" si="27"/>
        <v>115.36937632942303</v>
      </c>
      <c r="D214">
        <v>241.006</v>
      </c>
      <c r="E214" s="4">
        <f t="shared" si="28"/>
        <v>112.3232467601065</v>
      </c>
      <c r="F214" s="5">
        <v>248.64599999999999</v>
      </c>
      <c r="G214" s="4">
        <f t="shared" si="29"/>
        <v>113.41442276991376</v>
      </c>
      <c r="H214">
        <v>182.79</v>
      </c>
      <c r="I214" s="4">
        <f t="shared" si="30"/>
        <v>123.04188566844856</v>
      </c>
      <c r="J214">
        <v>13038.1</v>
      </c>
      <c r="K214" s="4">
        <f t="shared" si="31"/>
        <v>11607.659479293739</v>
      </c>
      <c r="L214">
        <v>186.9</v>
      </c>
      <c r="M214" s="4">
        <f t="shared" si="32"/>
        <v>108.09195623885488</v>
      </c>
      <c r="N214">
        <v>113.64</v>
      </c>
      <c r="O214" s="4">
        <f t="shared" si="33"/>
        <v>108.74988037895947</v>
      </c>
      <c r="P214">
        <v>238.16</v>
      </c>
      <c r="Q214" s="4">
        <f t="shared" si="34"/>
        <v>123.18249018348584</v>
      </c>
      <c r="R214">
        <v>102.485169621655</v>
      </c>
      <c r="S214" s="4">
        <f t="shared" si="35"/>
        <v>84.907976110070862</v>
      </c>
    </row>
    <row r="215" spans="1:19" x14ac:dyDescent="0.25">
      <c r="A215" s="1">
        <v>42644</v>
      </c>
      <c r="B215" s="2">
        <v>103.1742</v>
      </c>
      <c r="C215" s="4">
        <f t="shared" si="27"/>
        <v>115.57594157175912</v>
      </c>
      <c r="D215">
        <v>241.69399999999999</v>
      </c>
      <c r="E215" s="4">
        <f t="shared" si="28"/>
        <v>112.64389601270169</v>
      </c>
      <c r="F215" s="5">
        <v>249.011</v>
      </c>
      <c r="G215" s="4">
        <f t="shared" si="29"/>
        <v>113.58090951939302</v>
      </c>
      <c r="H215">
        <v>183.95</v>
      </c>
      <c r="I215" s="4">
        <f t="shared" si="30"/>
        <v>123.82271934302267</v>
      </c>
      <c r="J215">
        <v>13087.5</v>
      </c>
      <c r="K215" s="4">
        <f t="shared" si="31"/>
        <v>11618.472427946081</v>
      </c>
      <c r="L215">
        <v>186.7</v>
      </c>
      <c r="M215" s="4">
        <f t="shared" si="32"/>
        <v>107.97628801388018</v>
      </c>
      <c r="N215">
        <v>114.51</v>
      </c>
      <c r="O215" s="4">
        <f t="shared" si="33"/>
        <v>109.58244282114265</v>
      </c>
      <c r="P215">
        <v>239.03</v>
      </c>
      <c r="Q215" s="4">
        <f t="shared" si="34"/>
        <v>123.6324766063093</v>
      </c>
      <c r="R215">
        <v>108.178111897622</v>
      </c>
      <c r="S215" s="4">
        <f t="shared" si="35"/>
        <v>89.624523963270505</v>
      </c>
    </row>
    <row r="216" spans="1:19" x14ac:dyDescent="0.25">
      <c r="A216" s="1">
        <v>42675</v>
      </c>
      <c r="B216" s="2">
        <v>102.9478</v>
      </c>
      <c r="C216" s="4">
        <f t="shared" si="27"/>
        <v>115.32232784689529</v>
      </c>
      <c r="D216">
        <v>242.19900000000001</v>
      </c>
      <c r="E216" s="4">
        <f t="shared" si="28"/>
        <v>112.87925629258622</v>
      </c>
      <c r="F216" s="5">
        <v>249.464</v>
      </c>
      <c r="G216" s="4">
        <f t="shared" si="29"/>
        <v>113.7875355399796</v>
      </c>
      <c r="H216">
        <v>185.14</v>
      </c>
      <c r="I216" s="4">
        <f t="shared" si="30"/>
        <v>124.62374699193921</v>
      </c>
      <c r="J216">
        <v>13164.7</v>
      </c>
      <c r="K216" s="4">
        <f t="shared" si="31"/>
        <v>11662.638851798178</v>
      </c>
      <c r="L216">
        <v>186.3</v>
      </c>
      <c r="M216" s="4">
        <f t="shared" si="32"/>
        <v>107.7449515639308</v>
      </c>
      <c r="N216">
        <v>117.07</v>
      </c>
      <c r="O216" s="4">
        <f t="shared" si="33"/>
        <v>112.0322817314747</v>
      </c>
      <c r="P216">
        <v>240.82</v>
      </c>
      <c r="Q216" s="4">
        <f t="shared" si="34"/>
        <v>124.55831074062419</v>
      </c>
      <c r="R216">
        <v>106.578038432212</v>
      </c>
      <c r="S216" s="4">
        <f t="shared" si="35"/>
        <v>88.29887850571852</v>
      </c>
    </row>
    <row r="217" spans="1:19" x14ac:dyDescent="0.25">
      <c r="A217" s="1">
        <v>42705</v>
      </c>
      <c r="B217" s="2">
        <v>103.7675</v>
      </c>
      <c r="C217" s="4">
        <f t="shared" si="27"/>
        <v>116.24055739756174</v>
      </c>
      <c r="D217">
        <v>242.821</v>
      </c>
      <c r="E217" s="4">
        <f t="shared" si="28"/>
        <v>113.16914558781035</v>
      </c>
      <c r="F217" s="5">
        <v>250.01300000000001</v>
      </c>
      <c r="G217" s="4">
        <f t="shared" si="29"/>
        <v>114.03794985631963</v>
      </c>
      <c r="H217">
        <v>186.26</v>
      </c>
      <c r="I217" s="4">
        <f t="shared" si="30"/>
        <v>125.37765536739008</v>
      </c>
      <c r="J217">
        <v>13199.5</v>
      </c>
      <c r="K217" s="4">
        <f t="shared" si="31"/>
        <v>11663.514760530048</v>
      </c>
      <c r="L217">
        <v>188.2</v>
      </c>
      <c r="M217" s="4">
        <f t="shared" si="32"/>
        <v>108.84379970119041</v>
      </c>
      <c r="N217">
        <v>118.84</v>
      </c>
      <c r="O217" s="4">
        <f t="shared" si="33"/>
        <v>113.7261156655715</v>
      </c>
      <c r="P217">
        <v>241.78</v>
      </c>
      <c r="Q217" s="4">
        <f t="shared" si="34"/>
        <v>125.05484748305007</v>
      </c>
      <c r="R217">
        <v>114.365664132072</v>
      </c>
      <c r="S217" s="4">
        <f t="shared" si="35"/>
        <v>94.750851404031124</v>
      </c>
    </row>
    <row r="218" spans="1:19" x14ac:dyDescent="0.25">
      <c r="A218" s="1">
        <v>42736</v>
      </c>
      <c r="B218" s="2">
        <v>103.4572</v>
      </c>
      <c r="C218" s="4">
        <f t="shared" si="27"/>
        <v>115.89295872783892</v>
      </c>
      <c r="D218">
        <v>244.15799999999999</v>
      </c>
      <c r="E218" s="4">
        <f t="shared" si="28"/>
        <v>113.79226775455417</v>
      </c>
      <c r="F218" s="5">
        <v>250.78299999999999</v>
      </c>
      <c r="G218" s="4">
        <f t="shared" si="29"/>
        <v>114.38916847850874</v>
      </c>
      <c r="H218">
        <v>187.49</v>
      </c>
      <c r="I218" s="4">
        <f t="shared" si="30"/>
        <v>126.20560831542986</v>
      </c>
      <c r="J218">
        <v>13278.1</v>
      </c>
      <c r="K218" s="4">
        <f t="shared" si="31"/>
        <v>11668.719028115675</v>
      </c>
      <c r="L218">
        <v>190.7</v>
      </c>
      <c r="M218" s="4">
        <f t="shared" si="32"/>
        <v>110.28965251337412</v>
      </c>
      <c r="N218">
        <v>118.93</v>
      </c>
      <c r="O218" s="4">
        <f t="shared" si="33"/>
        <v>113.81224281476285</v>
      </c>
      <c r="P218">
        <v>242.36</v>
      </c>
      <c r="Q218" s="4">
        <f t="shared" si="34"/>
        <v>125.35483843159905</v>
      </c>
      <c r="R218">
        <v>118.172576699369</v>
      </c>
      <c r="S218" s="4">
        <f t="shared" si="35"/>
        <v>97.90484180586661</v>
      </c>
    </row>
    <row r="219" spans="1:19" x14ac:dyDescent="0.25">
      <c r="A219" s="1">
        <v>42767</v>
      </c>
      <c r="B219" s="2">
        <v>103.7038</v>
      </c>
      <c r="C219" s="4">
        <f t="shared" si="27"/>
        <v>116.16920053239465</v>
      </c>
      <c r="D219">
        <v>244.45599999999999</v>
      </c>
      <c r="E219" s="4">
        <f t="shared" si="28"/>
        <v>113.93115362268406</v>
      </c>
      <c r="F219" s="5">
        <v>251.29900000000001</v>
      </c>
      <c r="G219" s="4">
        <f t="shared" si="29"/>
        <v>114.62453056818353</v>
      </c>
      <c r="H219">
        <v>188.05</v>
      </c>
      <c r="I219" s="4">
        <f t="shared" si="30"/>
        <v>126.58256250315529</v>
      </c>
      <c r="J219">
        <v>13317.6</v>
      </c>
      <c r="K219" s="4">
        <f t="shared" si="31"/>
        <v>11689.164531858494</v>
      </c>
      <c r="L219">
        <v>191.6</v>
      </c>
      <c r="M219" s="4">
        <f t="shared" si="32"/>
        <v>110.81015952576027</v>
      </c>
      <c r="N219">
        <v>117.17</v>
      </c>
      <c r="O219" s="4">
        <f t="shared" si="33"/>
        <v>112.12797856390955</v>
      </c>
      <c r="P219">
        <v>244.55</v>
      </c>
      <c r="Q219" s="4">
        <f t="shared" si="34"/>
        <v>126.48756287525809</v>
      </c>
      <c r="R219">
        <v>118.615999458254</v>
      </c>
      <c r="S219" s="4">
        <f t="shared" si="35"/>
        <v>98.272213291488015</v>
      </c>
    </row>
    <row r="220" spans="1:19" x14ac:dyDescent="0.25">
      <c r="A220" s="1">
        <v>42795</v>
      </c>
      <c r="B220" s="2">
        <v>103.9162</v>
      </c>
      <c r="C220" s="4">
        <f t="shared" si="27"/>
        <v>116.40713142974926</v>
      </c>
      <c r="D220">
        <v>243.75200000000001</v>
      </c>
      <c r="E220" s="4">
        <f t="shared" si="28"/>
        <v>113.60304741072622</v>
      </c>
      <c r="F220" s="5">
        <v>250.99299999999999</v>
      </c>
      <c r="G220" s="4">
        <f t="shared" si="29"/>
        <v>114.48495537546941</v>
      </c>
      <c r="H220">
        <v>188.71</v>
      </c>
      <c r="I220" s="4">
        <f t="shared" si="30"/>
        <v>127.02682993868883</v>
      </c>
      <c r="J220">
        <v>13400.4</v>
      </c>
      <c r="K220" s="4">
        <f t="shared" si="31"/>
        <v>11795.810328530637</v>
      </c>
      <c r="L220">
        <v>191.5</v>
      </c>
      <c r="M220" s="4">
        <f t="shared" si="32"/>
        <v>110.75232541327293</v>
      </c>
      <c r="N220">
        <v>116.61</v>
      </c>
      <c r="O220" s="4">
        <f t="shared" si="33"/>
        <v>111.59207630227441</v>
      </c>
      <c r="P220">
        <v>246.4</v>
      </c>
      <c r="Q220" s="4">
        <f t="shared" si="34"/>
        <v>127.44443055597461</v>
      </c>
      <c r="R220">
        <v>113.314944843514</v>
      </c>
      <c r="S220" s="4">
        <f t="shared" si="35"/>
        <v>93.880340591777738</v>
      </c>
    </row>
    <row r="221" spans="1:19" x14ac:dyDescent="0.25">
      <c r="A221" s="1">
        <v>42826</v>
      </c>
      <c r="B221" s="2">
        <v>105.0468</v>
      </c>
      <c r="C221" s="4">
        <f t="shared" si="27"/>
        <v>117.67363177131749</v>
      </c>
      <c r="D221">
        <v>244.15799999999999</v>
      </c>
      <c r="E221" s="4">
        <f t="shared" si="28"/>
        <v>113.79226775455417</v>
      </c>
      <c r="F221" s="5">
        <v>251.172</v>
      </c>
      <c r="G221" s="4">
        <f t="shared" si="29"/>
        <v>114.56660230192637</v>
      </c>
      <c r="H221">
        <v>189.3</v>
      </c>
      <c r="I221" s="4">
        <f t="shared" si="30"/>
        <v>127.4239781007567</v>
      </c>
      <c r="J221">
        <v>13452.7</v>
      </c>
      <c r="K221" s="4">
        <f t="shared" si="31"/>
        <v>11822.156518593152</v>
      </c>
      <c r="L221">
        <v>193</v>
      </c>
      <c r="M221" s="4">
        <f t="shared" si="32"/>
        <v>111.61983710058317</v>
      </c>
      <c r="N221">
        <v>115.79</v>
      </c>
      <c r="O221" s="4">
        <f t="shared" si="33"/>
        <v>110.80736227630868</v>
      </c>
      <c r="P221">
        <v>247.93</v>
      </c>
      <c r="Q221" s="4">
        <f t="shared" si="34"/>
        <v>128.23578598921583</v>
      </c>
      <c r="R221">
        <v>113.226876101898</v>
      </c>
      <c r="S221" s="4">
        <f t="shared" si="35"/>
        <v>93.807376487441658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Kristyna</dc:creator>
  <cp:lastModifiedBy>Kristyna</cp:lastModifiedBy>
  <dcterms:created xsi:type="dcterms:W3CDTF">2017-11-13T10:39:44Z</dcterms:created>
  <dcterms:modified xsi:type="dcterms:W3CDTF">2017-11-15T17:41:45Z</dcterms:modified>
</cp:coreProperties>
</file>