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yna\Disk Google\Diplomka\Code_data_revision\data\Deflating\"/>
    </mc:Choice>
  </mc:AlternateContent>
  <bookViews>
    <workbookView xWindow="0" yWindow="0" windowWidth="20490" windowHeight="7155"/>
  </bookViews>
  <sheets>
    <sheet name="FRED Graph" sheetId="1" r:id="rId1"/>
  </sheets>
  <calcPr calcId="152511"/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2" i="1"/>
</calcChain>
</file>

<file path=xl/sharedStrings.xml><?xml version="1.0" encoding="utf-8"?>
<sst xmlns="http://schemas.openxmlformats.org/spreadsheetml/2006/main" count="20" uniqueCount="19">
  <si>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</si>
  <si>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</si>
  <si>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</si>
  <si>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</si>
  <si>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</si>
  <si>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</si>
  <si>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GDPDEF</t>
  </si>
  <si>
    <t>Gross Domestic Product: Implicit Price Deflator, Index 2009=100, Quarterly, Seasonally Adjusted</t>
  </si>
  <si>
    <t>Frequency: Quarterly</t>
  </si>
  <si>
    <t>observation_date</t>
  </si>
  <si>
    <t>Federal Government; Operating Surplus, Net, Flow</t>
  </si>
  <si>
    <t>Federal Government; Operating Surplus, Net, Flow, real terms</t>
  </si>
  <si>
    <t>Households and Nonprofit Organizations; Home Mortgages; Liability, Level</t>
  </si>
  <si>
    <t>Households and Nonprofit Organizations; Home Mortgages; Liability, Level, real terms</t>
  </si>
  <si>
    <t>Households and Nonprofit Organizations; Net Worth, Level</t>
  </si>
  <si>
    <t>Households and Nonprofit Organizations; Net Worth, Level, real terms</t>
  </si>
  <si>
    <t>Mortgage Debt Outstanding by Type of Holder: Individuals and Other Holders</t>
  </si>
  <si>
    <t>Mortgage Debt Outstanding by Type of Holder: Individuals and Other Holders, real terms</t>
  </si>
  <si>
    <t>real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</si>
</sst>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2" x14ac:knownFonts="1">
    <font>
      <sz val="10"/>
      <name val="Arial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B1" workbookViewId="0">
      <selection activeCell="J13" sqref="J13"/>
    </sheetView>
  </sheetViews>
  <sheetFormatPr defaultRowHeight="12.75" x14ac:dyDescent="0.2"/>
  <cols>
    <col min="1" max="256" width="20.7109375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D3" s="4" t="s">
        <v>18</v>
      </c>
    </row>
    <row r="4" spans="1:10" x14ac:dyDescent="0.2">
      <c r="A4" t="s">
        <v>3</v>
      </c>
    </row>
    <row r="5" spans="1:10" x14ac:dyDescent="0.2">
      <c r="A5" t="s">
        <v>4</v>
      </c>
    </row>
    <row r="6" spans="1:10" x14ac:dyDescent="0.2">
      <c r="A6" t="s">
        <v>5</v>
      </c>
    </row>
    <row r="8" spans="1:10" x14ac:dyDescent="0.2">
      <c r="A8" t="s">
        <v>6</v>
      </c>
      <c r="B8" t="s">
        <v>7</v>
      </c>
    </row>
    <row r="10" spans="1:10" x14ac:dyDescent="0.2">
      <c r="A10" t="s">
        <v>8</v>
      </c>
    </row>
    <row r="11" spans="1:10" x14ac:dyDescent="0.2">
      <c r="A11" t="s">
        <v>9</v>
      </c>
      <c r="B11" t="s">
        <v>6</v>
      </c>
      <c r="C11" t="s">
        <v>10</v>
      </c>
      <c r="D11" s="3" t="s">
        <v>11</v>
      </c>
      <c r="E11" t="s">
        <v>12</v>
      </c>
      <c r="F11" s="3" t="s">
        <v>13</v>
      </c>
      <c r="G11" t="s">
        <v>14</v>
      </c>
      <c r="H11" s="3" t="s">
        <v>15</v>
      </c>
      <c r="I11" t="s">
        <v>16</v>
      </c>
      <c r="J11" s="3" t="s">
        <v>17</v>
      </c>
    </row>
    <row r="12" spans="1:10" x14ac:dyDescent="0.2">
      <c r="A12" s="1">
        <v>36161</v>
      </c>
      <c r="B12" s="2">
        <v>79.623999999999995</v>
      </c>
      <c r="C12">
        <v>7981</v>
      </c>
      <c r="D12" s="3">
        <f>(C12/B12)*100</f>
        <v>10023.359791017783</v>
      </c>
      <c r="E12">
        <v>4159.4799999999996</v>
      </c>
      <c r="F12" s="3">
        <f>(E12/B12)*100</f>
        <v>5223.9023410027121</v>
      </c>
      <c r="G12">
        <v>38921.82</v>
      </c>
      <c r="H12" s="3">
        <f>(G12/B12)*100</f>
        <v>48882.020496332771</v>
      </c>
      <c r="I12">
        <v>627475</v>
      </c>
      <c r="J12" s="3">
        <f>(I12/B12)*100</f>
        <v>788047.57359590079</v>
      </c>
    </row>
    <row r="13" spans="1:10" x14ac:dyDescent="0.2">
      <c r="A13" s="1">
        <v>36251</v>
      </c>
      <c r="B13" s="2">
        <v>79.891000000000005</v>
      </c>
      <c r="C13">
        <v>7363</v>
      </c>
      <c r="D13" s="3">
        <f t="shared" ref="D13:D76" si="0">(C13/B13)*100</f>
        <v>9216.3072185853216</v>
      </c>
      <c r="E13">
        <v>4244.46</v>
      </c>
      <c r="F13" s="3">
        <f t="shared" ref="F13:F76" si="1">(E13/B13)*100</f>
        <v>5312.8137086780735</v>
      </c>
      <c r="G13">
        <v>40138.46</v>
      </c>
      <c r="H13" s="3">
        <f t="shared" ref="H13:H76" si="2">(G13/B13)*100</f>
        <v>50241.529083376096</v>
      </c>
      <c r="I13">
        <v>637429</v>
      </c>
      <c r="J13" s="3">
        <f t="shared" ref="J13:J76" si="3">(I13/B13)*100</f>
        <v>797873.35244270321</v>
      </c>
    </row>
    <row r="14" spans="1:10" x14ac:dyDescent="0.2">
      <c r="A14" s="1">
        <v>36342</v>
      </c>
      <c r="B14" s="2">
        <v>80.180000000000007</v>
      </c>
      <c r="C14">
        <v>7165</v>
      </c>
      <c r="D14" s="3">
        <f t="shared" si="0"/>
        <v>8936.1436767273626</v>
      </c>
      <c r="E14">
        <v>4347.0200000000004</v>
      </c>
      <c r="F14" s="3">
        <f t="shared" si="1"/>
        <v>5421.5764529807939</v>
      </c>
      <c r="G14">
        <v>39897.449999999997</v>
      </c>
      <c r="H14" s="3">
        <f t="shared" si="2"/>
        <v>49759.852831129952</v>
      </c>
      <c r="I14">
        <v>649485</v>
      </c>
      <c r="J14" s="3">
        <f t="shared" si="3"/>
        <v>810033.67423297581</v>
      </c>
    </row>
    <row r="15" spans="1:10" x14ac:dyDescent="0.2">
      <c r="A15" s="1">
        <v>36434</v>
      </c>
      <c r="B15" s="2">
        <v>80.546999999999997</v>
      </c>
      <c r="C15">
        <v>6301</v>
      </c>
      <c r="D15" s="3">
        <f t="shared" si="0"/>
        <v>7822.761865742983</v>
      </c>
      <c r="E15">
        <v>4431.5600000000004</v>
      </c>
      <c r="F15" s="3">
        <f t="shared" si="1"/>
        <v>5501.8312289719051</v>
      </c>
      <c r="G15">
        <v>43022.19</v>
      </c>
      <c r="H15" s="3">
        <f t="shared" si="2"/>
        <v>53412.529330701327</v>
      </c>
      <c r="I15">
        <v>657382</v>
      </c>
      <c r="J15" s="3">
        <f t="shared" si="3"/>
        <v>816147.09424311272</v>
      </c>
    </row>
    <row r="16" spans="1:10" x14ac:dyDescent="0.2">
      <c r="A16" s="1">
        <v>36526</v>
      </c>
      <c r="B16" s="2">
        <v>81.162999999999997</v>
      </c>
      <c r="C16">
        <v>7008</v>
      </c>
      <c r="D16" s="3">
        <f t="shared" si="0"/>
        <v>8634.4763007774491</v>
      </c>
      <c r="E16">
        <v>4521.43</v>
      </c>
      <c r="F16" s="3">
        <f t="shared" si="1"/>
        <v>5570.801966413268</v>
      </c>
      <c r="G16">
        <v>44373.67</v>
      </c>
      <c r="H16" s="3">
        <f t="shared" si="2"/>
        <v>54672.289097248744</v>
      </c>
      <c r="I16">
        <v>661550</v>
      </c>
      <c r="J16" s="3">
        <f t="shared" si="3"/>
        <v>815088.15593312227</v>
      </c>
    </row>
    <row r="17" spans="1:10" x14ac:dyDescent="0.2">
      <c r="A17" s="1">
        <v>36617</v>
      </c>
      <c r="B17" s="2">
        <v>81.623000000000005</v>
      </c>
      <c r="C17">
        <v>6779</v>
      </c>
      <c r="D17" s="3">
        <f t="shared" si="0"/>
        <v>8305.2570966516778</v>
      </c>
      <c r="E17">
        <v>4617.5</v>
      </c>
      <c r="F17" s="3">
        <f t="shared" si="1"/>
        <v>5657.1064528380475</v>
      </c>
      <c r="G17">
        <v>43992.27</v>
      </c>
      <c r="H17" s="3">
        <f t="shared" si="2"/>
        <v>53896.904058904955</v>
      </c>
      <c r="I17">
        <v>680910</v>
      </c>
      <c r="J17" s="3">
        <f t="shared" si="3"/>
        <v>834213.39573404542</v>
      </c>
    </row>
    <row r="18" spans="1:10" x14ac:dyDescent="0.2">
      <c r="A18" s="1">
        <v>36708</v>
      </c>
      <c r="B18" s="2">
        <v>82.152000000000001</v>
      </c>
      <c r="C18">
        <v>4554</v>
      </c>
      <c r="D18" s="3">
        <f t="shared" si="0"/>
        <v>5543.3829973707279</v>
      </c>
      <c r="E18">
        <v>4717.3999999999996</v>
      </c>
      <c r="F18" s="3">
        <f t="shared" si="1"/>
        <v>5742.2825981108181</v>
      </c>
      <c r="G18">
        <v>44600.26</v>
      </c>
      <c r="H18" s="3">
        <f t="shared" si="2"/>
        <v>54289.925990846234</v>
      </c>
      <c r="I18">
        <v>693922</v>
      </c>
      <c r="J18" s="3">
        <f t="shared" si="3"/>
        <v>844680.59207323007</v>
      </c>
    </row>
    <row r="19" spans="1:10" x14ac:dyDescent="0.2">
      <c r="A19" s="1">
        <v>36800</v>
      </c>
      <c r="B19" s="2">
        <v>82.593000000000004</v>
      </c>
      <c r="C19">
        <v>2931</v>
      </c>
      <c r="D19" s="3">
        <f t="shared" si="0"/>
        <v>3548.7268896879882</v>
      </c>
      <c r="E19">
        <v>4813.87</v>
      </c>
      <c r="F19" s="3">
        <f t="shared" si="1"/>
        <v>5828.4237162955696</v>
      </c>
      <c r="G19">
        <v>43667.44</v>
      </c>
      <c r="H19" s="3">
        <f t="shared" si="2"/>
        <v>52870.63068298767</v>
      </c>
      <c r="I19">
        <v>704390</v>
      </c>
      <c r="J19" s="3">
        <f t="shared" si="3"/>
        <v>852844.67206663999</v>
      </c>
    </row>
    <row r="20" spans="1:10" x14ac:dyDescent="0.2">
      <c r="A20" s="1">
        <v>36892</v>
      </c>
      <c r="B20" s="2">
        <v>83.111999999999995</v>
      </c>
      <c r="C20">
        <v>3524</v>
      </c>
      <c r="D20" s="3">
        <f t="shared" si="0"/>
        <v>4240.0616036192123</v>
      </c>
      <c r="E20">
        <v>4927.43</v>
      </c>
      <c r="F20" s="3">
        <f t="shared" si="1"/>
        <v>5928.6625276735012</v>
      </c>
      <c r="G20">
        <v>42809.9</v>
      </c>
      <c r="H20" s="3">
        <f t="shared" si="2"/>
        <v>51508.687072865541</v>
      </c>
      <c r="I20">
        <v>717279</v>
      </c>
      <c r="J20" s="3">
        <f t="shared" si="3"/>
        <v>863026.99971123307</v>
      </c>
    </row>
    <row r="21" spans="1:10" x14ac:dyDescent="0.2">
      <c r="A21" s="1">
        <v>36982</v>
      </c>
      <c r="B21" s="2">
        <v>83.698999999999998</v>
      </c>
      <c r="C21">
        <v>2643</v>
      </c>
      <c r="D21" s="3">
        <f t="shared" si="0"/>
        <v>3157.743820117325</v>
      </c>
      <c r="E21">
        <v>5071.1099999999997</v>
      </c>
      <c r="F21" s="3">
        <f t="shared" si="1"/>
        <v>6058.7462215797086</v>
      </c>
      <c r="G21">
        <v>44105.85</v>
      </c>
      <c r="H21" s="3">
        <f t="shared" si="2"/>
        <v>52695.790869663913</v>
      </c>
      <c r="I21">
        <v>740100</v>
      </c>
      <c r="J21" s="3">
        <f t="shared" si="3"/>
        <v>884239.9550771215</v>
      </c>
    </row>
    <row r="22" spans="1:10" x14ac:dyDescent="0.2">
      <c r="A22" s="1">
        <v>37073</v>
      </c>
      <c r="B22" s="2">
        <v>83.972999999999999</v>
      </c>
      <c r="C22">
        <v>2646</v>
      </c>
      <c r="D22" s="3">
        <f t="shared" si="0"/>
        <v>3151.0128255510699</v>
      </c>
      <c r="E22">
        <v>5214.3900000000003</v>
      </c>
      <c r="F22" s="3">
        <f t="shared" si="1"/>
        <v>6209.6030867064419</v>
      </c>
      <c r="G22">
        <v>42676.65</v>
      </c>
      <c r="H22" s="3">
        <f t="shared" si="2"/>
        <v>50821.871315780074</v>
      </c>
      <c r="I22">
        <v>759770</v>
      </c>
      <c r="J22" s="3">
        <f t="shared" si="3"/>
        <v>904778.91703285591</v>
      </c>
    </row>
    <row r="23" spans="1:10" x14ac:dyDescent="0.2">
      <c r="A23" s="1">
        <v>37165</v>
      </c>
      <c r="B23" s="2">
        <v>84.227000000000004</v>
      </c>
      <c r="C23">
        <v>2379</v>
      </c>
      <c r="D23" s="3">
        <f t="shared" si="0"/>
        <v>2824.5099552400061</v>
      </c>
      <c r="E23">
        <v>5322.04</v>
      </c>
      <c r="F23" s="3">
        <f t="shared" si="1"/>
        <v>6318.6864069716357</v>
      </c>
      <c r="G23">
        <v>44237.03</v>
      </c>
      <c r="H23" s="3">
        <f t="shared" si="2"/>
        <v>52521.198665511052</v>
      </c>
      <c r="I23">
        <v>749030</v>
      </c>
      <c r="J23" s="3">
        <f t="shared" si="3"/>
        <v>889299.15585263621</v>
      </c>
    </row>
    <row r="24" spans="1:10" x14ac:dyDescent="0.2">
      <c r="A24" s="1">
        <v>37257</v>
      </c>
      <c r="B24" s="2">
        <v>84.497</v>
      </c>
      <c r="C24">
        <v>4285</v>
      </c>
      <c r="D24" s="3">
        <f t="shared" si="0"/>
        <v>5071.1859592648261</v>
      </c>
      <c r="E24">
        <v>5485.95</v>
      </c>
      <c r="F24" s="3">
        <f t="shared" si="1"/>
        <v>6492.4790229238906</v>
      </c>
      <c r="G24">
        <v>44896.2</v>
      </c>
      <c r="H24" s="3">
        <f t="shared" si="2"/>
        <v>53133.484029018779</v>
      </c>
      <c r="I24">
        <v>755405</v>
      </c>
      <c r="J24" s="3">
        <f t="shared" si="3"/>
        <v>894002.15392262454</v>
      </c>
    </row>
    <row r="25" spans="1:10" x14ac:dyDescent="0.2">
      <c r="A25" s="1">
        <v>37347</v>
      </c>
      <c r="B25" s="2">
        <v>84.811999999999998</v>
      </c>
      <c r="C25">
        <v>4477</v>
      </c>
      <c r="D25" s="3">
        <f t="shared" si="0"/>
        <v>5278.7341413950853</v>
      </c>
      <c r="E25">
        <v>5629.58</v>
      </c>
      <c r="F25" s="3">
        <f t="shared" si="1"/>
        <v>6637.7163608923265</v>
      </c>
      <c r="G25">
        <v>43939</v>
      </c>
      <c r="H25" s="3">
        <f t="shared" si="2"/>
        <v>51807.527236711794</v>
      </c>
      <c r="I25">
        <v>778925</v>
      </c>
      <c r="J25" s="3">
        <f t="shared" si="3"/>
        <v>918413.66787718725</v>
      </c>
    </row>
    <row r="26" spans="1:10" x14ac:dyDescent="0.2">
      <c r="A26" s="1">
        <v>37438</v>
      </c>
      <c r="B26" s="2">
        <v>85.19</v>
      </c>
      <c r="C26">
        <v>9396</v>
      </c>
      <c r="D26" s="3">
        <f t="shared" si="0"/>
        <v>11029.4635520601</v>
      </c>
      <c r="E26">
        <v>5816.93</v>
      </c>
      <c r="F26" s="3">
        <f t="shared" si="1"/>
        <v>6828.1840591618748</v>
      </c>
      <c r="G26">
        <v>42554.63</v>
      </c>
      <c r="H26" s="3">
        <f t="shared" si="2"/>
        <v>49952.61180889776</v>
      </c>
      <c r="I26">
        <v>812865</v>
      </c>
      <c r="J26" s="3">
        <f t="shared" si="3"/>
        <v>954178.89423641283</v>
      </c>
    </row>
    <row r="27" spans="1:10" x14ac:dyDescent="0.2">
      <c r="A27" s="1">
        <v>37530</v>
      </c>
      <c r="B27" s="2">
        <v>85.650999999999996</v>
      </c>
      <c r="C27">
        <v>9253</v>
      </c>
      <c r="D27" s="3">
        <f t="shared" si="0"/>
        <v>10803.142987238913</v>
      </c>
      <c r="E27">
        <v>6028.32</v>
      </c>
      <c r="F27" s="3">
        <f t="shared" si="1"/>
        <v>7038.2365646635762</v>
      </c>
      <c r="G27">
        <v>43750.79</v>
      </c>
      <c r="H27" s="3">
        <f t="shared" si="2"/>
        <v>51080.302623436975</v>
      </c>
      <c r="I27">
        <v>853048</v>
      </c>
      <c r="J27" s="3">
        <f t="shared" si="3"/>
        <v>995958.01566823502</v>
      </c>
    </row>
    <row r="28" spans="1:10" x14ac:dyDescent="0.2">
      <c r="A28" s="1">
        <v>37622</v>
      </c>
      <c r="B28" s="2">
        <v>86.179000000000002</v>
      </c>
      <c r="C28">
        <v>7442</v>
      </c>
      <c r="D28" s="3">
        <f t="shared" si="0"/>
        <v>8635.5144524768202</v>
      </c>
      <c r="E28">
        <v>6206.91</v>
      </c>
      <c r="F28" s="3">
        <f t="shared" si="1"/>
        <v>7202.3462792559667</v>
      </c>
      <c r="G28">
        <v>43973.09</v>
      </c>
      <c r="H28" s="3">
        <f t="shared" si="2"/>
        <v>51025.296185845735</v>
      </c>
      <c r="I28">
        <v>851321</v>
      </c>
      <c r="J28" s="3">
        <f t="shared" si="3"/>
        <v>987852.02891655732</v>
      </c>
    </row>
    <row r="29" spans="1:10" x14ac:dyDescent="0.2">
      <c r="A29" s="1">
        <v>37712</v>
      </c>
      <c r="B29" s="2">
        <v>86.454999999999998</v>
      </c>
      <c r="C29">
        <v>6739</v>
      </c>
      <c r="D29" s="3">
        <f t="shared" si="0"/>
        <v>7794.8065467584302</v>
      </c>
      <c r="E29">
        <v>6436.47</v>
      </c>
      <c r="F29" s="3">
        <f t="shared" si="1"/>
        <v>7444.878838702215</v>
      </c>
      <c r="G29">
        <v>45876.82</v>
      </c>
      <c r="H29" s="3">
        <f t="shared" si="2"/>
        <v>53064.391880168878</v>
      </c>
      <c r="I29">
        <v>902384</v>
      </c>
      <c r="J29" s="3">
        <f t="shared" si="3"/>
        <v>1043761.494419062</v>
      </c>
    </row>
    <row r="30" spans="1:10" x14ac:dyDescent="0.2">
      <c r="A30" s="1">
        <v>37803</v>
      </c>
      <c r="B30" s="2">
        <v>86.933999999999997</v>
      </c>
      <c r="C30">
        <v>6187</v>
      </c>
      <c r="D30" s="3">
        <f t="shared" si="0"/>
        <v>7116.8932753583176</v>
      </c>
      <c r="E30">
        <v>6676.26</v>
      </c>
      <c r="F30" s="3">
        <f t="shared" si="1"/>
        <v>7679.688039202154</v>
      </c>
      <c r="G30">
        <v>46905.69</v>
      </c>
      <c r="H30" s="3">
        <f t="shared" si="2"/>
        <v>53955.517979156604</v>
      </c>
      <c r="I30">
        <v>930957</v>
      </c>
      <c r="J30" s="3">
        <f t="shared" si="3"/>
        <v>1070877.9073780109</v>
      </c>
    </row>
    <row r="31" spans="1:10" x14ac:dyDescent="0.2">
      <c r="A31" s="1">
        <v>37895</v>
      </c>
      <c r="B31" s="2">
        <v>87.346000000000004</v>
      </c>
      <c r="C31">
        <v>6350</v>
      </c>
      <c r="D31" s="3">
        <f t="shared" si="0"/>
        <v>7269.9379479312156</v>
      </c>
      <c r="E31">
        <v>6912.84</v>
      </c>
      <c r="F31" s="3">
        <f t="shared" si="1"/>
        <v>7914.3177707050118</v>
      </c>
      <c r="G31">
        <v>49260.55</v>
      </c>
      <c r="H31" s="3">
        <f t="shared" si="2"/>
        <v>56397.030201726462</v>
      </c>
      <c r="I31">
        <v>948898</v>
      </c>
      <c r="J31" s="3">
        <f t="shared" si="3"/>
        <v>1086366.8628214228</v>
      </c>
    </row>
    <row r="32" spans="1:10" x14ac:dyDescent="0.2">
      <c r="A32" s="1">
        <v>37987</v>
      </c>
      <c r="B32" s="2">
        <v>88.108000000000004</v>
      </c>
      <c r="C32">
        <v>5503</v>
      </c>
      <c r="D32" s="3">
        <f t="shared" si="0"/>
        <v>6245.7438598084163</v>
      </c>
      <c r="E32">
        <v>7096.74</v>
      </c>
      <c r="F32" s="3">
        <f t="shared" si="1"/>
        <v>8054.5920915240386</v>
      </c>
      <c r="G32">
        <v>51602.49</v>
      </c>
      <c r="H32" s="3">
        <f t="shared" si="2"/>
        <v>58567.315113270073</v>
      </c>
      <c r="I32">
        <v>979873</v>
      </c>
      <c r="J32" s="3">
        <f t="shared" si="3"/>
        <v>1112127.1621192172</v>
      </c>
    </row>
    <row r="33" spans="1:10" x14ac:dyDescent="0.2">
      <c r="A33" s="1">
        <v>38078</v>
      </c>
      <c r="B33" s="2">
        <v>88.875</v>
      </c>
      <c r="C33">
        <v>5525</v>
      </c>
      <c r="D33" s="3">
        <f t="shared" si="0"/>
        <v>6216.5963431786213</v>
      </c>
      <c r="E33">
        <v>7347.01</v>
      </c>
      <c r="F33" s="3">
        <f t="shared" si="1"/>
        <v>8266.6779184247553</v>
      </c>
      <c r="G33">
        <v>52802.47</v>
      </c>
      <c r="H33" s="3">
        <f t="shared" si="2"/>
        <v>59412.061884669478</v>
      </c>
      <c r="I33">
        <v>1051846</v>
      </c>
      <c r="J33" s="3">
        <f t="shared" si="3"/>
        <v>1183511.6736990155</v>
      </c>
    </row>
    <row r="34" spans="1:10" x14ac:dyDescent="0.2">
      <c r="A34" s="1">
        <v>38169</v>
      </c>
      <c r="B34" s="2">
        <v>89.421999999999997</v>
      </c>
      <c r="C34">
        <v>4557</v>
      </c>
      <c r="D34" s="3">
        <f t="shared" si="0"/>
        <v>5096.0613719218982</v>
      </c>
      <c r="E34">
        <v>7593.16</v>
      </c>
      <c r="F34" s="3">
        <f t="shared" si="1"/>
        <v>8491.3779606808166</v>
      </c>
      <c r="G34">
        <v>53719.47</v>
      </c>
      <c r="H34" s="3">
        <f t="shared" si="2"/>
        <v>60074.109279595636</v>
      </c>
      <c r="I34">
        <v>1105964</v>
      </c>
      <c r="J34" s="3">
        <f t="shared" si="3"/>
        <v>1236791.8409339983</v>
      </c>
    </row>
    <row r="35" spans="1:10" x14ac:dyDescent="0.2">
      <c r="A35" s="1">
        <v>38261</v>
      </c>
      <c r="B35" s="2">
        <v>90.049000000000007</v>
      </c>
      <c r="C35">
        <v>3955</v>
      </c>
      <c r="D35" s="3">
        <f t="shared" si="0"/>
        <v>4392.0532154715766</v>
      </c>
      <c r="E35">
        <v>7856.47</v>
      </c>
      <c r="F35" s="3">
        <f t="shared" si="1"/>
        <v>8724.6610178902592</v>
      </c>
      <c r="G35">
        <v>56292.61</v>
      </c>
      <c r="H35" s="3">
        <f t="shared" si="2"/>
        <v>62513.309420426653</v>
      </c>
      <c r="I35">
        <v>1177233</v>
      </c>
      <c r="J35" s="3">
        <f t="shared" si="3"/>
        <v>1307324.9008872947</v>
      </c>
    </row>
    <row r="36" spans="1:10" x14ac:dyDescent="0.2">
      <c r="A36" s="1">
        <v>38353</v>
      </c>
      <c r="B36" s="2">
        <v>90.882999999999996</v>
      </c>
      <c r="C36">
        <v>2005</v>
      </c>
      <c r="D36" s="3">
        <f t="shared" si="0"/>
        <v>2206.1331602169821</v>
      </c>
      <c r="E36">
        <v>8077.51</v>
      </c>
      <c r="F36" s="3">
        <f t="shared" si="1"/>
        <v>8887.8118019871708</v>
      </c>
      <c r="G36">
        <v>57438.1</v>
      </c>
      <c r="H36" s="3">
        <f t="shared" si="2"/>
        <v>63200.048413894787</v>
      </c>
      <c r="I36">
        <v>1198140</v>
      </c>
      <c r="J36" s="3">
        <f t="shared" si="3"/>
        <v>1318332.3613877182</v>
      </c>
    </row>
    <row r="37" spans="1:10" x14ac:dyDescent="0.2">
      <c r="A37" s="1">
        <v>38443</v>
      </c>
      <c r="B37" s="2">
        <v>91.543000000000006</v>
      </c>
      <c r="C37">
        <v>1266</v>
      </c>
      <c r="D37" s="3">
        <f t="shared" si="0"/>
        <v>1382.956643326087</v>
      </c>
      <c r="E37">
        <v>8363.24</v>
      </c>
      <c r="F37" s="3">
        <f t="shared" si="1"/>
        <v>9135.8596506559752</v>
      </c>
      <c r="G37">
        <v>59033.07</v>
      </c>
      <c r="H37" s="3">
        <f t="shared" si="2"/>
        <v>64486.711163059976</v>
      </c>
      <c r="I37">
        <v>1240244</v>
      </c>
      <c r="J37" s="3">
        <f t="shared" si="3"/>
        <v>1354821.2315523853</v>
      </c>
    </row>
    <row r="38" spans="1:10" x14ac:dyDescent="0.2">
      <c r="A38" s="1">
        <v>38534</v>
      </c>
      <c r="B38" s="2">
        <v>92.399000000000001</v>
      </c>
      <c r="C38">
        <v>129</v>
      </c>
      <c r="D38" s="3">
        <f t="shared" si="0"/>
        <v>139.6119005616944</v>
      </c>
      <c r="E38">
        <v>8650.23</v>
      </c>
      <c r="F38" s="3">
        <f t="shared" si="1"/>
        <v>9361.8220976417488</v>
      </c>
      <c r="G38">
        <v>60750.36</v>
      </c>
      <c r="H38" s="3">
        <f t="shared" si="2"/>
        <v>65747.854414008805</v>
      </c>
      <c r="I38">
        <v>1287953</v>
      </c>
      <c r="J38" s="3">
        <f t="shared" si="3"/>
        <v>1393903.6136754726</v>
      </c>
    </row>
    <row r="39" spans="1:10" x14ac:dyDescent="0.2">
      <c r="A39" s="1">
        <v>38626</v>
      </c>
      <c r="B39" s="2">
        <v>93.1</v>
      </c>
      <c r="C39">
        <v>370</v>
      </c>
      <c r="D39" s="3">
        <f t="shared" si="0"/>
        <v>397.42212674543504</v>
      </c>
      <c r="E39">
        <v>8936.59</v>
      </c>
      <c r="F39" s="3">
        <f t="shared" si="1"/>
        <v>9598.9151450053705</v>
      </c>
      <c r="G39">
        <v>62439.28</v>
      </c>
      <c r="H39" s="3">
        <f t="shared" si="2"/>
        <v>67066.895810955961</v>
      </c>
      <c r="I39">
        <v>1333632</v>
      </c>
      <c r="J39" s="3">
        <f t="shared" si="3"/>
        <v>1432472.6100966705</v>
      </c>
    </row>
    <row r="40" spans="1:10" x14ac:dyDescent="0.2">
      <c r="A40" s="1">
        <v>38718</v>
      </c>
      <c r="B40" s="2">
        <v>93.831999999999994</v>
      </c>
      <c r="C40">
        <v>2721</v>
      </c>
      <c r="D40" s="3">
        <f t="shared" si="0"/>
        <v>2899.8635859834599</v>
      </c>
      <c r="E40">
        <v>9228.84</v>
      </c>
      <c r="F40" s="3">
        <f t="shared" si="1"/>
        <v>9835.4932219285547</v>
      </c>
      <c r="G40">
        <v>64944.84</v>
      </c>
      <c r="H40" s="3">
        <f t="shared" si="2"/>
        <v>69213.956859067272</v>
      </c>
      <c r="I40">
        <v>1366191</v>
      </c>
      <c r="J40" s="3">
        <f t="shared" si="3"/>
        <v>1455996.8880552477</v>
      </c>
    </row>
    <row r="41" spans="1:10" x14ac:dyDescent="0.2">
      <c r="A41" s="1">
        <v>38808</v>
      </c>
      <c r="B41" s="2">
        <v>94.587000000000003</v>
      </c>
      <c r="C41">
        <v>2080</v>
      </c>
      <c r="D41" s="3">
        <f t="shared" si="0"/>
        <v>2199.0336938479918</v>
      </c>
      <c r="E41">
        <v>9538.75</v>
      </c>
      <c r="F41" s="3">
        <f t="shared" si="1"/>
        <v>10084.631080381025</v>
      </c>
      <c r="G41">
        <v>64850.400000000001</v>
      </c>
      <c r="H41" s="3">
        <f t="shared" si="2"/>
        <v>68561.641663230665</v>
      </c>
      <c r="I41">
        <v>1393396</v>
      </c>
      <c r="J41" s="3">
        <f t="shared" si="3"/>
        <v>1473136.9004197193</v>
      </c>
    </row>
    <row r="42" spans="1:10" x14ac:dyDescent="0.2">
      <c r="A42" s="1">
        <v>38899</v>
      </c>
      <c r="B42" s="2">
        <v>95.247</v>
      </c>
      <c r="C42">
        <v>1302</v>
      </c>
      <c r="D42" s="3">
        <f t="shared" si="0"/>
        <v>1366.9721881004125</v>
      </c>
      <c r="E42">
        <v>9774.2199999999993</v>
      </c>
      <c r="F42" s="3">
        <f t="shared" si="1"/>
        <v>10261.97150566422</v>
      </c>
      <c r="G42">
        <v>65232.98</v>
      </c>
      <c r="H42" s="3">
        <f t="shared" si="2"/>
        <v>68488.225350929686</v>
      </c>
      <c r="I42">
        <v>1427778</v>
      </c>
      <c r="J42" s="3">
        <f t="shared" si="3"/>
        <v>1499026.7409997166</v>
      </c>
    </row>
    <row r="43" spans="1:10" x14ac:dyDescent="0.2">
      <c r="A43" s="1">
        <v>38991</v>
      </c>
      <c r="B43" s="2">
        <v>95.58</v>
      </c>
      <c r="C43">
        <v>1072</v>
      </c>
      <c r="D43" s="3">
        <f t="shared" si="0"/>
        <v>1121.5735509520821</v>
      </c>
      <c r="E43">
        <v>9935.48</v>
      </c>
      <c r="F43" s="3">
        <f t="shared" si="1"/>
        <v>10394.936179116969</v>
      </c>
      <c r="G43">
        <v>66732.179999999993</v>
      </c>
      <c r="H43" s="3">
        <f t="shared" si="2"/>
        <v>69818.141870684238</v>
      </c>
      <c r="I43">
        <v>1415466</v>
      </c>
      <c r="J43" s="3">
        <f t="shared" si="3"/>
        <v>1480922.7871939735</v>
      </c>
    </row>
    <row r="44" spans="1:10" x14ac:dyDescent="0.2">
      <c r="A44" s="1">
        <v>39083</v>
      </c>
      <c r="B44" s="2">
        <v>96.653999999999996</v>
      </c>
      <c r="C44">
        <v>451</v>
      </c>
      <c r="D44" s="3">
        <f t="shared" si="0"/>
        <v>466.61286651354317</v>
      </c>
      <c r="E44">
        <v>10129.370000000001</v>
      </c>
      <c r="F44" s="3">
        <f t="shared" si="1"/>
        <v>10480.031866244544</v>
      </c>
      <c r="G44">
        <v>67714.17</v>
      </c>
      <c r="H44" s="3">
        <f t="shared" si="2"/>
        <v>70058.321435222548</v>
      </c>
      <c r="I44">
        <v>1433368</v>
      </c>
      <c r="J44" s="3">
        <f t="shared" si="3"/>
        <v>1482988.805429677</v>
      </c>
    </row>
    <row r="45" spans="1:10" x14ac:dyDescent="0.2">
      <c r="A45" s="1">
        <v>39173</v>
      </c>
      <c r="B45" s="2">
        <v>97.194000000000003</v>
      </c>
      <c r="C45">
        <v>2188</v>
      </c>
      <c r="D45" s="3">
        <f t="shared" si="0"/>
        <v>2251.167767557668</v>
      </c>
      <c r="E45">
        <v>10338.58</v>
      </c>
      <c r="F45" s="3">
        <f t="shared" si="1"/>
        <v>10637.055785336543</v>
      </c>
      <c r="G45">
        <v>68216.05</v>
      </c>
      <c r="H45" s="3">
        <f t="shared" si="2"/>
        <v>70185.45383459884</v>
      </c>
      <c r="I45">
        <v>1405213</v>
      </c>
      <c r="J45" s="3">
        <f t="shared" si="3"/>
        <v>1445781.6326110666</v>
      </c>
    </row>
    <row r="46" spans="1:10" x14ac:dyDescent="0.2">
      <c r="A46" s="1">
        <v>39264</v>
      </c>
      <c r="B46" s="2">
        <v>97.531000000000006</v>
      </c>
      <c r="C46">
        <v>3800</v>
      </c>
      <c r="D46" s="3">
        <f t="shared" si="0"/>
        <v>3896.197106560991</v>
      </c>
      <c r="E46">
        <v>10529.99</v>
      </c>
      <c r="F46" s="3">
        <f t="shared" si="1"/>
        <v>10796.556992135833</v>
      </c>
      <c r="G46">
        <v>68011.98</v>
      </c>
      <c r="H46" s="3">
        <f t="shared" si="2"/>
        <v>69733.705180916833</v>
      </c>
      <c r="I46">
        <v>1418315</v>
      </c>
      <c r="J46" s="3">
        <f t="shared" si="3"/>
        <v>1454219.6839979081</v>
      </c>
    </row>
    <row r="47" spans="1:10" x14ac:dyDescent="0.2">
      <c r="A47" s="1">
        <v>39356</v>
      </c>
      <c r="B47" s="2">
        <v>97.956000000000003</v>
      </c>
      <c r="C47">
        <v>1739</v>
      </c>
      <c r="D47" s="3">
        <f t="shared" si="0"/>
        <v>1775.28686348973</v>
      </c>
      <c r="E47">
        <v>10638.4</v>
      </c>
      <c r="F47" s="3">
        <f t="shared" si="1"/>
        <v>10860.386295887949</v>
      </c>
      <c r="G47">
        <v>66738.16</v>
      </c>
      <c r="H47" s="3">
        <f t="shared" si="2"/>
        <v>68130.75258279228</v>
      </c>
      <c r="I47">
        <v>1393396</v>
      </c>
      <c r="J47" s="3">
        <f t="shared" si="3"/>
        <v>1422471.3136510269</v>
      </c>
    </row>
    <row r="48" spans="1:10" x14ac:dyDescent="0.2">
      <c r="A48" s="1">
        <v>39448</v>
      </c>
      <c r="B48" s="2">
        <v>98.516000000000005</v>
      </c>
      <c r="C48">
        <v>1187</v>
      </c>
      <c r="D48" s="3">
        <f t="shared" si="0"/>
        <v>1204.8804255146372</v>
      </c>
      <c r="E48">
        <v>10700.55</v>
      </c>
      <c r="F48" s="3">
        <f t="shared" si="1"/>
        <v>10861.738194810994</v>
      </c>
      <c r="G48">
        <v>64284.68</v>
      </c>
      <c r="H48" s="3">
        <f t="shared" si="2"/>
        <v>65253.035039993505</v>
      </c>
      <c r="I48">
        <v>1376907</v>
      </c>
      <c r="J48" s="3">
        <f t="shared" si="3"/>
        <v>1397648.0977709203</v>
      </c>
    </row>
    <row r="49" spans="1:10" x14ac:dyDescent="0.2">
      <c r="A49" s="1">
        <v>39539</v>
      </c>
      <c r="B49" s="2">
        <v>98.995000000000005</v>
      </c>
      <c r="C49">
        <v>717</v>
      </c>
      <c r="D49" s="3">
        <f t="shared" si="0"/>
        <v>724.27900399010048</v>
      </c>
      <c r="E49">
        <v>10704.78</v>
      </c>
      <c r="F49" s="3">
        <f t="shared" si="1"/>
        <v>10813.455225011365</v>
      </c>
      <c r="G49">
        <v>62894.13</v>
      </c>
      <c r="H49" s="3">
        <f t="shared" si="2"/>
        <v>63532.632961260664</v>
      </c>
      <c r="I49">
        <v>1345661</v>
      </c>
      <c r="J49" s="3">
        <f t="shared" si="3"/>
        <v>1359322.1879892922</v>
      </c>
    </row>
    <row r="50" spans="1:10" x14ac:dyDescent="0.2">
      <c r="A50" s="1">
        <v>39630</v>
      </c>
      <c r="B50" s="2">
        <v>99.673000000000002</v>
      </c>
      <c r="C50">
        <v>881</v>
      </c>
      <c r="D50" s="3">
        <f t="shared" si="0"/>
        <v>883.89032135081709</v>
      </c>
      <c r="E50">
        <v>10683.73</v>
      </c>
      <c r="F50" s="3">
        <f t="shared" si="1"/>
        <v>10718.780411947067</v>
      </c>
      <c r="G50">
        <v>60736.7</v>
      </c>
      <c r="H50" s="3">
        <f t="shared" si="2"/>
        <v>60935.960591133007</v>
      </c>
      <c r="I50">
        <v>1330130</v>
      </c>
      <c r="J50" s="3">
        <f t="shared" si="3"/>
        <v>1334493.7947086974</v>
      </c>
    </row>
    <row r="51" spans="1:10" x14ac:dyDescent="0.2">
      <c r="A51" s="1">
        <v>39722</v>
      </c>
      <c r="B51" s="2">
        <v>99.814999999999998</v>
      </c>
      <c r="C51">
        <v>582</v>
      </c>
      <c r="D51" s="3">
        <f t="shared" si="0"/>
        <v>583.07869558683569</v>
      </c>
      <c r="E51">
        <v>10609.12</v>
      </c>
      <c r="F51" s="3">
        <f t="shared" si="1"/>
        <v>10628.78324901067</v>
      </c>
      <c r="G51">
        <v>56418.32</v>
      </c>
      <c r="H51" s="3">
        <f t="shared" si="2"/>
        <v>56522.887341581933</v>
      </c>
      <c r="I51">
        <v>1279285</v>
      </c>
      <c r="J51" s="3">
        <f t="shared" si="3"/>
        <v>1281656.0637178782</v>
      </c>
    </row>
    <row r="52" spans="1:10" x14ac:dyDescent="0.2">
      <c r="A52" s="1">
        <v>39814</v>
      </c>
      <c r="B52" s="2">
        <v>100.062</v>
      </c>
      <c r="C52">
        <v>103</v>
      </c>
      <c r="D52" s="3">
        <f t="shared" si="0"/>
        <v>102.93617956866743</v>
      </c>
      <c r="E52">
        <v>10598</v>
      </c>
      <c r="F52" s="3">
        <f t="shared" si="1"/>
        <v>10591.433311346966</v>
      </c>
      <c r="G52">
        <v>55139.94</v>
      </c>
      <c r="H52" s="3">
        <f t="shared" si="2"/>
        <v>55105.774419859685</v>
      </c>
      <c r="I52">
        <v>1246234</v>
      </c>
      <c r="J52" s="3">
        <f t="shared" si="3"/>
        <v>1245461.8136755212</v>
      </c>
    </row>
    <row r="53" spans="1:10" x14ac:dyDescent="0.2">
      <c r="A53" s="1">
        <v>39904</v>
      </c>
      <c r="B53" s="2">
        <v>99.894999999999996</v>
      </c>
      <c r="C53">
        <v>754</v>
      </c>
      <c r="D53" s="3">
        <f t="shared" si="0"/>
        <v>754.79253215876668</v>
      </c>
      <c r="E53">
        <v>10574.19</v>
      </c>
      <c r="F53" s="3">
        <f t="shared" si="1"/>
        <v>10585.304569798289</v>
      </c>
      <c r="G53">
        <v>56068.33</v>
      </c>
      <c r="H53" s="3">
        <f t="shared" si="2"/>
        <v>56127.263626808155</v>
      </c>
      <c r="I53">
        <v>1246385</v>
      </c>
      <c r="J53" s="3">
        <f t="shared" si="3"/>
        <v>1247695.0798338256</v>
      </c>
    </row>
    <row r="54" spans="1:10" x14ac:dyDescent="0.2">
      <c r="A54" s="1">
        <v>39995</v>
      </c>
      <c r="B54" s="2">
        <v>99.873000000000005</v>
      </c>
      <c r="C54">
        <v>1507</v>
      </c>
      <c r="D54" s="3">
        <f t="shared" si="0"/>
        <v>1508.9163237311384</v>
      </c>
      <c r="E54">
        <v>10515.33</v>
      </c>
      <c r="F54" s="3">
        <f t="shared" si="1"/>
        <v>10528.701450842569</v>
      </c>
      <c r="G54">
        <v>57479.48</v>
      </c>
      <c r="H54" s="3">
        <f t="shared" si="2"/>
        <v>57552.571766143003</v>
      </c>
      <c r="I54">
        <v>1238985</v>
      </c>
      <c r="J54" s="3">
        <f t="shared" si="3"/>
        <v>1240560.5118500495</v>
      </c>
    </row>
    <row r="55" spans="1:10" x14ac:dyDescent="0.2">
      <c r="A55" s="1">
        <v>40087</v>
      </c>
      <c r="B55" s="2">
        <v>100.169</v>
      </c>
      <c r="C55">
        <v>635</v>
      </c>
      <c r="D55" s="3">
        <f t="shared" si="0"/>
        <v>633.92866056364744</v>
      </c>
      <c r="E55">
        <v>10467.26</v>
      </c>
      <c r="F55" s="3">
        <f t="shared" si="1"/>
        <v>10449.600175703063</v>
      </c>
      <c r="G55">
        <v>58259.59</v>
      </c>
      <c r="H55" s="3">
        <f t="shared" si="2"/>
        <v>58161.297407381528</v>
      </c>
      <c r="I55">
        <v>1220493</v>
      </c>
      <c r="J55" s="3">
        <f t="shared" si="3"/>
        <v>1218433.8467989098</v>
      </c>
    </row>
    <row r="56" spans="1:10" x14ac:dyDescent="0.2">
      <c r="A56" s="1">
        <v>40179</v>
      </c>
      <c r="B56" s="2">
        <v>100.52200000000001</v>
      </c>
      <c r="C56">
        <v>-448</v>
      </c>
      <c r="D56" s="3">
        <f t="shared" si="0"/>
        <v>-445.67358389208334</v>
      </c>
      <c r="E56">
        <v>10329.709999999999</v>
      </c>
      <c r="F56" s="3">
        <f t="shared" si="1"/>
        <v>10276.068920236365</v>
      </c>
      <c r="G56">
        <v>59206.86</v>
      </c>
      <c r="H56" s="3">
        <f t="shared" si="2"/>
        <v>58899.405105350073</v>
      </c>
      <c r="I56">
        <v>1223634</v>
      </c>
      <c r="J56" s="3">
        <f t="shared" si="3"/>
        <v>1217279.7994468873</v>
      </c>
    </row>
    <row r="57" spans="1:10" x14ac:dyDescent="0.2">
      <c r="A57" s="1">
        <v>40269</v>
      </c>
      <c r="B57" s="2">
        <v>100.968</v>
      </c>
      <c r="C57">
        <v>-2392</v>
      </c>
      <c r="D57" s="3">
        <f t="shared" si="0"/>
        <v>-2369.0674273037002</v>
      </c>
      <c r="E57">
        <v>10271.19</v>
      </c>
      <c r="F57" s="3">
        <f t="shared" si="1"/>
        <v>10172.718088899454</v>
      </c>
      <c r="G57">
        <v>58057.68</v>
      </c>
      <c r="H57" s="3">
        <f t="shared" si="2"/>
        <v>57501.069645828378</v>
      </c>
      <c r="I57">
        <v>1202079</v>
      </c>
      <c r="J57" s="3">
        <f t="shared" si="3"/>
        <v>1190554.433087711</v>
      </c>
    </row>
    <row r="58" spans="1:10" x14ac:dyDescent="0.2">
      <c r="A58" s="1">
        <v>40360</v>
      </c>
      <c r="B58" s="2">
        <v>101.429</v>
      </c>
      <c r="C58">
        <v>-3908</v>
      </c>
      <c r="D58" s="3">
        <f t="shared" si="0"/>
        <v>-3852.9414664445076</v>
      </c>
      <c r="E58">
        <v>10193.049999999999</v>
      </c>
      <c r="F58" s="3">
        <f t="shared" si="1"/>
        <v>10049.44345305583</v>
      </c>
      <c r="G58">
        <v>59513.34</v>
      </c>
      <c r="H58" s="3">
        <f t="shared" si="2"/>
        <v>58674.876021650605</v>
      </c>
      <c r="I58">
        <v>1202855</v>
      </c>
      <c r="J58" s="3">
        <f t="shared" si="3"/>
        <v>1185908.3694012561</v>
      </c>
    </row>
    <row r="59" spans="1:10" x14ac:dyDescent="0.2">
      <c r="A59" s="1">
        <v>40452</v>
      </c>
      <c r="B59" s="2">
        <v>101.949</v>
      </c>
      <c r="C59">
        <v>-5592</v>
      </c>
      <c r="D59" s="3">
        <f t="shared" si="0"/>
        <v>-5485.0954889209315</v>
      </c>
      <c r="E59">
        <v>9985.23</v>
      </c>
      <c r="F59" s="3">
        <f t="shared" si="1"/>
        <v>9794.3383456434094</v>
      </c>
      <c r="G59">
        <v>61884.34</v>
      </c>
      <c r="H59" s="3">
        <f t="shared" si="2"/>
        <v>60701.272204729808</v>
      </c>
      <c r="I59">
        <v>1058269</v>
      </c>
      <c r="J59" s="3">
        <f t="shared" si="3"/>
        <v>1038037.6462741175</v>
      </c>
    </row>
    <row r="60" spans="1:10" x14ac:dyDescent="0.2">
      <c r="A60" s="1">
        <v>40544</v>
      </c>
      <c r="B60" s="2">
        <v>102.399</v>
      </c>
      <c r="C60">
        <v>-6474</v>
      </c>
      <c r="D60" s="3">
        <f t="shared" si="0"/>
        <v>-6322.3273664781882</v>
      </c>
      <c r="E60">
        <v>9930.35</v>
      </c>
      <c r="F60" s="3">
        <f t="shared" si="1"/>
        <v>9697.7021259973244</v>
      </c>
      <c r="G60">
        <v>63246.11</v>
      </c>
      <c r="H60" s="3">
        <f t="shared" si="2"/>
        <v>61764.382464672512</v>
      </c>
      <c r="I60">
        <v>1060547</v>
      </c>
      <c r="J60" s="3">
        <f t="shared" si="3"/>
        <v>1035700.5439506245</v>
      </c>
    </row>
    <row r="61" spans="1:10" x14ac:dyDescent="0.2">
      <c r="A61" s="1">
        <v>40634</v>
      </c>
      <c r="B61" s="2">
        <v>103.145</v>
      </c>
      <c r="C61">
        <v>-6637</v>
      </c>
      <c r="D61" s="3">
        <f t="shared" si="0"/>
        <v>-6434.6308594696793</v>
      </c>
      <c r="E61">
        <v>9876.42</v>
      </c>
      <c r="F61" s="3">
        <f t="shared" si="1"/>
        <v>9575.2775219351406</v>
      </c>
      <c r="G61">
        <v>63627.91</v>
      </c>
      <c r="H61" s="3">
        <f t="shared" si="2"/>
        <v>61687.827815211596</v>
      </c>
      <c r="I61">
        <v>1047844</v>
      </c>
      <c r="J61" s="3">
        <f t="shared" si="3"/>
        <v>1015894.1296233457</v>
      </c>
    </row>
    <row r="62" spans="1:10" x14ac:dyDescent="0.2">
      <c r="A62" s="1">
        <v>40725</v>
      </c>
      <c r="B62" s="2">
        <v>103.768</v>
      </c>
      <c r="C62">
        <v>-7512</v>
      </c>
      <c r="D62" s="3">
        <f t="shared" si="0"/>
        <v>-7239.2259656156039</v>
      </c>
      <c r="E62">
        <v>9820.65</v>
      </c>
      <c r="F62" s="3">
        <f t="shared" si="1"/>
        <v>9464.0447922288167</v>
      </c>
      <c r="G62">
        <v>61371.54</v>
      </c>
      <c r="H62" s="3">
        <f t="shared" si="2"/>
        <v>59143.030606738117</v>
      </c>
      <c r="I62">
        <v>1036870</v>
      </c>
      <c r="J62" s="3">
        <f t="shared" si="3"/>
        <v>999219.41253565636</v>
      </c>
    </row>
    <row r="63" spans="1:10" x14ac:dyDescent="0.2">
      <c r="A63" s="1">
        <v>40817</v>
      </c>
      <c r="B63" s="2">
        <v>103.917</v>
      </c>
      <c r="C63">
        <v>-7973</v>
      </c>
      <c r="D63" s="3">
        <f t="shared" si="0"/>
        <v>-7672.4693745970344</v>
      </c>
      <c r="E63">
        <v>9769.9500000000007</v>
      </c>
      <c r="F63" s="3">
        <f t="shared" si="1"/>
        <v>9401.6859609111125</v>
      </c>
      <c r="G63">
        <v>62955.68</v>
      </c>
      <c r="H63" s="3">
        <f t="shared" si="2"/>
        <v>60582.657313047908</v>
      </c>
      <c r="I63">
        <v>1037041</v>
      </c>
      <c r="J63" s="3">
        <f t="shared" si="3"/>
        <v>997951.24955493317</v>
      </c>
    </row>
    <row r="64" spans="1:10" x14ac:dyDescent="0.2">
      <c r="A64" s="1">
        <v>40909</v>
      </c>
      <c r="B64" s="2">
        <v>104.46599999999999</v>
      </c>
      <c r="C64">
        <v>-7771</v>
      </c>
      <c r="D64" s="3">
        <f t="shared" si="0"/>
        <v>-7438.7839105546309</v>
      </c>
      <c r="E64">
        <v>9718.65</v>
      </c>
      <c r="F64" s="3">
        <f t="shared" si="1"/>
        <v>9303.1704095112291</v>
      </c>
      <c r="G64">
        <v>65522.23</v>
      </c>
      <c r="H64" s="3">
        <f t="shared" si="2"/>
        <v>62721.105431432239</v>
      </c>
      <c r="I64">
        <v>1024511</v>
      </c>
      <c r="J64" s="3">
        <f t="shared" si="3"/>
        <v>980712.38489077787</v>
      </c>
    </row>
    <row r="65" spans="1:10" x14ac:dyDescent="0.2">
      <c r="A65" s="1">
        <v>41000</v>
      </c>
      <c r="B65" s="2">
        <v>104.943</v>
      </c>
      <c r="C65">
        <v>-8461</v>
      </c>
      <c r="D65" s="3">
        <f t="shared" si="0"/>
        <v>-8062.4720086142006</v>
      </c>
      <c r="E65">
        <v>9664.2999999999993</v>
      </c>
      <c r="F65" s="3">
        <f t="shared" si="1"/>
        <v>9209.0944608025311</v>
      </c>
      <c r="G65">
        <v>65685.149999999994</v>
      </c>
      <c r="H65" s="3">
        <f t="shared" si="2"/>
        <v>62591.263828935698</v>
      </c>
      <c r="I65">
        <v>1008302</v>
      </c>
      <c r="J65" s="3">
        <f t="shared" si="3"/>
        <v>960809.20118540549</v>
      </c>
    </row>
    <row r="66" spans="1:10" x14ac:dyDescent="0.2">
      <c r="A66" s="1">
        <v>41091</v>
      </c>
      <c r="B66" s="2">
        <v>105.508</v>
      </c>
      <c r="C66">
        <v>-9135</v>
      </c>
      <c r="D66" s="3">
        <f t="shared" si="0"/>
        <v>-8658.111233271411</v>
      </c>
      <c r="E66">
        <v>9608.3799999999992</v>
      </c>
      <c r="F66" s="3">
        <f t="shared" si="1"/>
        <v>9106.7786328998754</v>
      </c>
      <c r="G66">
        <v>67644.179999999993</v>
      </c>
      <c r="H66" s="3">
        <f t="shared" si="2"/>
        <v>64112.844523638014</v>
      </c>
      <c r="I66">
        <v>1008918</v>
      </c>
      <c r="J66" s="3">
        <f t="shared" si="3"/>
        <v>956247.86746028753</v>
      </c>
    </row>
    <row r="67" spans="1:10" x14ac:dyDescent="0.2">
      <c r="A67" s="1">
        <v>41183</v>
      </c>
      <c r="B67" s="2">
        <v>105.935</v>
      </c>
      <c r="C67">
        <v>-10381</v>
      </c>
      <c r="D67" s="3">
        <f t="shared" si="0"/>
        <v>-9799.4052957001932</v>
      </c>
      <c r="E67">
        <v>9557.94</v>
      </c>
      <c r="F67" s="3">
        <f t="shared" si="1"/>
        <v>9022.4571671307876</v>
      </c>
      <c r="G67">
        <v>68768.509999999995</v>
      </c>
      <c r="H67" s="3">
        <f t="shared" si="2"/>
        <v>64915.759663944867</v>
      </c>
      <c r="I67">
        <v>997754</v>
      </c>
      <c r="J67" s="3">
        <f t="shared" si="3"/>
        <v>941854.91103034874</v>
      </c>
    </row>
    <row r="68" spans="1:10" x14ac:dyDescent="0.2">
      <c r="A68" s="1">
        <v>41275</v>
      </c>
      <c r="B68" s="2">
        <v>106.349</v>
      </c>
      <c r="C68">
        <v>-10363</v>
      </c>
      <c r="D68" s="3">
        <f t="shared" si="0"/>
        <v>-9744.3323397493168</v>
      </c>
      <c r="E68">
        <v>9525.93</v>
      </c>
      <c r="F68" s="3">
        <f t="shared" si="1"/>
        <v>8957.2351409040057</v>
      </c>
      <c r="G68">
        <v>71788.31</v>
      </c>
      <c r="H68" s="3">
        <f t="shared" si="2"/>
        <v>67502.571721407803</v>
      </c>
      <c r="I68">
        <v>996332</v>
      </c>
      <c r="J68" s="3">
        <f t="shared" si="3"/>
        <v>936851.31030851242</v>
      </c>
    </row>
    <row r="69" spans="1:10" x14ac:dyDescent="0.2">
      <c r="A69" s="1">
        <v>41365</v>
      </c>
      <c r="B69" s="2">
        <v>106.57</v>
      </c>
      <c r="C69">
        <v>-11304</v>
      </c>
      <c r="D69" s="3">
        <f t="shared" si="0"/>
        <v>-10607.112695880644</v>
      </c>
      <c r="E69">
        <v>9493.56</v>
      </c>
      <c r="F69" s="3">
        <f t="shared" si="1"/>
        <v>8908.285633855683</v>
      </c>
      <c r="G69">
        <v>73394.559999999998</v>
      </c>
      <c r="H69" s="3">
        <f t="shared" si="2"/>
        <v>68869.813268274374</v>
      </c>
      <c r="I69">
        <v>1139137</v>
      </c>
      <c r="J69" s="3">
        <f t="shared" si="3"/>
        <v>1068909.636858403</v>
      </c>
    </row>
    <row r="70" spans="1:10" x14ac:dyDescent="0.2">
      <c r="A70" s="1">
        <v>41456</v>
      </c>
      <c r="B70" s="2">
        <v>107.084</v>
      </c>
      <c r="C70">
        <v>-11256</v>
      </c>
      <c r="D70" s="3">
        <f t="shared" si="0"/>
        <v>-10511.374248253707</v>
      </c>
      <c r="E70">
        <v>9487.2099999999991</v>
      </c>
      <c r="F70" s="3">
        <f t="shared" si="1"/>
        <v>8859.5962048485289</v>
      </c>
      <c r="G70">
        <v>75820.14</v>
      </c>
      <c r="H70" s="3">
        <f t="shared" si="2"/>
        <v>70804.359194650926</v>
      </c>
      <c r="I70">
        <v>1143254</v>
      </c>
      <c r="J70" s="3">
        <f t="shared" si="3"/>
        <v>1067623.5478689626</v>
      </c>
    </row>
    <row r="71" spans="1:10" x14ac:dyDescent="0.2">
      <c r="A71" s="1">
        <v>41548</v>
      </c>
      <c r="B71" s="2">
        <v>107.636</v>
      </c>
      <c r="C71">
        <v>-11565</v>
      </c>
      <c r="D71" s="3">
        <f t="shared" si="0"/>
        <v>-10744.546434278494</v>
      </c>
      <c r="E71">
        <v>9473.99</v>
      </c>
      <c r="F71" s="3">
        <f t="shared" si="1"/>
        <v>8801.8785536437626</v>
      </c>
      <c r="G71">
        <v>78535.740000000005</v>
      </c>
      <c r="H71" s="3">
        <f t="shared" si="2"/>
        <v>72964.194135791011</v>
      </c>
      <c r="I71">
        <v>1149683</v>
      </c>
      <c r="J71" s="3">
        <f t="shared" si="3"/>
        <v>1068121.2605447993</v>
      </c>
    </row>
    <row r="72" spans="1:10" x14ac:dyDescent="0.2">
      <c r="A72" s="1">
        <v>41640</v>
      </c>
      <c r="B72" s="2">
        <v>108.083</v>
      </c>
      <c r="C72">
        <v>-8442</v>
      </c>
      <c r="D72" s="3">
        <f t="shared" si="0"/>
        <v>-7810.6640267202056</v>
      </c>
      <c r="E72">
        <v>9460.2099999999991</v>
      </c>
      <c r="F72" s="3">
        <f t="shared" si="1"/>
        <v>8752.7270708622073</v>
      </c>
      <c r="G72">
        <v>79963.83</v>
      </c>
      <c r="H72" s="3">
        <f t="shared" si="2"/>
        <v>73983.725470240461</v>
      </c>
      <c r="I72">
        <v>1177137</v>
      </c>
      <c r="J72" s="3">
        <f t="shared" si="3"/>
        <v>1089104.6695595053</v>
      </c>
    </row>
    <row r="73" spans="1:10" x14ac:dyDescent="0.2">
      <c r="A73" s="1">
        <v>41730</v>
      </c>
      <c r="B73" s="2">
        <v>108.69199999999999</v>
      </c>
      <c r="C73">
        <v>-8334</v>
      </c>
      <c r="D73" s="3">
        <f t="shared" si="0"/>
        <v>-7667.5376292643432</v>
      </c>
      <c r="E73">
        <v>9451.65</v>
      </c>
      <c r="F73" s="3">
        <f t="shared" si="1"/>
        <v>8695.8101792220223</v>
      </c>
      <c r="G73">
        <v>81592.56</v>
      </c>
      <c r="H73" s="3">
        <f t="shared" si="2"/>
        <v>75067.677473963122</v>
      </c>
      <c r="I73">
        <v>1180702</v>
      </c>
      <c r="J73" s="3">
        <f t="shared" si="3"/>
        <v>1086282.3390865934</v>
      </c>
    </row>
    <row r="74" spans="1:10" x14ac:dyDescent="0.2">
      <c r="A74" s="1">
        <v>41821</v>
      </c>
      <c r="B74" s="2">
        <v>109.187</v>
      </c>
      <c r="C74">
        <v>-7807</v>
      </c>
      <c r="D74" s="3">
        <f t="shared" si="0"/>
        <v>-7150.1186038630976</v>
      </c>
      <c r="E74">
        <v>9440.6200000000008</v>
      </c>
      <c r="F74" s="3">
        <f t="shared" si="1"/>
        <v>8646.2857299861716</v>
      </c>
      <c r="G74">
        <v>81824.86</v>
      </c>
      <c r="H74" s="3">
        <f t="shared" si="2"/>
        <v>74940.111918085488</v>
      </c>
      <c r="I74">
        <v>1187256</v>
      </c>
      <c r="J74" s="3">
        <f t="shared" si="3"/>
        <v>1087360.2168756353</v>
      </c>
    </row>
    <row r="75" spans="1:10" x14ac:dyDescent="0.2">
      <c r="A75" s="1">
        <v>41913</v>
      </c>
      <c r="B75" s="2">
        <v>109.345</v>
      </c>
      <c r="C75">
        <v>-7530</v>
      </c>
      <c r="D75" s="3">
        <f t="shared" si="0"/>
        <v>-6886.4602862499423</v>
      </c>
      <c r="E75">
        <v>9455.01</v>
      </c>
      <c r="F75" s="3">
        <f t="shared" si="1"/>
        <v>8646.9523069184688</v>
      </c>
      <c r="G75">
        <v>83635.100000000006</v>
      </c>
      <c r="H75" s="3">
        <f t="shared" si="2"/>
        <v>76487.356532077378</v>
      </c>
      <c r="I75">
        <v>1205017</v>
      </c>
      <c r="J75" s="3">
        <f t="shared" si="3"/>
        <v>1102032.1002332068</v>
      </c>
    </row>
    <row r="76" spans="1:10" x14ac:dyDescent="0.2">
      <c r="A76" s="1">
        <v>42005</v>
      </c>
      <c r="B76" s="2">
        <v>109.32599999999999</v>
      </c>
      <c r="C76">
        <v>-5467</v>
      </c>
      <c r="D76" s="3">
        <f t="shared" si="0"/>
        <v>-5000.6402868485084</v>
      </c>
      <c r="E76">
        <v>9452.81</v>
      </c>
      <c r="F76" s="3">
        <f t="shared" si="1"/>
        <v>8646.4427492087871</v>
      </c>
      <c r="G76">
        <v>85370.16</v>
      </c>
      <c r="H76" s="3">
        <f t="shared" si="2"/>
        <v>78087.701004335671</v>
      </c>
      <c r="I76">
        <v>1208807</v>
      </c>
      <c r="J76" s="3">
        <f t="shared" si="3"/>
        <v>1105690.3206922417</v>
      </c>
    </row>
    <row r="77" spans="1:10" x14ac:dyDescent="0.2">
      <c r="A77" s="1">
        <v>42095</v>
      </c>
      <c r="B77" s="2">
        <v>109.916</v>
      </c>
      <c r="C77">
        <v>-4988</v>
      </c>
      <c r="D77" s="3">
        <f t="shared" ref="D77:D85" si="4">(C77/B77)*100</f>
        <v>-4538.0108446450013</v>
      </c>
      <c r="E77">
        <v>9488.9500000000007</v>
      </c>
      <c r="F77" s="3">
        <f t="shared" ref="F77:F85" si="5">(E77/B77)*100</f>
        <v>8632.9105862658762</v>
      </c>
      <c r="G77">
        <v>86050.89</v>
      </c>
      <c r="H77" s="3">
        <f t="shared" ref="H77:H85" si="6">(G77/B77)*100</f>
        <v>78287.865278940284</v>
      </c>
      <c r="I77">
        <v>1210361</v>
      </c>
      <c r="J77" s="3">
        <f t="shared" ref="J77:J85" si="7">(I77/B77)*100</f>
        <v>1101169.0745660323</v>
      </c>
    </row>
    <row r="78" spans="1:10" x14ac:dyDescent="0.2">
      <c r="A78" s="1">
        <v>42186</v>
      </c>
      <c r="B78" s="2">
        <v>110.286</v>
      </c>
      <c r="C78">
        <v>-4529</v>
      </c>
      <c r="D78" s="3">
        <f t="shared" si="4"/>
        <v>-4106.5955787679304</v>
      </c>
      <c r="E78">
        <v>9514.31</v>
      </c>
      <c r="F78" s="3">
        <f t="shared" si="5"/>
        <v>8626.942676314311</v>
      </c>
      <c r="G78">
        <v>84835.25</v>
      </c>
      <c r="H78" s="3">
        <f t="shared" si="6"/>
        <v>76922.954862811224</v>
      </c>
      <c r="I78">
        <v>1205506</v>
      </c>
      <c r="J78" s="3">
        <f t="shared" si="7"/>
        <v>1093072.5568068475</v>
      </c>
    </row>
    <row r="79" spans="1:10" x14ac:dyDescent="0.2">
      <c r="A79" s="1">
        <v>42278</v>
      </c>
      <c r="B79" s="2">
        <v>110.51300000000001</v>
      </c>
      <c r="C79">
        <v>-3992</v>
      </c>
      <c r="D79" s="3">
        <f t="shared" si="4"/>
        <v>-3612.2447132916486</v>
      </c>
      <c r="E79">
        <v>9585.0300000000007</v>
      </c>
      <c r="F79" s="3">
        <f t="shared" si="5"/>
        <v>8673.2149158922475</v>
      </c>
      <c r="G79">
        <v>86695.65</v>
      </c>
      <c r="H79" s="3">
        <f t="shared" si="6"/>
        <v>78448.372589650084</v>
      </c>
      <c r="I79">
        <v>1243335</v>
      </c>
      <c r="J79" s="3">
        <f t="shared" si="7"/>
        <v>1125057.6855211605</v>
      </c>
    </row>
    <row r="80" spans="1:10" x14ac:dyDescent="0.2">
      <c r="A80" s="1">
        <v>42370</v>
      </c>
      <c r="B80" s="2">
        <v>110.58199999999999</v>
      </c>
      <c r="C80">
        <v>-2793</v>
      </c>
      <c r="D80" s="3">
        <f t="shared" si="4"/>
        <v>-2525.7275144236855</v>
      </c>
      <c r="E80">
        <v>9616.77</v>
      </c>
      <c r="F80" s="3">
        <f t="shared" si="5"/>
        <v>8696.5057604311733</v>
      </c>
      <c r="G80">
        <v>87211.04</v>
      </c>
      <c r="H80" s="3">
        <f t="shared" si="6"/>
        <v>78865.493479951532</v>
      </c>
      <c r="I80">
        <v>1252185</v>
      </c>
      <c r="J80" s="3">
        <f t="shared" si="7"/>
        <v>1132358.7925702196</v>
      </c>
    </row>
    <row r="81" spans="1:10" x14ac:dyDescent="0.2">
      <c r="A81" s="1">
        <v>42461</v>
      </c>
      <c r="B81" s="2">
        <v>111.249</v>
      </c>
      <c r="C81">
        <v>-3952</v>
      </c>
      <c r="D81" s="3">
        <f t="shared" si="4"/>
        <v>-3552.3914821706262</v>
      </c>
      <c r="E81">
        <v>9672.85</v>
      </c>
      <c r="F81" s="3">
        <f t="shared" si="5"/>
        <v>8694.7747844924452</v>
      </c>
      <c r="G81">
        <v>88002.63</v>
      </c>
      <c r="H81" s="3">
        <f t="shared" si="6"/>
        <v>79104.198689426426</v>
      </c>
      <c r="I81">
        <v>1262694</v>
      </c>
      <c r="J81" s="3">
        <f t="shared" si="7"/>
        <v>1135016.0450880458</v>
      </c>
    </row>
    <row r="82" spans="1:10" x14ac:dyDescent="0.2">
      <c r="A82" s="1">
        <v>42552</v>
      </c>
      <c r="B82" s="2">
        <v>111.628</v>
      </c>
      <c r="C82">
        <v>-3803</v>
      </c>
      <c r="D82" s="3">
        <f t="shared" si="4"/>
        <v>-3406.8513276238937</v>
      </c>
      <c r="E82">
        <v>9728.9</v>
      </c>
      <c r="F82" s="3">
        <f t="shared" si="5"/>
        <v>8715.4656537786213</v>
      </c>
      <c r="G82">
        <v>90228.14</v>
      </c>
      <c r="H82" s="3">
        <f t="shared" si="6"/>
        <v>80829.308058909955</v>
      </c>
      <c r="I82">
        <v>1294390</v>
      </c>
      <c r="J82" s="3">
        <f t="shared" si="7"/>
        <v>1159556.7420360483</v>
      </c>
    </row>
    <row r="83" spans="1:10" x14ac:dyDescent="0.2">
      <c r="A83" s="1">
        <v>42644</v>
      </c>
      <c r="B83" s="2">
        <v>112.19</v>
      </c>
      <c r="C83">
        <v>-3499</v>
      </c>
      <c r="D83" s="3">
        <f t="shared" si="4"/>
        <v>-3118.8162937873253</v>
      </c>
      <c r="E83">
        <v>9793.16</v>
      </c>
      <c r="F83" s="3">
        <f t="shared" si="5"/>
        <v>8729.0845886442639</v>
      </c>
      <c r="G83">
        <v>92171.57</v>
      </c>
      <c r="H83" s="3">
        <f t="shared" si="6"/>
        <v>82156.671717621895</v>
      </c>
      <c r="I83">
        <v>1285371</v>
      </c>
      <c r="J83" s="3">
        <f t="shared" si="7"/>
        <v>1145709.0649790533</v>
      </c>
    </row>
    <row r="84" spans="1:10" x14ac:dyDescent="0.2">
      <c r="A84" s="1">
        <v>42736</v>
      </c>
      <c r="B84" s="2">
        <v>112.746</v>
      </c>
      <c r="C84">
        <v>-3379</v>
      </c>
      <c r="D84" s="3">
        <f t="shared" si="4"/>
        <v>-2997.0021109396343</v>
      </c>
      <c r="E84">
        <v>9869.32</v>
      </c>
      <c r="F84" s="3">
        <f t="shared" si="5"/>
        <v>8753.5877104287501</v>
      </c>
      <c r="G84">
        <v>94498.05</v>
      </c>
      <c r="H84" s="3">
        <f t="shared" si="6"/>
        <v>83814.991219200689</v>
      </c>
      <c r="I84">
        <v>1289857.75</v>
      </c>
      <c r="J84" s="3">
        <f t="shared" si="7"/>
        <v>1144038.5911695315</v>
      </c>
    </row>
    <row r="85" spans="1:10" x14ac:dyDescent="0.2">
      <c r="A85" s="1">
        <v>42826</v>
      </c>
      <c r="B85" s="2">
        <v>113.029</v>
      </c>
      <c r="C85">
        <v>-3764</v>
      </c>
      <c r="D85" s="3">
        <f t="shared" si="4"/>
        <v>-3330.1188190641342</v>
      </c>
      <c r="E85">
        <v>9923.33</v>
      </c>
      <c r="F85" s="3">
        <f t="shared" si="5"/>
        <v>8779.454830176328</v>
      </c>
      <c r="G85">
        <v>96195.59</v>
      </c>
      <c r="H85" s="3">
        <f t="shared" si="6"/>
        <v>85106.999088729441</v>
      </c>
      <c r="I85">
        <v>1300035.03</v>
      </c>
      <c r="J85" s="3">
        <f t="shared" si="7"/>
        <v>1150178.2993744968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Kristyna</dc:creator>
  <cp:lastModifiedBy>Kristyna</cp:lastModifiedBy>
  <dcterms:created xsi:type="dcterms:W3CDTF">2017-11-10T18:43:23Z</dcterms:created>
  <dcterms:modified xsi:type="dcterms:W3CDTF">2017-11-13T11:52:34Z</dcterms:modified>
</cp:coreProperties>
</file>