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Bugs" sheetId="2" r:id="rId5"/>
    <sheet state="visible" name="Report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8">
      <text>
        <t xml:space="preserve">and what about special symbols? better to write in general, that this field accepts any characters
	-Deleted user</t>
      </text>
    </comment>
  </commentList>
</comments>
</file>

<file path=xl/sharedStrings.xml><?xml version="1.0" encoding="utf-8"?>
<sst xmlns="http://schemas.openxmlformats.org/spreadsheetml/2006/main" count="185" uniqueCount="90">
  <si>
    <t xml:space="preserve">Owner: </t>
  </si>
  <si>
    <t>@KristianVintse</t>
  </si>
  <si>
    <t>Last update/Run date:</t>
  </si>
  <si>
    <t>14/02/2023</t>
  </si>
  <si>
    <t>Checklist item</t>
  </si>
  <si>
    <t>Priority</t>
  </si>
  <si>
    <t>Run date: 14/02/2023</t>
  </si>
  <si>
    <t>Result</t>
  </si>
  <si>
    <t>Bug link</t>
  </si>
  <si>
    <t>Comment</t>
  </si>
  <si>
    <r>
      <rPr>
        <rFont val="Raleway"/>
        <b/>
        <color theme="1"/>
        <sz val="11.0"/>
      </rPr>
      <t xml:space="preserve">Preconditions:
</t>
    </r>
    <r>
      <rPr>
        <rFont val="Raleway"/>
        <b val="0"/>
        <color theme="1"/>
        <sz val="11.0"/>
      </rPr>
      <t xml:space="preserve">URL </t>
    </r>
  </si>
  <si>
    <t>#</t>
  </si>
  <si>
    <t>Checklist for the page:</t>
  </si>
  <si>
    <t>User should be able to access the Cart from any page in the app.</t>
  </si>
  <si>
    <t>High</t>
  </si>
  <si>
    <t>The Cart icon should have a tooltip ‘Cart’.</t>
  </si>
  <si>
    <t>Medium</t>
  </si>
  <si>
    <t>In the cart, there should be info about added products.</t>
  </si>
  <si>
    <t>All info about added products should be in the table with columns which described in comments</t>
  </si>
  <si>
    <t>link</t>
  </si>
  <si>
    <t>Item ID,Product ID,Name,Description,In Stock?,Quantity,List Price,Total Cost.</t>
  </si>
  <si>
    <t>The Cart should be empty by default and contain “Your cart is empty.” text.</t>
  </si>
  <si>
    <t xml:space="preserve">If there is at least one product in the Cart, there should be a button “Proceed to Checkout” under the table.
</t>
  </si>
  <si>
    <t>Critical</t>
  </si>
  <si>
    <t xml:space="preserve"> The logged in user should be redirected to the Checkout page after clicking [Proceed to checkout]</t>
  </si>
  <si>
    <t xml:space="preserve"> The not  logged in user should be redirected to the Login page after clicking [Proceed to checkout] </t>
  </si>
  <si>
    <t xml:space="preserve">User should be able to leave the Cart page by clicking on the “Return to Main Menu” link.
</t>
  </si>
  <si>
    <t>User should be able to add product to the cart from  Product Details Page (PDP)</t>
  </si>
  <si>
    <t>User should be able to add product to the cart from the list of products.</t>
  </si>
  <si>
    <t>Adding new product to the cart should be displayed as a badge with a quantity of added to the Cart products on the Cart’s icon.</t>
  </si>
  <si>
    <t>Added product in the cart should contain clickable links “Item ID” and “Name” of the product</t>
  </si>
  <si>
    <t>The “Quantity” field should accept only numbers</t>
  </si>
  <si>
    <t>Users shouldn’t be able to add more than 5 items of the same products per order</t>
  </si>
  <si>
    <t>Validation of the quantity should be implemented immediately after a user enters a new quantity and presses Enter or clicks on the “Update Cart” button</t>
  </si>
  <si>
    <t>The validation message should be shown under the table in case of the appropriate situation(described in comments)</t>
  </si>
  <si>
    <t>-“We are sorry, but you can’t buy more than 5 items of the product.” 
 -“ We are sorry, but we have only N items of this product for now. Would you like to subscribe to notifications when this product will be available?“</t>
  </si>
  <si>
    <t>Users should be able to remove products from the Cart by clicking on the “Remove” button near the product price</t>
  </si>
  <si>
    <t>The quantity of the product should be removed when user enter the quantity of the product as 0(zero) and uptade the cart by the “Update Cart” button</t>
  </si>
  <si>
    <t>The user shouldn't be able to add the product to the Cart if it is not in stock</t>
  </si>
  <si>
    <t>If a logged-in user adds a product to the Cart, it should be displayed on all other sessions</t>
  </si>
  <si>
    <t>When logged-in user add an item to the Cart and log out, Cart should become empty for this session</t>
  </si>
  <si>
    <t>When users remove a product from the Cart, it should be removed from all other sessions</t>
  </si>
  <si>
    <t>Category</t>
  </si>
  <si>
    <t>Label</t>
  </si>
  <si>
    <t>Value</t>
  </si>
  <si>
    <t>Bug overview</t>
  </si>
  <si>
    <t>Summary</t>
  </si>
  <si>
    <t>The 'Name' column is absent on 'Shopping cart' page</t>
  </si>
  <si>
    <t>Environment</t>
  </si>
  <si>
    <t>Google Chrome 110.0.5481.78</t>
  </si>
  <si>
    <t>Demo</t>
  </si>
  <si>
    <t>Windows 11 x64</t>
  </si>
  <si>
    <t>Bug details</t>
  </si>
  <si>
    <t>Precondition</t>
  </si>
  <si>
    <t>User is not logged in</t>
  </si>
  <si>
    <t>Steps to reproduce</t>
  </si>
  <si>
    <r>
      <rPr>
        <rFont val="Arial"/>
      </rPr>
      <t xml:space="preserve">1. Go to the </t>
    </r>
    <r>
      <rPr>
        <rFont val="Arial"/>
        <color rgb="FF1155CC"/>
        <u/>
      </rPr>
      <t xml:space="preserve">link </t>
    </r>
    <r>
      <rPr>
        <rFont val="Arial"/>
      </rPr>
      <t xml:space="preserve"> 
2. Click the ‘cart’ link
3. Pay attention to the table with columns
</t>
    </r>
  </si>
  <si>
    <t>Actual result</t>
  </si>
  <si>
    <t>The name column is absent on 'Shopping cart' page</t>
  </si>
  <si>
    <t>Expected result</t>
  </si>
  <si>
    <t>The name column is shown on 'Shopping cart' page</t>
  </si>
  <si>
    <t>Attachments</t>
  </si>
  <si>
    <t xml:space="preserve">screen </t>
  </si>
  <si>
    <t>Severity</t>
  </si>
  <si>
    <t>Major</t>
  </si>
  <si>
    <t>Notes</t>
  </si>
  <si>
    <t>The 'Name' link is not clickable on the 'Product' page</t>
  </si>
  <si>
    <r>
      <rPr>
        <rFont val="Arial"/>
      </rPr>
      <t xml:space="preserve">1. Go to the </t>
    </r>
    <r>
      <rPr>
        <rFont val="Arial"/>
        <color rgb="FF1155CC"/>
        <u/>
      </rPr>
      <t xml:space="preserve">link </t>
    </r>
    <r>
      <rPr>
        <rFont val="Arial"/>
      </rPr>
      <t xml:space="preserve"> 
2. Click the ‘Fish’ link
3. Pay attention to the Name column in table
</t>
    </r>
  </si>
  <si>
    <t>The 'Name' link is clickable on the 'Product' page</t>
  </si>
  <si>
    <t>The quantity field acceps letters on shopping cart page</t>
  </si>
  <si>
    <r>
      <rPr>
        <rFont val="Arial"/>
      </rPr>
      <t xml:space="preserve">1. Go to the </t>
    </r>
    <r>
      <rPr>
        <rFont val="Arial"/>
        <color rgb="FF1155CC"/>
        <u/>
      </rPr>
      <t xml:space="preserve">link </t>
    </r>
    <r>
      <rPr>
        <rFont val="Arial"/>
      </rPr>
      <t xml:space="preserve"> 
2. Click the ‘Fish’ link
3. Add ‘Large Angelfish’ to the card
4.Fill the quantity field with letters
5.Click [Proceed to checkout]
6.Pay attention to the redirecting to checkout
</t>
    </r>
  </si>
  <si>
    <t>The quantity field acceps only numbers on shopping cart page</t>
  </si>
  <si>
    <t>The quantity field acceps more than 5 items per order on shopping cart page</t>
  </si>
  <si>
    <r>
      <rPr>
        <rFont val="Arial"/>
      </rPr>
      <t xml:space="preserve">1. Go to the </t>
    </r>
    <r>
      <rPr>
        <rFont val="Arial"/>
        <color rgb="FF1155CC"/>
        <u/>
      </rPr>
      <t xml:space="preserve">link </t>
    </r>
    <r>
      <rPr>
        <rFont val="Arial"/>
      </rPr>
      <t xml:space="preserve"> 
2. Click the ‘Fish’ link
3. Add ‘Large Angelfish’ to the card
4.Fill the quantity field with '6'
5.Click [Proceed to checkout]
6.Pay attention to the redirecting to checkout
</t>
    </r>
  </si>
  <si>
    <t>The quantity field acceps less than 5 items per order on shopping cart page</t>
  </si>
  <si>
    <t>Statistic of the checks</t>
  </si>
  <si>
    <t>Date</t>
  </si>
  <si>
    <t>Number of tests</t>
  </si>
  <si>
    <t>Executed</t>
  </si>
  <si>
    <t>Execution Rate, %</t>
  </si>
  <si>
    <t>Passed</t>
  </si>
  <si>
    <t>Pass Rate, %</t>
  </si>
  <si>
    <t>Failed</t>
  </si>
  <si>
    <t>dd/mm/yyyy</t>
  </si>
  <si>
    <t>Bugs</t>
  </si>
  <si>
    <t>Number</t>
  </si>
  <si>
    <t>%</t>
  </si>
  <si>
    <t>Total</t>
  </si>
  <si>
    <t>Moderate</t>
  </si>
  <si>
    <t>Minor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</si>
</sst>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Raleway"/>
    </font>
    <font>
      <color theme="1"/>
      <name val="Raleway"/>
    </font>
    <font/>
    <font>
      <b/>
      <sz val="11.0"/>
      <color theme="1"/>
      <name val="Raleway"/>
    </font>
    <font>
      <sz val="11.0"/>
      <color theme="1"/>
      <name val="Raleway"/>
    </font>
    <font>
      <sz val="11.0"/>
      <color rgb="FF000000"/>
      <name val="Raleway"/>
    </font>
    <font>
      <u/>
      <color rgb="FF0000FF"/>
      <name val="Raleway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2" fontId="1" numFmtId="0" xfId="0" applyAlignment="1" applyFont="1">
      <alignment shrinkToFit="0" vertical="bottom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3" fontId="1" numFmtId="0" xfId="0" applyAlignment="1" applyBorder="1" applyFont="1">
      <alignment horizontal="center" vertical="center"/>
    </xf>
    <xf borderId="0" fillId="3" fontId="1" numFmtId="0" xfId="0" applyAlignment="1" applyFont="1">
      <alignment horizontal="center" readingOrder="0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1" numFmtId="0" xfId="0" applyAlignment="1" applyBorder="1" applyFont="1">
      <alignment horizontal="center" readingOrder="0" shrinkToFit="0" vertical="center" wrapText="1"/>
    </xf>
    <xf borderId="7" fillId="3" fontId="1" numFmtId="0" xfId="0" applyAlignment="1" applyBorder="1" applyFont="1">
      <alignment horizontal="center" readingOrder="0" vertical="center"/>
    </xf>
    <xf borderId="8" fillId="4" fontId="4" numFmtId="0" xfId="0" applyAlignment="1" applyBorder="1" applyFill="1" applyFont="1">
      <alignment readingOrder="0" shrinkToFit="0" vertical="bottom" wrapText="1"/>
    </xf>
    <xf borderId="9" fillId="0" fontId="3" numFmtId="0" xfId="0" applyBorder="1" applyFont="1"/>
    <xf borderId="10" fillId="0" fontId="3" numFmtId="0" xfId="0" applyBorder="1" applyFont="1"/>
    <xf borderId="7" fillId="5" fontId="4" numFmtId="0" xfId="0" applyAlignment="1" applyBorder="1" applyFill="1" applyFont="1">
      <alignment readingOrder="0" shrinkToFit="0" vertical="bottom" wrapText="1"/>
    </xf>
    <xf borderId="8" fillId="5" fontId="4" numFmtId="0" xfId="0" applyAlignment="1" applyBorder="1" applyFont="1">
      <alignment readingOrder="0" shrinkToFit="0" vertical="bottom" wrapText="1"/>
    </xf>
    <xf borderId="7" fillId="0" fontId="5" numFmtId="0" xfId="0" applyAlignment="1" applyBorder="1" applyFont="1">
      <alignment readingOrder="0" shrinkToFit="0" vertical="bottom" wrapText="1"/>
    </xf>
    <xf borderId="7" fillId="6" fontId="5" numFmtId="0" xfId="0" applyAlignment="1" applyBorder="1" applyFill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7" fillId="0" fontId="2" numFmtId="0" xfId="0" applyBorder="1" applyFont="1"/>
    <xf borderId="7" fillId="0" fontId="6" numFmtId="0" xfId="0" applyAlignment="1" applyBorder="1" applyFont="1">
      <alignment readingOrder="0"/>
    </xf>
    <xf borderId="7" fillId="0" fontId="6" numFmtId="0" xfId="0" applyAlignment="1" applyBorder="1" applyFont="1">
      <alignment readingOrder="0" shrinkToFit="0" wrapText="1"/>
    </xf>
    <xf borderId="7" fillId="0" fontId="7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readingOrder="0" shrinkToFit="0" wrapText="1"/>
    </xf>
    <xf borderId="0" fillId="7" fontId="8" numFmtId="0" xfId="0" applyAlignment="1" applyFill="1" applyFont="1">
      <alignment vertical="bottom"/>
    </xf>
    <xf borderId="7" fillId="7" fontId="8" numFmtId="0" xfId="0" applyAlignment="1" applyBorder="1" applyFont="1">
      <alignment vertical="bottom"/>
    </xf>
    <xf borderId="7" fillId="0" fontId="8" numFmtId="0" xfId="0" applyAlignment="1" applyBorder="1" applyFont="1">
      <alignment vertical="bottom"/>
    </xf>
    <xf borderId="7" fillId="7" fontId="9" numFmtId="0" xfId="0" applyBorder="1" applyFont="1"/>
    <xf borderId="7" fillId="7" fontId="10" numFmtId="0" xfId="0" applyBorder="1" applyFont="1"/>
    <xf borderId="7" fillId="0" fontId="9" numFmtId="0" xfId="0" applyAlignment="1" applyBorder="1" applyFont="1">
      <alignment readingOrder="0" vertical="bottom"/>
    </xf>
    <xf borderId="3" fillId="7" fontId="9" numFmtId="0" xfId="0" applyBorder="1" applyFont="1"/>
    <xf borderId="11" fillId="0" fontId="3" numFmtId="0" xfId="0" applyBorder="1" applyFont="1"/>
    <xf borderId="7" fillId="8" fontId="9" numFmtId="0" xfId="0" applyAlignment="1" applyBorder="1" applyFill="1" applyFont="1">
      <alignment readingOrder="0" vertical="bottom"/>
    </xf>
    <xf borderId="7" fillId="8" fontId="11" numFmtId="0" xfId="0" applyAlignment="1" applyBorder="1" applyFont="1">
      <alignment readingOrder="0" vertical="bottom"/>
    </xf>
    <xf borderId="7" fillId="7" fontId="10" numFmtId="0" xfId="0" applyAlignment="1" applyBorder="1" applyFont="1">
      <alignment readingOrder="0"/>
    </xf>
    <xf borderId="7" fillId="7" fontId="10" numFmtId="0" xfId="0" applyAlignment="1" applyBorder="1" applyFont="1">
      <alignment vertical="bottom"/>
    </xf>
    <xf borderId="7" fillId="0" fontId="12" numFmtId="0" xfId="0" applyAlignment="1" applyBorder="1" applyFont="1">
      <alignment readingOrder="0" vertical="bottom"/>
    </xf>
    <xf borderId="7" fillId="0" fontId="9" numFmtId="0" xfId="0" applyAlignment="1" applyBorder="1" applyFont="1">
      <alignment readingOrder="0"/>
    </xf>
    <xf borderId="7" fillId="7" fontId="9" numFmtId="0" xfId="0" applyAlignment="1" applyBorder="1" applyFont="1">
      <alignment vertical="bottom"/>
    </xf>
    <xf borderId="7" fillId="0" fontId="9" numFmtId="0" xfId="0" applyAlignment="1" applyBorder="1" applyFont="1">
      <alignment vertical="bottom"/>
    </xf>
    <xf borderId="8" fillId="3" fontId="13" numFmtId="0" xfId="0" applyAlignment="1" applyBorder="1" applyFont="1">
      <alignment horizontal="center" readingOrder="0"/>
    </xf>
    <xf borderId="7" fillId="4" fontId="13" numFmtId="0" xfId="0" applyAlignment="1" applyBorder="1" applyFont="1">
      <alignment horizontal="center" readingOrder="0"/>
    </xf>
    <xf borderId="7" fillId="4" fontId="13" numFmtId="0" xfId="0" applyAlignment="1" applyBorder="1" applyFont="1">
      <alignment horizontal="center" readingOrder="0" shrinkToFit="0" wrapText="1"/>
    </xf>
    <xf borderId="7" fillId="0" fontId="13" numFmtId="0" xfId="0" applyAlignment="1" applyBorder="1" applyFont="1">
      <alignment readingOrder="0"/>
    </xf>
    <xf borderId="7" fillId="0" fontId="13" numFmtId="0" xfId="0" applyBorder="1" applyFont="1"/>
    <xf borderId="7" fillId="4" fontId="13" numFmtId="0" xfId="0" applyBorder="1" applyFont="1"/>
    <xf borderId="7" fillId="4" fontId="13" numFmtId="0" xfId="0" applyAlignment="1" applyBorder="1" applyFont="1">
      <alignment readingOrder="0"/>
    </xf>
    <xf borderId="3" fillId="4" fontId="13" numFmtId="0" xfId="0" applyAlignment="1" applyBorder="1" applyFont="1">
      <alignment horizontal="center" readingOrder="0"/>
    </xf>
  </cellXfs>
  <cellStyles count="1">
    <cellStyle xfId="0" name="Normal" builtinId="0"/>
  </cellStyles>
  <dxfs count="3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jpetstore.mate.academy/jpetstore/actions/Catalog.action" TargetMode="External"/><Relationship Id="rId3" Type="http://schemas.openxmlformats.org/officeDocument/2006/relationships/hyperlink" Target="https://prnt.sc/RJxKIRNnsoCG" TargetMode="External"/><Relationship Id="rId4" Type="http://schemas.openxmlformats.org/officeDocument/2006/relationships/hyperlink" Target="https://jpetstore.mate.academy/jpetstore/actions/Catalog.action" TargetMode="External"/><Relationship Id="rId11" Type="http://schemas.openxmlformats.org/officeDocument/2006/relationships/vmlDrawing" Target="../drawings/vmlDrawing1.vml"/><Relationship Id="rId10" Type="http://schemas.openxmlformats.org/officeDocument/2006/relationships/drawing" Target="../drawings/drawing2.xml"/><Relationship Id="rId9" Type="http://schemas.openxmlformats.org/officeDocument/2006/relationships/hyperlink" Target="https://prnt.sc/q2fChM0SkG6c" TargetMode="External"/><Relationship Id="rId5" Type="http://schemas.openxmlformats.org/officeDocument/2006/relationships/hyperlink" Target="https://prnt.sc/HV6FNmQ3S__N" TargetMode="External"/><Relationship Id="rId6" Type="http://schemas.openxmlformats.org/officeDocument/2006/relationships/hyperlink" Target="https://jpetstore.mate.academy/jpetstore/actions/Catalog.action" TargetMode="External"/><Relationship Id="rId7" Type="http://schemas.openxmlformats.org/officeDocument/2006/relationships/hyperlink" Target="https://prnt.sc/q2fChM0SkG6c" TargetMode="External"/><Relationship Id="rId8" Type="http://schemas.openxmlformats.org/officeDocument/2006/relationships/hyperlink" Target="https://jpetstore.mate.academy/jpetstore/actions/Catalog.act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58.5"/>
    <col customWidth="1" min="3" max="3" width="16.0"/>
    <col customWidth="1" min="6" max="6" width="21.13"/>
  </cols>
  <sheetData>
    <row r="1">
      <c r="A1" s="1" t="s">
        <v>0</v>
      </c>
      <c r="C1" s="2" t="s">
        <v>1</v>
      </c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 t="s">
        <v>2</v>
      </c>
      <c r="C2" s="2" t="s">
        <v>3</v>
      </c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/>
      <c r="B3" s="6"/>
      <c r="C3" s="3"/>
      <c r="D3" s="3"/>
      <c r="E3" s="3"/>
      <c r="F3" s="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21.0" customHeight="1">
      <c r="A4" s="7" t="s">
        <v>4</v>
      </c>
      <c r="B4" s="8"/>
      <c r="C4" s="9" t="s">
        <v>5</v>
      </c>
      <c r="D4" s="10" t="s">
        <v>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21.75" customHeight="1">
      <c r="A5" s="11"/>
      <c r="B5" s="12"/>
      <c r="C5" s="13"/>
      <c r="D5" s="14" t="s">
        <v>7</v>
      </c>
      <c r="E5" s="15" t="s">
        <v>8</v>
      </c>
      <c r="F5" s="15" t="s">
        <v>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6" t="s">
        <v>10</v>
      </c>
      <c r="B6" s="17"/>
      <c r="C6" s="17"/>
      <c r="D6" s="17"/>
      <c r="E6" s="17"/>
      <c r="F6" s="1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9" t="s">
        <v>11</v>
      </c>
      <c r="B7" s="20" t="s">
        <v>12</v>
      </c>
      <c r="C7" s="17"/>
      <c r="D7" s="17"/>
      <c r="E7" s="17"/>
      <c r="F7" s="1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1">
        <v>1.0</v>
      </c>
      <c r="B8" s="21" t="s">
        <v>13</v>
      </c>
      <c r="C8" s="22" t="s">
        <v>14</v>
      </c>
      <c r="D8" s="23" t="b">
        <v>1</v>
      </c>
      <c r="E8" s="23"/>
      <c r="F8" s="2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5">
        <v>2.0</v>
      </c>
      <c r="B9" s="26" t="s">
        <v>15</v>
      </c>
      <c r="C9" s="22" t="s">
        <v>16</v>
      </c>
      <c r="D9" s="23" t="b">
        <v>1</v>
      </c>
      <c r="E9" s="27"/>
      <c r="F9" s="2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6.25" customHeight="1">
      <c r="A10" s="25">
        <v>3.0</v>
      </c>
      <c r="B10" s="28" t="s">
        <v>17</v>
      </c>
      <c r="C10" s="22" t="s">
        <v>14</v>
      </c>
      <c r="D10" s="23" t="b">
        <v>1</v>
      </c>
      <c r="E10" s="25"/>
      <c r="F10" s="27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51.0" customHeight="1">
      <c r="A11" s="25">
        <v>4.0</v>
      </c>
      <c r="B11" s="29" t="s">
        <v>18</v>
      </c>
      <c r="C11" s="22"/>
      <c r="D11" s="23" t="b">
        <v>0</v>
      </c>
      <c r="E11" s="30" t="s">
        <v>19</v>
      </c>
      <c r="F11" s="31" t="s">
        <v>20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5">
        <v>5.0</v>
      </c>
      <c r="B12" s="32" t="s">
        <v>21</v>
      </c>
      <c r="C12" s="22" t="s">
        <v>14</v>
      </c>
      <c r="D12" s="23" t="b">
        <v>1</v>
      </c>
      <c r="E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33.0" customHeight="1">
      <c r="A13" s="25">
        <v>6.0</v>
      </c>
      <c r="B13" s="32" t="s">
        <v>22</v>
      </c>
      <c r="C13" s="22" t="s">
        <v>23</v>
      </c>
      <c r="D13" s="23" t="b">
        <v>1</v>
      </c>
      <c r="E13" s="27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5">
        <v>7.0</v>
      </c>
      <c r="B14" s="32" t="s">
        <v>24</v>
      </c>
      <c r="C14" s="22" t="s">
        <v>23</v>
      </c>
      <c r="D14" s="23" t="b">
        <v>1</v>
      </c>
      <c r="E14" s="27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5">
        <v>8.0</v>
      </c>
      <c r="B15" s="32" t="s">
        <v>25</v>
      </c>
      <c r="C15" s="22" t="s">
        <v>14</v>
      </c>
      <c r="D15" s="23" t="b">
        <v>1</v>
      </c>
      <c r="E15" s="27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32.25" customHeight="1">
      <c r="A16" s="25">
        <v>9.0</v>
      </c>
      <c r="B16" s="32" t="s">
        <v>26</v>
      </c>
      <c r="C16" s="22" t="s">
        <v>14</v>
      </c>
      <c r="D16" s="23" t="b">
        <v>1</v>
      </c>
      <c r="E16" s="27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5">
        <v>10.0</v>
      </c>
      <c r="B17" s="32" t="s">
        <v>27</v>
      </c>
      <c r="C17" s="22" t="s">
        <v>16</v>
      </c>
      <c r="D17" s="23" t="b">
        <v>1</v>
      </c>
      <c r="E17" s="27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5">
        <v>11.0</v>
      </c>
      <c r="B18" s="32" t="s">
        <v>28</v>
      </c>
      <c r="C18" s="22" t="s">
        <v>16</v>
      </c>
      <c r="D18" s="23" t="b">
        <v>1</v>
      </c>
      <c r="E18" s="27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5">
        <v>12.0</v>
      </c>
      <c r="B19" s="32" t="s">
        <v>29</v>
      </c>
      <c r="C19" s="22" t="s">
        <v>16</v>
      </c>
      <c r="D19" s="23" t="b">
        <v>1</v>
      </c>
      <c r="E19" s="27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5">
        <v>13.0</v>
      </c>
      <c r="B20" s="32" t="s">
        <v>30</v>
      </c>
      <c r="C20" s="22" t="s">
        <v>14</v>
      </c>
      <c r="D20" s="23" t="b">
        <v>0</v>
      </c>
      <c r="E20" s="30" t="s">
        <v>19</v>
      </c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4.0" customHeight="1">
      <c r="A21" s="25">
        <v>14.0</v>
      </c>
      <c r="B21" s="26" t="s">
        <v>31</v>
      </c>
      <c r="C21" s="22" t="s">
        <v>23</v>
      </c>
      <c r="D21" s="23" t="b">
        <v>0</v>
      </c>
      <c r="E21" s="30" t="s">
        <v>19</v>
      </c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37.5" customHeight="1">
      <c r="A22" s="25">
        <v>15.0</v>
      </c>
      <c r="B22" s="32" t="s">
        <v>32</v>
      </c>
      <c r="C22" s="22" t="s">
        <v>16</v>
      </c>
      <c r="D22" s="23" t="b">
        <v>0</v>
      </c>
      <c r="E22" s="30" t="s">
        <v>19</v>
      </c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25">
        <v>16.0</v>
      </c>
      <c r="B23" s="32" t="s">
        <v>33</v>
      </c>
      <c r="C23" s="22" t="s">
        <v>14</v>
      </c>
      <c r="D23" s="23" t="b">
        <v>1</v>
      </c>
      <c r="E23" s="27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25">
        <v>17.0</v>
      </c>
      <c r="B24" s="32" t="s">
        <v>34</v>
      </c>
      <c r="C24" s="22" t="s">
        <v>14</v>
      </c>
      <c r="D24" s="23" t="b">
        <v>1</v>
      </c>
      <c r="E24" s="27"/>
      <c r="F24" s="31" t="s">
        <v>35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25">
        <v>18.0</v>
      </c>
      <c r="B25" s="32" t="s">
        <v>36</v>
      </c>
      <c r="C25" s="22" t="s">
        <v>23</v>
      </c>
      <c r="D25" s="23" t="b">
        <v>1</v>
      </c>
      <c r="E25" s="27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25">
        <v>19.0</v>
      </c>
      <c r="B26" s="32" t="s">
        <v>37</v>
      </c>
      <c r="C26" s="22" t="s">
        <v>14</v>
      </c>
      <c r="D26" s="23" t="b">
        <v>1</v>
      </c>
      <c r="E26" s="27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36.75" customHeight="1">
      <c r="A27" s="25">
        <v>20.0</v>
      </c>
      <c r="B27" s="32" t="s">
        <v>38</v>
      </c>
      <c r="C27" s="22" t="s">
        <v>23</v>
      </c>
      <c r="D27" s="23" t="b">
        <v>1</v>
      </c>
      <c r="E27" s="27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34.5" customHeight="1">
      <c r="A28" s="25">
        <v>21.0</v>
      </c>
      <c r="B28" s="32" t="s">
        <v>39</v>
      </c>
      <c r="C28" s="22" t="s">
        <v>14</v>
      </c>
      <c r="D28" s="23" t="b">
        <v>1</v>
      </c>
      <c r="E28" s="27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25">
        <v>22.0</v>
      </c>
      <c r="B29" s="32" t="s">
        <v>40</v>
      </c>
      <c r="C29" s="22" t="s">
        <v>14</v>
      </c>
      <c r="D29" s="23" t="b">
        <v>1</v>
      </c>
      <c r="E29" s="27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25">
        <v>23.0</v>
      </c>
      <c r="B30" s="32" t="s">
        <v>41</v>
      </c>
      <c r="C30" s="22" t="s">
        <v>14</v>
      </c>
      <c r="D30" s="23" t="b">
        <v>1</v>
      </c>
      <c r="E30" s="27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7">
    <mergeCell ref="A1:B1"/>
    <mergeCell ref="A2:B2"/>
    <mergeCell ref="A4:B5"/>
    <mergeCell ref="C4:C5"/>
    <mergeCell ref="D4:F4"/>
    <mergeCell ref="A6:F6"/>
    <mergeCell ref="B7:F7"/>
  </mergeCells>
  <conditionalFormatting sqref="C8:C30">
    <cfRule type="containsText" dxfId="0" priority="1" operator="containsText" text="High">
      <formula>NOT(ISERROR(SEARCH(("High"),(C8))))</formula>
    </cfRule>
  </conditionalFormatting>
  <conditionalFormatting sqref="C8:C30">
    <cfRule type="containsText" dxfId="1" priority="2" operator="containsText" text="Critical">
      <formula>NOT(ISERROR(SEARCH(("Critical"),(C8))))</formula>
    </cfRule>
  </conditionalFormatting>
  <conditionalFormatting sqref="C1:C5 C8:C997">
    <cfRule type="containsText" dxfId="2" priority="3" operator="containsText" text="Low">
      <formula>NOT(ISERROR(SEARCH(("Low"),(C1))))</formula>
    </cfRule>
  </conditionalFormatting>
  <dataValidations>
    <dataValidation type="list" allowBlank="1" sqref="C12:C30">
      <formula1>"Critical,High,Medium"</formula1>
    </dataValidation>
    <dataValidation type="list" allowBlank="1" sqref="C8:C11">
      <formula1>"Critical,High,Medium,Low"</formula1>
    </dataValidation>
  </dataValidations>
  <hyperlinks>
    <hyperlink display="link" location="Bugs!A1:C12" ref="E11"/>
    <hyperlink display="link" location="Bugs!A14:C25" ref="E20"/>
    <hyperlink display="link" location="Bugs!A27:C38" ref="E21"/>
    <hyperlink display="link" location="Bugs!A40:C51" ref="E2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73.75"/>
  </cols>
  <sheetData>
    <row r="1">
      <c r="A1" s="33" t="s">
        <v>42</v>
      </c>
      <c r="B1" s="34" t="s">
        <v>43</v>
      </c>
      <c r="C1" s="35" t="s">
        <v>44</v>
      </c>
    </row>
    <row r="2">
      <c r="A2" s="36" t="s">
        <v>45</v>
      </c>
      <c r="B2" s="37" t="s">
        <v>46</v>
      </c>
      <c r="C2" s="38" t="s">
        <v>47</v>
      </c>
    </row>
    <row r="3">
      <c r="A3" s="39" t="s">
        <v>48</v>
      </c>
      <c r="B3" s="39" t="s">
        <v>48</v>
      </c>
      <c r="C3" s="38" t="s">
        <v>49</v>
      </c>
    </row>
    <row r="4">
      <c r="A4" s="40"/>
      <c r="B4" s="40"/>
      <c r="C4" s="38" t="s">
        <v>50</v>
      </c>
    </row>
    <row r="5">
      <c r="A5" s="13"/>
      <c r="B5" s="13"/>
      <c r="C5" s="38" t="s">
        <v>51</v>
      </c>
    </row>
    <row r="6">
      <c r="A6" s="39" t="s">
        <v>52</v>
      </c>
      <c r="B6" s="37" t="s">
        <v>53</v>
      </c>
      <c r="C6" s="41" t="s">
        <v>54</v>
      </c>
    </row>
    <row r="7">
      <c r="A7" s="40"/>
      <c r="B7" s="37" t="s">
        <v>55</v>
      </c>
      <c r="C7" s="42" t="s">
        <v>56</v>
      </c>
    </row>
    <row r="8">
      <c r="A8" s="40"/>
      <c r="B8" s="43" t="s">
        <v>57</v>
      </c>
      <c r="C8" s="38" t="s">
        <v>58</v>
      </c>
    </row>
    <row r="9">
      <c r="A9" s="40"/>
      <c r="B9" s="37" t="s">
        <v>59</v>
      </c>
      <c r="C9" s="38" t="s">
        <v>60</v>
      </c>
    </row>
    <row r="10">
      <c r="A10" s="13"/>
      <c r="B10" s="44" t="s">
        <v>61</v>
      </c>
      <c r="C10" s="45" t="s">
        <v>62</v>
      </c>
    </row>
    <row r="11">
      <c r="A11" s="36"/>
      <c r="B11" s="37" t="s">
        <v>63</v>
      </c>
      <c r="C11" s="46" t="s">
        <v>64</v>
      </c>
    </row>
    <row r="12">
      <c r="A12" s="47" t="s">
        <v>65</v>
      </c>
      <c r="B12" s="37" t="s">
        <v>65</v>
      </c>
      <c r="C12" s="48"/>
    </row>
    <row r="14">
      <c r="A14" s="33" t="s">
        <v>42</v>
      </c>
      <c r="B14" s="34" t="s">
        <v>43</v>
      </c>
      <c r="C14" s="35" t="s">
        <v>44</v>
      </c>
    </row>
    <row r="15">
      <c r="A15" s="36" t="s">
        <v>45</v>
      </c>
      <c r="B15" s="37" t="s">
        <v>46</v>
      </c>
      <c r="C15" s="38" t="s">
        <v>66</v>
      </c>
    </row>
    <row r="16">
      <c r="A16" s="39" t="s">
        <v>48</v>
      </c>
      <c r="B16" s="39" t="s">
        <v>48</v>
      </c>
      <c r="C16" s="38" t="s">
        <v>49</v>
      </c>
    </row>
    <row r="17">
      <c r="A17" s="40"/>
      <c r="B17" s="40"/>
      <c r="C17" s="38" t="s">
        <v>50</v>
      </c>
    </row>
    <row r="18">
      <c r="A18" s="13"/>
      <c r="B18" s="13"/>
      <c r="C18" s="38" t="s">
        <v>51</v>
      </c>
    </row>
    <row r="19">
      <c r="A19" s="39" t="s">
        <v>52</v>
      </c>
      <c r="B19" s="37" t="s">
        <v>53</v>
      </c>
      <c r="C19" s="41" t="s">
        <v>54</v>
      </c>
    </row>
    <row r="20">
      <c r="A20" s="40"/>
      <c r="B20" s="37" t="s">
        <v>55</v>
      </c>
      <c r="C20" s="42" t="s">
        <v>67</v>
      </c>
    </row>
    <row r="21">
      <c r="A21" s="40"/>
      <c r="B21" s="43" t="s">
        <v>57</v>
      </c>
      <c r="C21" s="38" t="s">
        <v>66</v>
      </c>
    </row>
    <row r="22">
      <c r="A22" s="40"/>
      <c r="B22" s="37" t="s">
        <v>59</v>
      </c>
      <c r="C22" s="38" t="s">
        <v>68</v>
      </c>
    </row>
    <row r="23">
      <c r="A23" s="13"/>
      <c r="B23" s="44" t="s">
        <v>61</v>
      </c>
      <c r="C23" s="45" t="s">
        <v>62</v>
      </c>
    </row>
    <row r="24">
      <c r="A24" s="36"/>
      <c r="B24" s="37" t="s">
        <v>63</v>
      </c>
      <c r="C24" s="46" t="s">
        <v>64</v>
      </c>
    </row>
    <row r="25">
      <c r="A25" s="47" t="s">
        <v>65</v>
      </c>
      <c r="B25" s="37" t="s">
        <v>65</v>
      </c>
      <c r="C25" s="48"/>
    </row>
    <row r="27">
      <c r="A27" s="33" t="s">
        <v>42</v>
      </c>
      <c r="B27" s="34" t="s">
        <v>43</v>
      </c>
      <c r="C27" s="35" t="s">
        <v>44</v>
      </c>
    </row>
    <row r="28">
      <c r="A28" s="36" t="s">
        <v>45</v>
      </c>
      <c r="B28" s="37" t="s">
        <v>46</v>
      </c>
      <c r="C28" s="38" t="s">
        <v>69</v>
      </c>
    </row>
    <row r="29">
      <c r="A29" s="39" t="s">
        <v>48</v>
      </c>
      <c r="B29" s="39" t="s">
        <v>48</v>
      </c>
      <c r="C29" s="38" t="s">
        <v>49</v>
      </c>
    </row>
    <row r="30">
      <c r="A30" s="40"/>
      <c r="B30" s="40"/>
      <c r="C30" s="38" t="s">
        <v>50</v>
      </c>
    </row>
    <row r="31">
      <c r="A31" s="13"/>
      <c r="B31" s="13"/>
      <c r="C31" s="38" t="s">
        <v>51</v>
      </c>
    </row>
    <row r="32">
      <c r="A32" s="39" t="s">
        <v>52</v>
      </c>
      <c r="B32" s="37" t="s">
        <v>53</v>
      </c>
      <c r="C32" s="41" t="s">
        <v>54</v>
      </c>
    </row>
    <row r="33">
      <c r="A33" s="40"/>
      <c r="B33" s="37" t="s">
        <v>55</v>
      </c>
      <c r="C33" s="42" t="s">
        <v>70</v>
      </c>
    </row>
    <row r="34">
      <c r="A34" s="40"/>
      <c r="B34" s="43" t="s">
        <v>57</v>
      </c>
      <c r="C34" s="38" t="s">
        <v>69</v>
      </c>
    </row>
    <row r="35">
      <c r="A35" s="40"/>
      <c r="B35" s="37" t="s">
        <v>59</v>
      </c>
      <c r="C35" s="38" t="s">
        <v>71</v>
      </c>
    </row>
    <row r="36">
      <c r="A36" s="13"/>
      <c r="B36" s="44" t="s">
        <v>61</v>
      </c>
      <c r="C36" s="45" t="s">
        <v>62</v>
      </c>
    </row>
    <row r="37">
      <c r="A37" s="36"/>
      <c r="B37" s="37" t="s">
        <v>63</v>
      </c>
      <c r="C37" s="46" t="s">
        <v>64</v>
      </c>
    </row>
    <row r="38">
      <c r="A38" s="47" t="s">
        <v>65</v>
      </c>
      <c r="B38" s="37" t="s">
        <v>65</v>
      </c>
      <c r="C38" s="48"/>
    </row>
    <row r="40">
      <c r="A40" s="33" t="s">
        <v>42</v>
      </c>
      <c r="B40" s="34" t="s">
        <v>43</v>
      </c>
      <c r="C40" s="35" t="s">
        <v>44</v>
      </c>
    </row>
    <row r="41">
      <c r="A41" s="36" t="s">
        <v>45</v>
      </c>
      <c r="B41" s="37" t="s">
        <v>46</v>
      </c>
      <c r="C41" s="38" t="s">
        <v>72</v>
      </c>
    </row>
    <row r="42">
      <c r="A42" s="39" t="s">
        <v>48</v>
      </c>
      <c r="B42" s="39" t="s">
        <v>48</v>
      </c>
      <c r="C42" s="38" t="s">
        <v>49</v>
      </c>
    </row>
    <row r="43">
      <c r="A43" s="40"/>
      <c r="B43" s="40"/>
      <c r="C43" s="38" t="s">
        <v>50</v>
      </c>
    </row>
    <row r="44">
      <c r="A44" s="13"/>
      <c r="B44" s="13"/>
      <c r="C44" s="38" t="s">
        <v>51</v>
      </c>
    </row>
    <row r="45">
      <c r="A45" s="39" t="s">
        <v>52</v>
      </c>
      <c r="B45" s="37" t="s">
        <v>53</v>
      </c>
      <c r="C45" s="41" t="s">
        <v>54</v>
      </c>
    </row>
    <row r="46">
      <c r="A46" s="40"/>
      <c r="B46" s="37" t="s">
        <v>55</v>
      </c>
      <c r="C46" s="42" t="s">
        <v>73</v>
      </c>
    </row>
    <row r="47">
      <c r="A47" s="40"/>
      <c r="B47" s="43" t="s">
        <v>57</v>
      </c>
      <c r="C47" s="38" t="s">
        <v>72</v>
      </c>
    </row>
    <row r="48">
      <c r="A48" s="40"/>
      <c r="B48" s="37" t="s">
        <v>59</v>
      </c>
      <c r="C48" s="38" t="s">
        <v>74</v>
      </c>
    </row>
    <row r="49">
      <c r="A49" s="13"/>
      <c r="B49" s="44" t="s">
        <v>61</v>
      </c>
      <c r="C49" s="45" t="s">
        <v>62</v>
      </c>
    </row>
    <row r="50">
      <c r="A50" s="36"/>
      <c r="B50" s="37" t="s">
        <v>63</v>
      </c>
      <c r="C50" s="46" t="s">
        <v>64</v>
      </c>
    </row>
    <row r="51">
      <c r="A51" s="47" t="s">
        <v>65</v>
      </c>
      <c r="B51" s="37" t="s">
        <v>65</v>
      </c>
      <c r="C51" s="48"/>
    </row>
  </sheetData>
  <mergeCells count="12">
    <mergeCell ref="A29:A31"/>
    <mergeCell ref="A32:A36"/>
    <mergeCell ref="A42:A44"/>
    <mergeCell ref="B42:B44"/>
    <mergeCell ref="A45:A49"/>
    <mergeCell ref="A3:A5"/>
    <mergeCell ref="B3:B5"/>
    <mergeCell ref="A6:A10"/>
    <mergeCell ref="A16:A18"/>
    <mergeCell ref="B16:B18"/>
    <mergeCell ref="A19:A23"/>
    <mergeCell ref="B29:B31"/>
  </mergeCells>
  <dataValidations>
    <dataValidation type="list" allowBlank="1" sqref="C11 C24 C37 C50">
      <formula1>"Critical,Major,Moderate,Minor"</formula1>
    </dataValidation>
  </dataValidations>
  <hyperlinks>
    <hyperlink r:id="rId2" ref="C7"/>
    <hyperlink r:id="rId3" ref="C10"/>
    <hyperlink r:id="rId4" ref="C20"/>
    <hyperlink r:id="rId5" ref="C23"/>
    <hyperlink r:id="rId6" ref="C33"/>
    <hyperlink r:id="rId7" ref="C36"/>
    <hyperlink r:id="rId8" ref="C46"/>
    <hyperlink r:id="rId9" ref="C49"/>
  </hyperlinks>
  <drawing r:id="rId10"/>
  <legacy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49" t="s">
        <v>75</v>
      </c>
      <c r="B1" s="17"/>
      <c r="C1" s="17"/>
      <c r="D1" s="17"/>
      <c r="E1" s="17"/>
      <c r="F1" s="17"/>
      <c r="G1" s="18"/>
    </row>
    <row r="2" ht="27.0" customHeight="1">
      <c r="A2" s="50" t="s">
        <v>76</v>
      </c>
      <c r="B2" s="51" t="s">
        <v>77</v>
      </c>
      <c r="C2" s="50" t="s">
        <v>78</v>
      </c>
      <c r="D2" s="51" t="s">
        <v>79</v>
      </c>
      <c r="E2" s="50" t="s">
        <v>80</v>
      </c>
      <c r="F2" s="50" t="s">
        <v>81</v>
      </c>
      <c r="G2" s="50" t="s">
        <v>82</v>
      </c>
    </row>
    <row r="3">
      <c r="A3" s="52" t="s">
        <v>83</v>
      </c>
      <c r="B3" s="52">
        <v>23.0</v>
      </c>
      <c r="C3" s="52">
        <v>23.0</v>
      </c>
      <c r="D3" s="53">
        <f>ROUND(C3/B3*100, 2)</f>
        <v>100</v>
      </c>
      <c r="E3" s="52">
        <v>19.0</v>
      </c>
      <c r="F3" s="53">
        <f>ROUND(E3/C3*100, 2)</f>
        <v>82.61</v>
      </c>
      <c r="G3" s="52">
        <v>4.0</v>
      </c>
    </row>
    <row r="7">
      <c r="A7" s="49" t="s">
        <v>84</v>
      </c>
      <c r="B7" s="17"/>
      <c r="C7" s="18"/>
    </row>
    <row r="8">
      <c r="A8" s="54"/>
      <c r="B8" s="55" t="s">
        <v>85</v>
      </c>
      <c r="C8" s="56" t="s">
        <v>86</v>
      </c>
    </row>
    <row r="9">
      <c r="A9" s="55" t="s">
        <v>87</v>
      </c>
      <c r="B9" s="52">
        <v>4.0</v>
      </c>
      <c r="C9" s="13"/>
    </row>
    <row r="10">
      <c r="A10" s="55" t="s">
        <v>23</v>
      </c>
      <c r="B10" s="52">
        <v>0.0</v>
      </c>
      <c r="C10" s="53">
        <f>ROUND(B10/B9%, 2)</f>
        <v>0</v>
      </c>
    </row>
    <row r="11">
      <c r="A11" s="55" t="s">
        <v>64</v>
      </c>
      <c r="B11" s="52">
        <v>4.0</v>
      </c>
      <c r="C11" s="53">
        <f>ROUND(B11/B9%, 2)</f>
        <v>100</v>
      </c>
    </row>
    <row r="12">
      <c r="A12" s="55" t="s">
        <v>88</v>
      </c>
      <c r="B12" s="52">
        <v>0.0</v>
      </c>
      <c r="C12" s="53">
        <f>ROUND(B12/B9%, 2)</f>
        <v>0</v>
      </c>
    </row>
    <row r="13">
      <c r="A13" s="55" t="s">
        <v>89</v>
      </c>
      <c r="B13" s="52">
        <v>0.0</v>
      </c>
      <c r="C13" s="53">
        <f>ROUND(B13/B9%, 2)</f>
        <v>0</v>
      </c>
    </row>
  </sheetData>
  <mergeCells count="3">
    <mergeCell ref="A1:G1"/>
    <mergeCell ref="A7:C7"/>
    <mergeCell ref="C8:C9"/>
  </mergeCells>
  <drawing r:id="rId1"/>
</worksheet>
</file>