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amVizsga\"/>
    </mc:Choice>
  </mc:AlternateContent>
  <xr:revisionPtr revIDLastSave="0" documentId="13_ncr:1_{19E5340A-E419-41C0-A877-36BCABAC0589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data (2)" sheetId="8" r:id="rId1"/>
    <sheet name="Sheet1" sheetId="9" r:id="rId2"/>
    <sheet name="forras" sheetId="2" r:id="rId3"/>
    <sheet name="data" sheetId="4" r:id="rId4"/>
    <sheet name="teszt" sheetId="10" r:id="rId5"/>
    <sheet name="Kovászna" sheetId="5" r:id="rId6"/>
    <sheet name="Hargita" sheetId="7" r:id="rId7"/>
    <sheet name="Maros" sheetId="6" r:id="rId8"/>
    <sheet name="result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2" i="9" l="1"/>
  <c r="F172" i="9"/>
  <c r="G172" i="9"/>
  <c r="E173" i="9"/>
  <c r="F173" i="9"/>
  <c r="G173" i="9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E67" i="9"/>
  <c r="F67" i="9"/>
  <c r="G67" i="9"/>
  <c r="E68" i="9"/>
  <c r="F68" i="9"/>
  <c r="G68" i="9"/>
  <c r="E69" i="9"/>
  <c r="F69" i="9"/>
  <c r="G69" i="9"/>
  <c r="E70" i="9"/>
  <c r="F70" i="9"/>
  <c r="G70" i="9"/>
  <c r="E71" i="9"/>
  <c r="F71" i="9"/>
  <c r="G71" i="9"/>
  <c r="E72" i="9"/>
  <c r="F72" i="9"/>
  <c r="G72" i="9"/>
  <c r="E73" i="9"/>
  <c r="F73" i="9"/>
  <c r="G73" i="9"/>
  <c r="E74" i="9"/>
  <c r="F74" i="9"/>
  <c r="G74" i="9"/>
  <c r="E75" i="9"/>
  <c r="F75" i="9"/>
  <c r="G75" i="9"/>
  <c r="E76" i="9"/>
  <c r="F76" i="9"/>
  <c r="G76" i="9"/>
  <c r="E77" i="9"/>
  <c r="F77" i="9"/>
  <c r="G77" i="9"/>
  <c r="E78" i="9"/>
  <c r="F78" i="9"/>
  <c r="G78" i="9"/>
  <c r="E79" i="9"/>
  <c r="F79" i="9"/>
  <c r="G79" i="9"/>
  <c r="E80" i="9"/>
  <c r="F80" i="9"/>
  <c r="G80" i="9"/>
  <c r="E81" i="9"/>
  <c r="F81" i="9"/>
  <c r="G81" i="9"/>
  <c r="E82" i="9"/>
  <c r="F82" i="9"/>
  <c r="G82" i="9"/>
  <c r="E83" i="9"/>
  <c r="F83" i="9"/>
  <c r="G83" i="9"/>
  <c r="E84" i="9"/>
  <c r="F84" i="9"/>
  <c r="G84" i="9"/>
  <c r="E85" i="9"/>
  <c r="F85" i="9"/>
  <c r="G85" i="9"/>
  <c r="E86" i="9"/>
  <c r="F86" i="9"/>
  <c r="G86" i="9"/>
  <c r="E87" i="9"/>
  <c r="F87" i="9"/>
  <c r="G87" i="9"/>
  <c r="E88" i="9"/>
  <c r="F88" i="9"/>
  <c r="G88" i="9"/>
  <c r="E89" i="9"/>
  <c r="F89" i="9"/>
  <c r="G89" i="9"/>
  <c r="E90" i="9"/>
  <c r="F90" i="9"/>
  <c r="G90" i="9"/>
  <c r="E91" i="9"/>
  <c r="F91" i="9"/>
  <c r="G91" i="9"/>
  <c r="E92" i="9"/>
  <c r="F92" i="9"/>
  <c r="G92" i="9"/>
  <c r="E93" i="9"/>
  <c r="F93" i="9"/>
  <c r="G93" i="9"/>
  <c r="E94" i="9"/>
  <c r="F94" i="9"/>
  <c r="G94" i="9"/>
  <c r="E95" i="9"/>
  <c r="F95" i="9"/>
  <c r="G95" i="9"/>
  <c r="E96" i="9"/>
  <c r="F96" i="9"/>
  <c r="G96" i="9"/>
  <c r="E97" i="9"/>
  <c r="F97" i="9"/>
  <c r="G97" i="9"/>
  <c r="E98" i="9"/>
  <c r="F98" i="9"/>
  <c r="G98" i="9"/>
  <c r="E99" i="9"/>
  <c r="F99" i="9"/>
  <c r="G99" i="9"/>
  <c r="E100" i="9"/>
  <c r="F100" i="9"/>
  <c r="G100" i="9"/>
  <c r="E101" i="9"/>
  <c r="F101" i="9"/>
  <c r="G101" i="9"/>
  <c r="E102" i="9"/>
  <c r="F102" i="9"/>
  <c r="G102" i="9"/>
  <c r="E103" i="9"/>
  <c r="F103" i="9"/>
  <c r="G103" i="9"/>
  <c r="E104" i="9"/>
  <c r="F104" i="9"/>
  <c r="G104" i="9"/>
  <c r="E105" i="9"/>
  <c r="F105" i="9"/>
  <c r="G105" i="9"/>
  <c r="E106" i="9"/>
  <c r="F106" i="9"/>
  <c r="G106" i="9"/>
  <c r="E107" i="9"/>
  <c r="F107" i="9"/>
  <c r="G107" i="9"/>
  <c r="E108" i="9"/>
  <c r="F108" i="9"/>
  <c r="G108" i="9"/>
  <c r="E109" i="9"/>
  <c r="F109" i="9"/>
  <c r="G109" i="9"/>
  <c r="E110" i="9"/>
  <c r="F110" i="9"/>
  <c r="G110" i="9"/>
  <c r="E111" i="9"/>
  <c r="F111" i="9"/>
  <c r="G111" i="9"/>
  <c r="E112" i="9"/>
  <c r="F112" i="9"/>
  <c r="G112" i="9"/>
  <c r="E113" i="9"/>
  <c r="F113" i="9"/>
  <c r="G113" i="9"/>
  <c r="E114" i="9"/>
  <c r="F114" i="9"/>
  <c r="G114" i="9"/>
  <c r="E115" i="9"/>
  <c r="F115" i="9"/>
  <c r="G115" i="9"/>
  <c r="E116" i="9"/>
  <c r="F116" i="9"/>
  <c r="G116" i="9"/>
  <c r="E117" i="9"/>
  <c r="F117" i="9"/>
  <c r="G117" i="9"/>
  <c r="E118" i="9"/>
  <c r="F118" i="9"/>
  <c r="G118" i="9"/>
  <c r="E119" i="9"/>
  <c r="F119" i="9"/>
  <c r="G119" i="9"/>
  <c r="E120" i="9"/>
  <c r="F120" i="9"/>
  <c r="G120" i="9"/>
  <c r="E121" i="9"/>
  <c r="F121" i="9"/>
  <c r="G121" i="9"/>
  <c r="E122" i="9"/>
  <c r="F122" i="9"/>
  <c r="G122" i="9"/>
  <c r="E123" i="9"/>
  <c r="F123" i="9"/>
  <c r="G123" i="9"/>
  <c r="E124" i="9"/>
  <c r="F124" i="9"/>
  <c r="G124" i="9"/>
  <c r="E125" i="9"/>
  <c r="F125" i="9"/>
  <c r="G125" i="9"/>
  <c r="E126" i="9"/>
  <c r="F126" i="9"/>
  <c r="G126" i="9"/>
  <c r="E127" i="9"/>
  <c r="F127" i="9"/>
  <c r="G127" i="9"/>
  <c r="E128" i="9"/>
  <c r="F128" i="9"/>
  <c r="G128" i="9"/>
  <c r="E129" i="9"/>
  <c r="F129" i="9"/>
  <c r="G129" i="9"/>
  <c r="E130" i="9"/>
  <c r="F130" i="9"/>
  <c r="G130" i="9"/>
  <c r="E131" i="9"/>
  <c r="F131" i="9"/>
  <c r="G131" i="9"/>
  <c r="E132" i="9"/>
  <c r="F132" i="9"/>
  <c r="G132" i="9"/>
  <c r="E133" i="9"/>
  <c r="F133" i="9"/>
  <c r="G133" i="9"/>
  <c r="E134" i="9"/>
  <c r="F134" i="9"/>
  <c r="G134" i="9"/>
  <c r="E135" i="9"/>
  <c r="F135" i="9"/>
  <c r="G135" i="9"/>
  <c r="E136" i="9"/>
  <c r="F136" i="9"/>
  <c r="G136" i="9"/>
  <c r="E137" i="9"/>
  <c r="F137" i="9"/>
  <c r="G137" i="9"/>
  <c r="E138" i="9"/>
  <c r="F138" i="9"/>
  <c r="G138" i="9"/>
  <c r="E139" i="9"/>
  <c r="F139" i="9"/>
  <c r="G139" i="9"/>
  <c r="E140" i="9"/>
  <c r="F140" i="9"/>
  <c r="G140" i="9"/>
  <c r="E141" i="9"/>
  <c r="F141" i="9"/>
  <c r="G141" i="9"/>
  <c r="E142" i="9"/>
  <c r="F142" i="9"/>
  <c r="G142" i="9"/>
  <c r="E143" i="9"/>
  <c r="F143" i="9"/>
  <c r="G143" i="9"/>
  <c r="E144" i="9"/>
  <c r="F144" i="9"/>
  <c r="G144" i="9"/>
  <c r="E145" i="9"/>
  <c r="F145" i="9"/>
  <c r="G145" i="9"/>
  <c r="E146" i="9"/>
  <c r="F146" i="9"/>
  <c r="G146" i="9"/>
  <c r="E147" i="9"/>
  <c r="F147" i="9"/>
  <c r="G147" i="9"/>
  <c r="E148" i="9"/>
  <c r="F148" i="9"/>
  <c r="G148" i="9"/>
  <c r="E149" i="9"/>
  <c r="F149" i="9"/>
  <c r="G149" i="9"/>
  <c r="E150" i="9"/>
  <c r="F150" i="9"/>
  <c r="G150" i="9"/>
  <c r="E151" i="9"/>
  <c r="F151" i="9"/>
  <c r="G151" i="9"/>
  <c r="E152" i="9"/>
  <c r="F152" i="9"/>
  <c r="G152" i="9"/>
  <c r="E153" i="9"/>
  <c r="F153" i="9"/>
  <c r="G153" i="9"/>
  <c r="E154" i="9"/>
  <c r="F154" i="9"/>
  <c r="G154" i="9"/>
  <c r="E155" i="9"/>
  <c r="F155" i="9"/>
  <c r="G155" i="9"/>
  <c r="E156" i="9"/>
  <c r="F156" i="9"/>
  <c r="G156" i="9"/>
  <c r="E157" i="9"/>
  <c r="F157" i="9"/>
  <c r="G157" i="9"/>
  <c r="E158" i="9"/>
  <c r="F158" i="9"/>
  <c r="G158" i="9"/>
  <c r="E159" i="9"/>
  <c r="F159" i="9"/>
  <c r="G159" i="9"/>
  <c r="E160" i="9"/>
  <c r="F160" i="9"/>
  <c r="G160" i="9"/>
  <c r="E161" i="9"/>
  <c r="F161" i="9"/>
  <c r="G161" i="9"/>
  <c r="E162" i="9"/>
  <c r="F162" i="9"/>
  <c r="G162" i="9"/>
  <c r="E163" i="9"/>
  <c r="F163" i="9"/>
  <c r="G163" i="9"/>
  <c r="E164" i="9"/>
  <c r="F164" i="9"/>
  <c r="G164" i="9"/>
  <c r="E165" i="9"/>
  <c r="F165" i="9"/>
  <c r="G165" i="9"/>
  <c r="E166" i="9"/>
  <c r="F166" i="9"/>
  <c r="G166" i="9"/>
  <c r="E167" i="9"/>
  <c r="F167" i="9"/>
  <c r="G167" i="9"/>
  <c r="E168" i="9"/>
  <c r="F168" i="9"/>
  <c r="G168" i="9"/>
  <c r="E169" i="9"/>
  <c r="F169" i="9"/>
  <c r="G169" i="9"/>
  <c r="E170" i="9"/>
  <c r="F170" i="9"/>
  <c r="G170" i="9"/>
  <c r="E171" i="9"/>
  <c r="F171" i="9"/>
  <c r="G171" i="9"/>
  <c r="F2" i="9"/>
  <c r="G2" i="9"/>
  <c r="E2" i="9"/>
  <c r="D173" i="9"/>
  <c r="C173" i="9"/>
  <c r="B173" i="9"/>
  <c r="D172" i="9"/>
  <c r="C172" i="9"/>
  <c r="B172" i="9"/>
  <c r="C173" i="8"/>
  <c r="D173" i="8"/>
  <c r="B173" i="8"/>
  <c r="C172" i="8"/>
  <c r="D172" i="8"/>
  <c r="B172" i="8"/>
  <c r="U171" i="8"/>
  <c r="T171" i="8"/>
  <c r="W171" i="8" s="1"/>
  <c r="S171" i="8"/>
  <c r="I171" i="8"/>
  <c r="G171" i="8"/>
  <c r="F171" i="8"/>
  <c r="E171" i="8"/>
  <c r="H171" i="8" s="1"/>
  <c r="U170" i="8"/>
  <c r="X170" i="8" s="1"/>
  <c r="T170" i="8"/>
  <c r="S170" i="8"/>
  <c r="V170" i="8" s="1"/>
  <c r="G170" i="8"/>
  <c r="J170" i="8" s="1"/>
  <c r="F170" i="8"/>
  <c r="I170" i="8" s="1"/>
  <c r="E170" i="8"/>
  <c r="H170" i="8" s="1"/>
  <c r="U169" i="8"/>
  <c r="T169" i="8"/>
  <c r="W170" i="8" s="1"/>
  <c r="S169" i="8"/>
  <c r="V169" i="8" s="1"/>
  <c r="I169" i="8"/>
  <c r="G169" i="8"/>
  <c r="J169" i="8" s="1"/>
  <c r="F169" i="8"/>
  <c r="E169" i="8"/>
  <c r="H169" i="8" s="1"/>
  <c r="U168" i="8"/>
  <c r="X168" i="8" s="1"/>
  <c r="T168" i="8"/>
  <c r="S168" i="8"/>
  <c r="V168" i="8" s="1"/>
  <c r="H168" i="8"/>
  <c r="G168" i="8"/>
  <c r="J168" i="8" s="1"/>
  <c r="F168" i="8"/>
  <c r="E168" i="8"/>
  <c r="U167" i="8"/>
  <c r="X167" i="8" s="1"/>
  <c r="T167" i="8"/>
  <c r="W168" i="8" s="1"/>
  <c r="S167" i="8"/>
  <c r="V167" i="8" s="1"/>
  <c r="J167" i="8"/>
  <c r="I167" i="8"/>
  <c r="G167" i="8"/>
  <c r="F167" i="8"/>
  <c r="E167" i="8"/>
  <c r="H167" i="8" s="1"/>
  <c r="X166" i="8"/>
  <c r="V166" i="8"/>
  <c r="U166" i="8"/>
  <c r="T166" i="8"/>
  <c r="S166" i="8"/>
  <c r="G166" i="8"/>
  <c r="J166" i="8" s="1"/>
  <c r="F166" i="8"/>
  <c r="E166" i="8"/>
  <c r="H166" i="8" s="1"/>
  <c r="U165" i="8"/>
  <c r="X165" i="8" s="1"/>
  <c r="T165" i="8"/>
  <c r="S165" i="8"/>
  <c r="I165" i="8"/>
  <c r="G165" i="8"/>
  <c r="F165" i="8"/>
  <c r="E165" i="8"/>
  <c r="H165" i="8" s="1"/>
  <c r="X164" i="8"/>
  <c r="V164" i="8"/>
  <c r="U164" i="8"/>
  <c r="T164" i="8"/>
  <c r="S164" i="8"/>
  <c r="G164" i="8"/>
  <c r="J164" i="8" s="1"/>
  <c r="F164" i="8"/>
  <c r="E164" i="8"/>
  <c r="H164" i="8" s="1"/>
  <c r="W163" i="8"/>
  <c r="U163" i="8"/>
  <c r="T163" i="8"/>
  <c r="W164" i="8" s="1"/>
  <c r="S163" i="8"/>
  <c r="I163" i="8"/>
  <c r="G163" i="8"/>
  <c r="J163" i="8" s="1"/>
  <c r="F163" i="8"/>
  <c r="E163" i="8"/>
  <c r="H163" i="8" s="1"/>
  <c r="U162" i="8"/>
  <c r="X162" i="8" s="1"/>
  <c r="T162" i="8"/>
  <c r="S162" i="8"/>
  <c r="V162" i="8" s="1"/>
  <c r="G162" i="8"/>
  <c r="J162" i="8" s="1"/>
  <c r="F162" i="8"/>
  <c r="I162" i="8" s="1"/>
  <c r="E162" i="8"/>
  <c r="U161" i="8"/>
  <c r="T161" i="8"/>
  <c r="W162" i="8" s="1"/>
  <c r="S161" i="8"/>
  <c r="V161" i="8" s="1"/>
  <c r="I161" i="8"/>
  <c r="G161" i="8"/>
  <c r="J161" i="8" s="1"/>
  <c r="F161" i="8"/>
  <c r="E161" i="8"/>
  <c r="H161" i="8" s="1"/>
  <c r="U160" i="8"/>
  <c r="X160" i="8" s="1"/>
  <c r="T160" i="8"/>
  <c r="S160" i="8"/>
  <c r="V160" i="8" s="1"/>
  <c r="H160" i="8"/>
  <c r="G160" i="8"/>
  <c r="J160" i="8" s="1"/>
  <c r="F160" i="8"/>
  <c r="E160" i="8"/>
  <c r="U159" i="8"/>
  <c r="X159" i="8" s="1"/>
  <c r="T159" i="8"/>
  <c r="W160" i="8" s="1"/>
  <c r="S159" i="8"/>
  <c r="V159" i="8" s="1"/>
  <c r="J159" i="8"/>
  <c r="I159" i="8"/>
  <c r="G159" i="8"/>
  <c r="J171" i="8" s="1"/>
  <c r="F159" i="8"/>
  <c r="E159" i="8"/>
  <c r="H159" i="8" s="1"/>
  <c r="X158" i="8"/>
  <c r="V158" i="8"/>
  <c r="U158" i="8"/>
  <c r="T158" i="8"/>
  <c r="S158" i="8"/>
  <c r="G158" i="8"/>
  <c r="J158" i="8" s="1"/>
  <c r="F158" i="8"/>
  <c r="E158" i="8"/>
  <c r="H158" i="8" s="1"/>
  <c r="U157" i="8"/>
  <c r="X157" i="8" s="1"/>
  <c r="T157" i="8"/>
  <c r="S157" i="8"/>
  <c r="I157" i="8"/>
  <c r="G157" i="8"/>
  <c r="F157" i="8"/>
  <c r="E157" i="8"/>
  <c r="H157" i="8" s="1"/>
  <c r="X156" i="8"/>
  <c r="V156" i="8"/>
  <c r="U156" i="8"/>
  <c r="T156" i="8"/>
  <c r="S156" i="8"/>
  <c r="G156" i="8"/>
  <c r="J156" i="8" s="1"/>
  <c r="F156" i="8"/>
  <c r="E156" i="8"/>
  <c r="H156" i="8" s="1"/>
  <c r="W155" i="8"/>
  <c r="U155" i="8"/>
  <c r="T155" i="8"/>
  <c r="W156" i="8" s="1"/>
  <c r="S155" i="8"/>
  <c r="I155" i="8"/>
  <c r="G155" i="8"/>
  <c r="J155" i="8" s="1"/>
  <c r="F155" i="8"/>
  <c r="E155" i="8"/>
  <c r="H155" i="8" s="1"/>
  <c r="U154" i="8"/>
  <c r="X154" i="8" s="1"/>
  <c r="T154" i="8"/>
  <c r="S154" i="8"/>
  <c r="V154" i="8" s="1"/>
  <c r="G154" i="8"/>
  <c r="J154" i="8" s="1"/>
  <c r="F154" i="8"/>
  <c r="I154" i="8" s="1"/>
  <c r="E154" i="8"/>
  <c r="U153" i="8"/>
  <c r="T153" i="8"/>
  <c r="W154" i="8" s="1"/>
  <c r="S153" i="8"/>
  <c r="V153" i="8" s="1"/>
  <c r="I153" i="8"/>
  <c r="G153" i="8"/>
  <c r="J153" i="8" s="1"/>
  <c r="F153" i="8"/>
  <c r="E153" i="8"/>
  <c r="H153" i="8" s="1"/>
  <c r="U152" i="8"/>
  <c r="X153" i="8" s="1"/>
  <c r="T152" i="8"/>
  <c r="S152" i="8"/>
  <c r="V152" i="8" s="1"/>
  <c r="H152" i="8"/>
  <c r="G152" i="8"/>
  <c r="J152" i="8" s="1"/>
  <c r="F152" i="8"/>
  <c r="E152" i="8"/>
  <c r="U151" i="8"/>
  <c r="X151" i="8" s="1"/>
  <c r="T151" i="8"/>
  <c r="W152" i="8" s="1"/>
  <c r="S151" i="8"/>
  <c r="V151" i="8" s="1"/>
  <c r="J151" i="8"/>
  <c r="I151" i="8"/>
  <c r="G151" i="8"/>
  <c r="F151" i="8"/>
  <c r="E151" i="8"/>
  <c r="H151" i="8" s="1"/>
  <c r="X150" i="8"/>
  <c r="V150" i="8"/>
  <c r="U150" i="8"/>
  <c r="T150" i="8"/>
  <c r="S150" i="8"/>
  <c r="G150" i="8"/>
  <c r="J150" i="8" s="1"/>
  <c r="F150" i="8"/>
  <c r="E150" i="8"/>
  <c r="H150" i="8" s="1"/>
  <c r="U149" i="8"/>
  <c r="X149" i="8" s="1"/>
  <c r="T149" i="8"/>
  <c r="S149" i="8"/>
  <c r="I149" i="8"/>
  <c r="G149" i="8"/>
  <c r="F149" i="8"/>
  <c r="E149" i="8"/>
  <c r="H149" i="8" s="1"/>
  <c r="X148" i="8"/>
  <c r="V148" i="8"/>
  <c r="U148" i="8"/>
  <c r="T148" i="8"/>
  <c r="S148" i="8"/>
  <c r="G148" i="8"/>
  <c r="J148" i="8" s="1"/>
  <c r="F148" i="8"/>
  <c r="E148" i="8"/>
  <c r="H148" i="8" s="1"/>
  <c r="W147" i="8"/>
  <c r="U147" i="8"/>
  <c r="T147" i="8"/>
  <c r="W148" i="8" s="1"/>
  <c r="S147" i="8"/>
  <c r="I147" i="8"/>
  <c r="G147" i="8"/>
  <c r="J147" i="8" s="1"/>
  <c r="F147" i="8"/>
  <c r="E147" i="8"/>
  <c r="H147" i="8" s="1"/>
  <c r="U146" i="8"/>
  <c r="X146" i="8" s="1"/>
  <c r="T146" i="8"/>
  <c r="S146" i="8"/>
  <c r="V146" i="8" s="1"/>
  <c r="G146" i="8"/>
  <c r="J146" i="8" s="1"/>
  <c r="F146" i="8"/>
  <c r="I146" i="8" s="1"/>
  <c r="E146" i="8"/>
  <c r="U145" i="8"/>
  <c r="T145" i="8"/>
  <c r="W146" i="8" s="1"/>
  <c r="S145" i="8"/>
  <c r="V145" i="8" s="1"/>
  <c r="I145" i="8"/>
  <c r="G145" i="8"/>
  <c r="J145" i="8" s="1"/>
  <c r="F145" i="8"/>
  <c r="E145" i="8"/>
  <c r="H145" i="8" s="1"/>
  <c r="U144" i="8"/>
  <c r="X144" i="8" s="1"/>
  <c r="T144" i="8"/>
  <c r="S144" i="8"/>
  <c r="V144" i="8" s="1"/>
  <c r="H144" i="8"/>
  <c r="G144" i="8"/>
  <c r="J144" i="8" s="1"/>
  <c r="F144" i="8"/>
  <c r="E144" i="8"/>
  <c r="U143" i="8"/>
  <c r="X143" i="8" s="1"/>
  <c r="T143" i="8"/>
  <c r="W144" i="8" s="1"/>
  <c r="S143" i="8"/>
  <c r="V143" i="8" s="1"/>
  <c r="J143" i="8"/>
  <c r="I143" i="8"/>
  <c r="G143" i="8"/>
  <c r="F143" i="8"/>
  <c r="E143" i="8"/>
  <c r="H143" i="8" s="1"/>
  <c r="X142" i="8"/>
  <c r="V142" i="8"/>
  <c r="U142" i="8"/>
  <c r="T142" i="8"/>
  <c r="S142" i="8"/>
  <c r="G142" i="8"/>
  <c r="F142" i="8"/>
  <c r="E142" i="8"/>
  <c r="H142" i="8" s="1"/>
  <c r="U141" i="8"/>
  <c r="X141" i="8" s="1"/>
  <c r="T141" i="8"/>
  <c r="S141" i="8"/>
  <c r="I141" i="8"/>
  <c r="G141" i="8"/>
  <c r="J141" i="8" s="1"/>
  <c r="F141" i="8"/>
  <c r="E141" i="8"/>
  <c r="H141" i="8" s="1"/>
  <c r="X140" i="8"/>
  <c r="V140" i="8"/>
  <c r="U140" i="8"/>
  <c r="T140" i="8"/>
  <c r="S140" i="8"/>
  <c r="G140" i="8"/>
  <c r="J140" i="8" s="1"/>
  <c r="F140" i="8"/>
  <c r="E140" i="8"/>
  <c r="H140" i="8" s="1"/>
  <c r="W139" i="8"/>
  <c r="U139" i="8"/>
  <c r="T139" i="8"/>
  <c r="W140" i="8" s="1"/>
  <c r="S139" i="8"/>
  <c r="I139" i="8"/>
  <c r="G139" i="8"/>
  <c r="J139" i="8" s="1"/>
  <c r="F139" i="8"/>
  <c r="E139" i="8"/>
  <c r="H139" i="8" s="1"/>
  <c r="U138" i="8"/>
  <c r="X138" i="8" s="1"/>
  <c r="T138" i="8"/>
  <c r="S138" i="8"/>
  <c r="V138" i="8" s="1"/>
  <c r="G138" i="8"/>
  <c r="F138" i="8"/>
  <c r="I138" i="8" s="1"/>
  <c r="E138" i="8"/>
  <c r="U137" i="8"/>
  <c r="T137" i="8"/>
  <c r="W138" i="8" s="1"/>
  <c r="S137" i="8"/>
  <c r="V137" i="8" s="1"/>
  <c r="I137" i="8"/>
  <c r="G137" i="8"/>
  <c r="J137" i="8" s="1"/>
  <c r="F137" i="8"/>
  <c r="E137" i="8"/>
  <c r="H137" i="8" s="1"/>
  <c r="U136" i="8"/>
  <c r="X136" i="8" s="1"/>
  <c r="T136" i="8"/>
  <c r="S136" i="8"/>
  <c r="V136" i="8" s="1"/>
  <c r="H136" i="8"/>
  <c r="G136" i="8"/>
  <c r="F136" i="8"/>
  <c r="E136" i="8"/>
  <c r="U135" i="8"/>
  <c r="X135" i="8" s="1"/>
  <c r="T135" i="8"/>
  <c r="W136" i="8" s="1"/>
  <c r="S135" i="8"/>
  <c r="V135" i="8" s="1"/>
  <c r="J135" i="8"/>
  <c r="I135" i="8"/>
  <c r="G135" i="8"/>
  <c r="F135" i="8"/>
  <c r="E135" i="8"/>
  <c r="H135" i="8" s="1"/>
  <c r="X134" i="8"/>
  <c r="V134" i="8"/>
  <c r="U134" i="8"/>
  <c r="T134" i="8"/>
  <c r="S134" i="8"/>
  <c r="G134" i="8"/>
  <c r="F134" i="8"/>
  <c r="E134" i="8"/>
  <c r="H134" i="8" s="1"/>
  <c r="U133" i="8"/>
  <c r="X133" i="8" s="1"/>
  <c r="T133" i="8"/>
  <c r="S133" i="8"/>
  <c r="I133" i="8"/>
  <c r="G133" i="8"/>
  <c r="J133" i="8" s="1"/>
  <c r="F133" i="8"/>
  <c r="E133" i="8"/>
  <c r="H133" i="8" s="1"/>
  <c r="X132" i="8"/>
  <c r="V132" i="8"/>
  <c r="U132" i="8"/>
  <c r="T132" i="8"/>
  <c r="S132" i="8"/>
  <c r="G132" i="8"/>
  <c r="F132" i="8"/>
  <c r="E132" i="8"/>
  <c r="H132" i="8" s="1"/>
  <c r="W131" i="8"/>
  <c r="U131" i="8"/>
  <c r="T131" i="8"/>
  <c r="W132" i="8" s="1"/>
  <c r="S131" i="8"/>
  <c r="I131" i="8"/>
  <c r="G131" i="8"/>
  <c r="F131" i="8"/>
  <c r="E131" i="8"/>
  <c r="H131" i="8" s="1"/>
  <c r="U130" i="8"/>
  <c r="X130" i="8" s="1"/>
  <c r="T130" i="8"/>
  <c r="S130" i="8"/>
  <c r="V130" i="8" s="1"/>
  <c r="H130" i="8"/>
  <c r="G130" i="8"/>
  <c r="J130" i="8" s="1"/>
  <c r="F130" i="8"/>
  <c r="E130" i="8"/>
  <c r="U129" i="8"/>
  <c r="T129" i="8"/>
  <c r="W130" i="8" s="1"/>
  <c r="S129" i="8"/>
  <c r="V129" i="8" s="1"/>
  <c r="J129" i="8"/>
  <c r="I129" i="8"/>
  <c r="G129" i="8"/>
  <c r="F129" i="8"/>
  <c r="E129" i="8"/>
  <c r="H129" i="8" s="1"/>
  <c r="V128" i="8"/>
  <c r="U128" i="8"/>
  <c r="X128" i="8" s="1"/>
  <c r="T128" i="8"/>
  <c r="S128" i="8"/>
  <c r="G128" i="8"/>
  <c r="F128" i="8"/>
  <c r="E128" i="8"/>
  <c r="H128" i="8" s="1"/>
  <c r="U127" i="8"/>
  <c r="X127" i="8" s="1"/>
  <c r="T127" i="8"/>
  <c r="S127" i="8"/>
  <c r="I127" i="8"/>
  <c r="G127" i="8"/>
  <c r="J127" i="8" s="1"/>
  <c r="F127" i="8"/>
  <c r="E127" i="8"/>
  <c r="H127" i="8" s="1"/>
  <c r="X126" i="8"/>
  <c r="W126" i="8"/>
  <c r="U126" i="8"/>
  <c r="T126" i="8"/>
  <c r="S126" i="8"/>
  <c r="V126" i="8" s="1"/>
  <c r="G126" i="8"/>
  <c r="F126" i="8"/>
  <c r="I126" i="8" s="1"/>
  <c r="E126" i="8"/>
  <c r="U125" i="8"/>
  <c r="T125" i="8"/>
  <c r="W125" i="8" s="1"/>
  <c r="S125" i="8"/>
  <c r="J125" i="8"/>
  <c r="I125" i="8"/>
  <c r="G125" i="8"/>
  <c r="F125" i="8"/>
  <c r="E125" i="8"/>
  <c r="H125" i="8" s="1"/>
  <c r="U124" i="8"/>
  <c r="X124" i="8" s="1"/>
  <c r="T124" i="8"/>
  <c r="S124" i="8"/>
  <c r="V124" i="8" s="1"/>
  <c r="H124" i="8"/>
  <c r="G124" i="8"/>
  <c r="F124" i="8"/>
  <c r="E124" i="8"/>
  <c r="U123" i="8"/>
  <c r="T123" i="8"/>
  <c r="W124" i="8" s="1"/>
  <c r="S123" i="8"/>
  <c r="V123" i="8" s="1"/>
  <c r="J123" i="8"/>
  <c r="I123" i="8"/>
  <c r="G123" i="8"/>
  <c r="F123" i="8"/>
  <c r="E123" i="8"/>
  <c r="H123" i="8" s="1"/>
  <c r="W122" i="8"/>
  <c r="V122" i="8"/>
  <c r="U122" i="8"/>
  <c r="X122" i="8" s="1"/>
  <c r="T122" i="8"/>
  <c r="S122" i="8"/>
  <c r="G122" i="8"/>
  <c r="F122" i="8"/>
  <c r="E122" i="8"/>
  <c r="W121" i="8"/>
  <c r="U121" i="8"/>
  <c r="X121" i="8" s="1"/>
  <c r="T121" i="8"/>
  <c r="S121" i="8"/>
  <c r="I121" i="8"/>
  <c r="G121" i="8"/>
  <c r="J121" i="8" s="1"/>
  <c r="F121" i="8"/>
  <c r="E121" i="8"/>
  <c r="H121" i="8" s="1"/>
  <c r="X120" i="8"/>
  <c r="U120" i="8"/>
  <c r="T120" i="8"/>
  <c r="S120" i="8"/>
  <c r="V120" i="8" s="1"/>
  <c r="G120" i="8"/>
  <c r="J120" i="8" s="1"/>
  <c r="F120" i="8"/>
  <c r="I120" i="8" s="1"/>
  <c r="E120" i="8"/>
  <c r="W119" i="8"/>
  <c r="U119" i="8"/>
  <c r="T119" i="8"/>
  <c r="W120" i="8" s="1"/>
  <c r="S119" i="8"/>
  <c r="I119" i="8"/>
  <c r="G119" i="8"/>
  <c r="J119" i="8" s="1"/>
  <c r="F119" i="8"/>
  <c r="E119" i="8"/>
  <c r="H119" i="8" s="1"/>
  <c r="U118" i="8"/>
  <c r="X118" i="8" s="1"/>
  <c r="T118" i="8"/>
  <c r="S118" i="8"/>
  <c r="V118" i="8" s="1"/>
  <c r="G118" i="8"/>
  <c r="F118" i="8"/>
  <c r="E118" i="8"/>
  <c r="H118" i="8" s="1"/>
  <c r="U117" i="8"/>
  <c r="X117" i="8" s="1"/>
  <c r="T117" i="8"/>
  <c r="W118" i="8" s="1"/>
  <c r="S117" i="8"/>
  <c r="V117" i="8" s="1"/>
  <c r="I117" i="8"/>
  <c r="G117" i="8"/>
  <c r="J117" i="8" s="1"/>
  <c r="F117" i="8"/>
  <c r="E117" i="8"/>
  <c r="H117" i="8" s="1"/>
  <c r="X116" i="8"/>
  <c r="W116" i="8"/>
  <c r="V116" i="8"/>
  <c r="U116" i="8"/>
  <c r="T116" i="8"/>
  <c r="S116" i="8"/>
  <c r="G116" i="8"/>
  <c r="F116" i="8"/>
  <c r="E116" i="8"/>
  <c r="H116" i="8" s="1"/>
  <c r="W115" i="8"/>
  <c r="U115" i="8"/>
  <c r="T115" i="8"/>
  <c r="S115" i="8"/>
  <c r="I115" i="8"/>
  <c r="G115" i="8"/>
  <c r="J115" i="8" s="1"/>
  <c r="F115" i="8"/>
  <c r="E115" i="8"/>
  <c r="H115" i="8" s="1"/>
  <c r="U114" i="8"/>
  <c r="X114" i="8" s="1"/>
  <c r="T114" i="8"/>
  <c r="S114" i="8"/>
  <c r="V114" i="8" s="1"/>
  <c r="H114" i="8"/>
  <c r="G114" i="8"/>
  <c r="J114" i="8" s="1"/>
  <c r="F114" i="8"/>
  <c r="E114" i="8"/>
  <c r="U113" i="8"/>
  <c r="T113" i="8"/>
  <c r="W114" i="8" s="1"/>
  <c r="S113" i="8"/>
  <c r="V113" i="8" s="1"/>
  <c r="J113" i="8"/>
  <c r="I113" i="8"/>
  <c r="G113" i="8"/>
  <c r="F113" i="8"/>
  <c r="E113" i="8"/>
  <c r="H113" i="8" s="1"/>
  <c r="V112" i="8"/>
  <c r="U112" i="8"/>
  <c r="X112" i="8" s="1"/>
  <c r="T112" i="8"/>
  <c r="S112" i="8"/>
  <c r="G112" i="8"/>
  <c r="F112" i="8"/>
  <c r="E112" i="8"/>
  <c r="H112" i="8" s="1"/>
  <c r="U111" i="8"/>
  <c r="X111" i="8" s="1"/>
  <c r="T111" i="8"/>
  <c r="S111" i="8"/>
  <c r="I111" i="8"/>
  <c r="G111" i="8"/>
  <c r="F111" i="8"/>
  <c r="E111" i="8"/>
  <c r="H111" i="8" s="1"/>
  <c r="X110" i="8"/>
  <c r="W110" i="8"/>
  <c r="U110" i="8"/>
  <c r="T110" i="8"/>
  <c r="S110" i="8"/>
  <c r="V110" i="8" s="1"/>
  <c r="G110" i="8"/>
  <c r="F110" i="8"/>
  <c r="I110" i="8" s="1"/>
  <c r="E110" i="8"/>
  <c r="H110" i="8" s="1"/>
  <c r="U109" i="8"/>
  <c r="T109" i="8"/>
  <c r="W109" i="8" s="1"/>
  <c r="S109" i="8"/>
  <c r="I109" i="8"/>
  <c r="G109" i="8"/>
  <c r="J109" i="8" s="1"/>
  <c r="F109" i="8"/>
  <c r="E109" i="8"/>
  <c r="H109" i="8" s="1"/>
  <c r="U108" i="8"/>
  <c r="X108" i="8" s="1"/>
  <c r="T108" i="8"/>
  <c r="S108" i="8"/>
  <c r="V108" i="8" s="1"/>
  <c r="H108" i="8"/>
  <c r="G108" i="8"/>
  <c r="F108" i="8"/>
  <c r="E108" i="8"/>
  <c r="H120" i="8" s="1"/>
  <c r="U107" i="8"/>
  <c r="T107" i="8"/>
  <c r="W108" i="8" s="1"/>
  <c r="S107" i="8"/>
  <c r="V107" i="8" s="1"/>
  <c r="J107" i="8"/>
  <c r="I107" i="8"/>
  <c r="G107" i="8"/>
  <c r="F107" i="8"/>
  <c r="E107" i="8"/>
  <c r="H107" i="8" s="1"/>
  <c r="W106" i="8"/>
  <c r="V106" i="8"/>
  <c r="U106" i="8"/>
  <c r="X106" i="8" s="1"/>
  <c r="T106" i="8"/>
  <c r="S106" i="8"/>
  <c r="G106" i="8"/>
  <c r="F106" i="8"/>
  <c r="E106" i="8"/>
  <c r="W105" i="8"/>
  <c r="U105" i="8"/>
  <c r="X105" i="8" s="1"/>
  <c r="T105" i="8"/>
  <c r="S105" i="8"/>
  <c r="I105" i="8"/>
  <c r="G105" i="8"/>
  <c r="J105" i="8" s="1"/>
  <c r="F105" i="8"/>
  <c r="E105" i="8"/>
  <c r="H105" i="8" s="1"/>
  <c r="X104" i="8"/>
  <c r="U104" i="8"/>
  <c r="T104" i="8"/>
  <c r="S104" i="8"/>
  <c r="V104" i="8" s="1"/>
  <c r="G104" i="8"/>
  <c r="J104" i="8" s="1"/>
  <c r="F104" i="8"/>
  <c r="I104" i="8" s="1"/>
  <c r="E104" i="8"/>
  <c r="W103" i="8"/>
  <c r="U103" i="8"/>
  <c r="T103" i="8"/>
  <c r="W104" i="8" s="1"/>
  <c r="S103" i="8"/>
  <c r="I103" i="8"/>
  <c r="G103" i="8"/>
  <c r="J103" i="8" s="1"/>
  <c r="F103" i="8"/>
  <c r="E103" i="8"/>
  <c r="H103" i="8" s="1"/>
  <c r="U102" i="8"/>
  <c r="X102" i="8" s="1"/>
  <c r="T102" i="8"/>
  <c r="S102" i="8"/>
  <c r="V102" i="8" s="1"/>
  <c r="G102" i="8"/>
  <c r="F102" i="8"/>
  <c r="E102" i="8"/>
  <c r="H102" i="8" s="1"/>
  <c r="U101" i="8"/>
  <c r="X101" i="8" s="1"/>
  <c r="T101" i="8"/>
  <c r="W102" i="8" s="1"/>
  <c r="S101" i="8"/>
  <c r="V101" i="8" s="1"/>
  <c r="I101" i="8"/>
  <c r="G101" i="8"/>
  <c r="J101" i="8" s="1"/>
  <c r="F101" i="8"/>
  <c r="E101" i="8"/>
  <c r="X100" i="8"/>
  <c r="W100" i="8"/>
  <c r="V100" i="8"/>
  <c r="U100" i="8"/>
  <c r="T100" i="8"/>
  <c r="S100" i="8"/>
  <c r="G100" i="8"/>
  <c r="J100" i="8" s="1"/>
  <c r="F100" i="8"/>
  <c r="E100" i="8"/>
  <c r="H100" i="8" s="1"/>
  <c r="W99" i="8"/>
  <c r="U99" i="8"/>
  <c r="T99" i="8"/>
  <c r="S99" i="8"/>
  <c r="G99" i="8"/>
  <c r="J111" i="8" s="1"/>
  <c r="F99" i="8"/>
  <c r="E99" i="8"/>
  <c r="H99" i="8" s="1"/>
  <c r="U98" i="8"/>
  <c r="X98" i="8" s="1"/>
  <c r="T98" i="8"/>
  <c r="S98" i="8"/>
  <c r="V98" i="8" s="1"/>
  <c r="H98" i="8"/>
  <c r="G98" i="8"/>
  <c r="F98" i="8"/>
  <c r="E98" i="8"/>
  <c r="U97" i="8"/>
  <c r="T97" i="8"/>
  <c r="W98" i="8" s="1"/>
  <c r="S97" i="8"/>
  <c r="V97" i="8" s="1"/>
  <c r="J97" i="8"/>
  <c r="I97" i="8"/>
  <c r="G97" i="8"/>
  <c r="F97" i="8"/>
  <c r="E97" i="8"/>
  <c r="V96" i="8"/>
  <c r="U96" i="8"/>
  <c r="X96" i="8" s="1"/>
  <c r="T96" i="8"/>
  <c r="S96" i="8"/>
  <c r="G96" i="8"/>
  <c r="F96" i="8"/>
  <c r="E96" i="8"/>
  <c r="H96" i="8" s="1"/>
  <c r="U95" i="8"/>
  <c r="X95" i="8" s="1"/>
  <c r="T95" i="8"/>
  <c r="S95" i="8"/>
  <c r="G95" i="8"/>
  <c r="F95" i="8"/>
  <c r="E95" i="8"/>
  <c r="X94" i="8"/>
  <c r="W94" i="8"/>
  <c r="U94" i="8"/>
  <c r="T94" i="8"/>
  <c r="S94" i="8"/>
  <c r="V94" i="8" s="1"/>
  <c r="G94" i="8"/>
  <c r="F94" i="8"/>
  <c r="I94" i="8" s="1"/>
  <c r="E94" i="8"/>
  <c r="H94" i="8" s="1"/>
  <c r="U93" i="8"/>
  <c r="T93" i="8"/>
  <c r="W93" i="8" s="1"/>
  <c r="S93" i="8"/>
  <c r="G93" i="8"/>
  <c r="J93" i="8" s="1"/>
  <c r="F93" i="8"/>
  <c r="E93" i="8"/>
  <c r="U92" i="8"/>
  <c r="X92" i="8" s="1"/>
  <c r="T92" i="8"/>
  <c r="S92" i="8"/>
  <c r="V92" i="8" s="1"/>
  <c r="H92" i="8"/>
  <c r="G92" i="8"/>
  <c r="F92" i="8"/>
  <c r="E92" i="8"/>
  <c r="H104" i="8" s="1"/>
  <c r="U91" i="8"/>
  <c r="T91" i="8"/>
  <c r="W92" i="8" s="1"/>
  <c r="S91" i="8"/>
  <c r="V91" i="8" s="1"/>
  <c r="J91" i="8"/>
  <c r="G91" i="8"/>
  <c r="F91" i="8"/>
  <c r="E91" i="8"/>
  <c r="W90" i="8"/>
  <c r="V90" i="8"/>
  <c r="U90" i="8"/>
  <c r="X90" i="8" s="1"/>
  <c r="T90" i="8"/>
  <c r="S90" i="8"/>
  <c r="G90" i="8"/>
  <c r="F90" i="8"/>
  <c r="I90" i="8" s="1"/>
  <c r="E90" i="8"/>
  <c r="H90" i="8" s="1"/>
  <c r="W89" i="8"/>
  <c r="U89" i="8"/>
  <c r="X89" i="8" s="1"/>
  <c r="T89" i="8"/>
  <c r="S89" i="8"/>
  <c r="G89" i="8"/>
  <c r="J89" i="8" s="1"/>
  <c r="F89" i="8"/>
  <c r="E89" i="8"/>
  <c r="X88" i="8"/>
  <c r="U88" i="8"/>
  <c r="T88" i="8"/>
  <c r="S88" i="8"/>
  <c r="I88" i="8"/>
  <c r="H88" i="8"/>
  <c r="G88" i="8"/>
  <c r="F88" i="8"/>
  <c r="E88" i="8"/>
  <c r="U87" i="8"/>
  <c r="X87" i="8" s="1"/>
  <c r="T87" i="8"/>
  <c r="W88" i="8" s="1"/>
  <c r="S87" i="8"/>
  <c r="V87" i="8" s="1"/>
  <c r="G87" i="8"/>
  <c r="J87" i="8" s="1"/>
  <c r="F87" i="8"/>
  <c r="I87" i="8" s="1"/>
  <c r="E87" i="8"/>
  <c r="H87" i="8" s="1"/>
  <c r="X86" i="8"/>
  <c r="W86" i="8"/>
  <c r="U86" i="8"/>
  <c r="T86" i="8"/>
  <c r="S86" i="8"/>
  <c r="H86" i="8"/>
  <c r="G86" i="8"/>
  <c r="F86" i="8"/>
  <c r="E86" i="8"/>
  <c r="U85" i="8"/>
  <c r="X85" i="8" s="1"/>
  <c r="T85" i="8"/>
  <c r="W85" i="8" s="1"/>
  <c r="S85" i="8"/>
  <c r="V85" i="8" s="1"/>
  <c r="G85" i="8"/>
  <c r="J85" i="8" s="1"/>
  <c r="F85" i="8"/>
  <c r="I85" i="8" s="1"/>
  <c r="E85" i="8"/>
  <c r="H85" i="8" s="1"/>
  <c r="X84" i="8"/>
  <c r="W84" i="8"/>
  <c r="U84" i="8"/>
  <c r="T84" i="8"/>
  <c r="S84" i="8"/>
  <c r="V84" i="8" s="1"/>
  <c r="H84" i="8"/>
  <c r="G84" i="8"/>
  <c r="F84" i="8"/>
  <c r="E84" i="8"/>
  <c r="U83" i="8"/>
  <c r="X83" i="8" s="1"/>
  <c r="T83" i="8"/>
  <c r="W83" i="8" s="1"/>
  <c r="S83" i="8"/>
  <c r="V83" i="8" s="1"/>
  <c r="G83" i="8"/>
  <c r="J83" i="8" s="1"/>
  <c r="F83" i="8"/>
  <c r="I83" i="8" s="1"/>
  <c r="E83" i="8"/>
  <c r="H83" i="8" s="1"/>
  <c r="X82" i="8"/>
  <c r="W82" i="8"/>
  <c r="U82" i="8"/>
  <c r="T82" i="8"/>
  <c r="S82" i="8"/>
  <c r="H82" i="8"/>
  <c r="G82" i="8"/>
  <c r="J82" i="8" s="1"/>
  <c r="F82" i="8"/>
  <c r="E82" i="8"/>
  <c r="U81" i="8"/>
  <c r="X81" i="8" s="1"/>
  <c r="T81" i="8"/>
  <c r="W81" i="8" s="1"/>
  <c r="S81" i="8"/>
  <c r="V81" i="8" s="1"/>
  <c r="G81" i="8"/>
  <c r="J81" i="8" s="1"/>
  <c r="F81" i="8"/>
  <c r="I81" i="8" s="1"/>
  <c r="E81" i="8"/>
  <c r="H81" i="8" s="1"/>
  <c r="X80" i="8"/>
  <c r="W80" i="8"/>
  <c r="U80" i="8"/>
  <c r="T80" i="8"/>
  <c r="S80" i="8"/>
  <c r="H80" i="8"/>
  <c r="G80" i="8"/>
  <c r="J80" i="8" s="1"/>
  <c r="F80" i="8"/>
  <c r="E80" i="8"/>
  <c r="U79" i="8"/>
  <c r="X79" i="8" s="1"/>
  <c r="T79" i="8"/>
  <c r="W79" i="8" s="1"/>
  <c r="S79" i="8"/>
  <c r="V79" i="8" s="1"/>
  <c r="G79" i="8"/>
  <c r="J79" i="8" s="1"/>
  <c r="F79" i="8"/>
  <c r="I91" i="8" s="1"/>
  <c r="E79" i="8"/>
  <c r="H79" i="8" s="1"/>
  <c r="X78" i="8"/>
  <c r="W78" i="8"/>
  <c r="U78" i="8"/>
  <c r="T78" i="8"/>
  <c r="S78" i="8"/>
  <c r="H78" i="8"/>
  <c r="G78" i="8"/>
  <c r="F78" i="8"/>
  <c r="E78" i="8"/>
  <c r="U77" i="8"/>
  <c r="X77" i="8" s="1"/>
  <c r="T77" i="8"/>
  <c r="W77" i="8" s="1"/>
  <c r="S77" i="8"/>
  <c r="V77" i="8" s="1"/>
  <c r="G77" i="8"/>
  <c r="J77" i="8" s="1"/>
  <c r="F77" i="8"/>
  <c r="I77" i="8" s="1"/>
  <c r="E77" i="8"/>
  <c r="X76" i="8"/>
  <c r="W76" i="8"/>
  <c r="U76" i="8"/>
  <c r="T76" i="8"/>
  <c r="S76" i="8"/>
  <c r="I76" i="8"/>
  <c r="H76" i="8"/>
  <c r="G76" i="8"/>
  <c r="F76" i="8"/>
  <c r="E76" i="8"/>
  <c r="U75" i="8"/>
  <c r="X75" i="8" s="1"/>
  <c r="T75" i="8"/>
  <c r="W75" i="8" s="1"/>
  <c r="S75" i="8"/>
  <c r="V75" i="8" s="1"/>
  <c r="G75" i="8"/>
  <c r="J75" i="8" s="1"/>
  <c r="F75" i="8"/>
  <c r="I75" i="8" s="1"/>
  <c r="E75" i="8"/>
  <c r="X74" i="8"/>
  <c r="W74" i="8"/>
  <c r="U74" i="8"/>
  <c r="T74" i="8"/>
  <c r="S74" i="8"/>
  <c r="I74" i="8"/>
  <c r="H74" i="8"/>
  <c r="G74" i="8"/>
  <c r="F74" i="8"/>
  <c r="I86" i="8" s="1"/>
  <c r="E74" i="8"/>
  <c r="U73" i="8"/>
  <c r="X73" i="8" s="1"/>
  <c r="T73" i="8"/>
  <c r="W73" i="8" s="1"/>
  <c r="S73" i="8"/>
  <c r="V73" i="8" s="1"/>
  <c r="G73" i="8"/>
  <c r="J73" i="8" s="1"/>
  <c r="F73" i="8"/>
  <c r="I73" i="8" s="1"/>
  <c r="E73" i="8"/>
  <c r="X72" i="8"/>
  <c r="W72" i="8"/>
  <c r="U72" i="8"/>
  <c r="T72" i="8"/>
  <c r="S72" i="8"/>
  <c r="I72" i="8"/>
  <c r="H72" i="8"/>
  <c r="G72" i="8"/>
  <c r="F72" i="8"/>
  <c r="I84" i="8" s="1"/>
  <c r="E72" i="8"/>
  <c r="U71" i="8"/>
  <c r="X71" i="8" s="1"/>
  <c r="T71" i="8"/>
  <c r="W71" i="8" s="1"/>
  <c r="S71" i="8"/>
  <c r="V71" i="8" s="1"/>
  <c r="G71" i="8"/>
  <c r="J71" i="8" s="1"/>
  <c r="F71" i="8"/>
  <c r="E71" i="8"/>
  <c r="X70" i="8"/>
  <c r="W70" i="8"/>
  <c r="U70" i="8"/>
  <c r="T70" i="8"/>
  <c r="S70" i="8"/>
  <c r="I70" i="8"/>
  <c r="H70" i="8"/>
  <c r="G70" i="8"/>
  <c r="J70" i="8" s="1"/>
  <c r="F70" i="8"/>
  <c r="I82" i="8" s="1"/>
  <c r="E70" i="8"/>
  <c r="U69" i="8"/>
  <c r="X69" i="8" s="1"/>
  <c r="T69" i="8"/>
  <c r="W69" i="8" s="1"/>
  <c r="S69" i="8"/>
  <c r="V69" i="8" s="1"/>
  <c r="G69" i="8"/>
  <c r="J69" i="8" s="1"/>
  <c r="F69" i="8"/>
  <c r="I69" i="8" s="1"/>
  <c r="E69" i="8"/>
  <c r="X68" i="8"/>
  <c r="W68" i="8"/>
  <c r="U68" i="8"/>
  <c r="T68" i="8"/>
  <c r="S68" i="8"/>
  <c r="I68" i="8"/>
  <c r="G68" i="8"/>
  <c r="F68" i="8"/>
  <c r="I80" i="8" s="1"/>
  <c r="E68" i="8"/>
  <c r="U67" i="8"/>
  <c r="X67" i="8" s="1"/>
  <c r="T67" i="8"/>
  <c r="W67" i="8" s="1"/>
  <c r="S67" i="8"/>
  <c r="V67" i="8" s="1"/>
  <c r="G67" i="8"/>
  <c r="J67" i="8" s="1"/>
  <c r="F67" i="8"/>
  <c r="E67" i="8"/>
  <c r="X66" i="8"/>
  <c r="W66" i="8"/>
  <c r="U66" i="8"/>
  <c r="T66" i="8"/>
  <c r="S66" i="8"/>
  <c r="I66" i="8"/>
  <c r="G66" i="8"/>
  <c r="F66" i="8"/>
  <c r="I78" i="8" s="1"/>
  <c r="E66" i="8"/>
  <c r="U65" i="8"/>
  <c r="X65" i="8" s="1"/>
  <c r="T65" i="8"/>
  <c r="W65" i="8" s="1"/>
  <c r="S65" i="8"/>
  <c r="V65" i="8" s="1"/>
  <c r="G65" i="8"/>
  <c r="J65" i="8" s="1"/>
  <c r="F65" i="8"/>
  <c r="E65" i="8"/>
  <c r="X64" i="8"/>
  <c r="W64" i="8"/>
  <c r="U64" i="8"/>
  <c r="T64" i="8"/>
  <c r="S64" i="8"/>
  <c r="I64" i="8"/>
  <c r="G64" i="8"/>
  <c r="J64" i="8" s="1"/>
  <c r="F64" i="8"/>
  <c r="E64" i="8"/>
  <c r="U63" i="8"/>
  <c r="X63" i="8" s="1"/>
  <c r="T63" i="8"/>
  <c r="W63" i="8" s="1"/>
  <c r="S63" i="8"/>
  <c r="V63" i="8" s="1"/>
  <c r="G63" i="8"/>
  <c r="F63" i="8"/>
  <c r="E63" i="8"/>
  <c r="X62" i="8"/>
  <c r="W62" i="8"/>
  <c r="U62" i="8"/>
  <c r="T62" i="8"/>
  <c r="S62" i="8"/>
  <c r="I62" i="8"/>
  <c r="G62" i="8"/>
  <c r="F62" i="8"/>
  <c r="E62" i="8"/>
  <c r="U61" i="8"/>
  <c r="X61" i="8" s="1"/>
  <c r="T61" i="8"/>
  <c r="W61" i="8" s="1"/>
  <c r="S61" i="8"/>
  <c r="V61" i="8" s="1"/>
  <c r="G61" i="8"/>
  <c r="F61" i="8"/>
  <c r="E61" i="8"/>
  <c r="H61" i="8" s="1"/>
  <c r="X60" i="8"/>
  <c r="U60" i="8"/>
  <c r="T60" i="8"/>
  <c r="S60" i="8"/>
  <c r="V60" i="8" s="1"/>
  <c r="G60" i="8"/>
  <c r="J60" i="8" s="1"/>
  <c r="F60" i="8"/>
  <c r="E60" i="8"/>
  <c r="U59" i="8"/>
  <c r="X59" i="8" s="1"/>
  <c r="T59" i="8"/>
  <c r="W59" i="8" s="1"/>
  <c r="S59" i="8"/>
  <c r="V59" i="8" s="1"/>
  <c r="G59" i="8"/>
  <c r="F59" i="8"/>
  <c r="E59" i="8"/>
  <c r="U58" i="8"/>
  <c r="T58" i="8"/>
  <c r="S58" i="8"/>
  <c r="I58" i="8"/>
  <c r="G58" i="8"/>
  <c r="F58" i="8"/>
  <c r="E58" i="8"/>
  <c r="U57" i="8"/>
  <c r="X57" i="8" s="1"/>
  <c r="T57" i="8"/>
  <c r="W57" i="8" s="1"/>
  <c r="S57" i="8"/>
  <c r="V57" i="8" s="1"/>
  <c r="G57" i="8"/>
  <c r="F57" i="8"/>
  <c r="E57" i="8"/>
  <c r="U56" i="8"/>
  <c r="T56" i="8"/>
  <c r="S56" i="8"/>
  <c r="V56" i="8" s="1"/>
  <c r="G56" i="8"/>
  <c r="J56" i="8" s="1"/>
  <c r="F56" i="8"/>
  <c r="E56" i="8"/>
  <c r="H56" i="8" s="1"/>
  <c r="V55" i="8"/>
  <c r="U55" i="8"/>
  <c r="X55" i="8" s="1"/>
  <c r="T55" i="8"/>
  <c r="W55" i="8" s="1"/>
  <c r="S55" i="8"/>
  <c r="G55" i="8"/>
  <c r="J55" i="8" s="1"/>
  <c r="F55" i="8"/>
  <c r="I55" i="8" s="1"/>
  <c r="E55" i="8"/>
  <c r="W54" i="8"/>
  <c r="U54" i="8"/>
  <c r="X54" i="8" s="1"/>
  <c r="T54" i="8"/>
  <c r="S54" i="8"/>
  <c r="G54" i="8"/>
  <c r="F54" i="8"/>
  <c r="E54" i="8"/>
  <c r="H66" i="8" s="1"/>
  <c r="U53" i="8"/>
  <c r="T53" i="8"/>
  <c r="W53" i="8" s="1"/>
  <c r="S53" i="8"/>
  <c r="V53" i="8" s="1"/>
  <c r="G53" i="8"/>
  <c r="F53" i="8"/>
  <c r="I53" i="8" s="1"/>
  <c r="E53" i="8"/>
  <c r="U52" i="8"/>
  <c r="X52" i="8" s="1"/>
  <c r="T52" i="8"/>
  <c r="S52" i="8"/>
  <c r="I52" i="8"/>
  <c r="G52" i="8"/>
  <c r="F52" i="8"/>
  <c r="E52" i="8"/>
  <c r="H52" i="8" s="1"/>
  <c r="U51" i="8"/>
  <c r="T51" i="8"/>
  <c r="W52" i="8" s="1"/>
  <c r="S51" i="8"/>
  <c r="V51" i="8" s="1"/>
  <c r="G51" i="8"/>
  <c r="F51" i="8"/>
  <c r="I51" i="8" s="1"/>
  <c r="E51" i="8"/>
  <c r="U50" i="8"/>
  <c r="X50" i="8" s="1"/>
  <c r="T50" i="8"/>
  <c r="S50" i="8"/>
  <c r="G50" i="8"/>
  <c r="J50" i="8" s="1"/>
  <c r="F50" i="8"/>
  <c r="E50" i="8"/>
  <c r="H50" i="8" s="1"/>
  <c r="U49" i="8"/>
  <c r="T49" i="8"/>
  <c r="W49" i="8" s="1"/>
  <c r="S49" i="8"/>
  <c r="V49" i="8" s="1"/>
  <c r="G49" i="8"/>
  <c r="J49" i="8" s="1"/>
  <c r="F49" i="8"/>
  <c r="I49" i="8" s="1"/>
  <c r="E49" i="8"/>
  <c r="W48" i="8"/>
  <c r="U48" i="8"/>
  <c r="X48" i="8" s="1"/>
  <c r="T48" i="8"/>
  <c r="S48" i="8"/>
  <c r="V48" i="8" s="1"/>
  <c r="G48" i="8"/>
  <c r="J48" i="8" s="1"/>
  <c r="F48" i="8"/>
  <c r="I48" i="8" s="1"/>
  <c r="E48" i="8"/>
  <c r="H48" i="8" s="1"/>
  <c r="V47" i="8"/>
  <c r="U47" i="8"/>
  <c r="X47" i="8" s="1"/>
  <c r="T47" i="8"/>
  <c r="S47" i="8"/>
  <c r="J47" i="8"/>
  <c r="G47" i="8"/>
  <c r="F47" i="8"/>
  <c r="I47" i="8" s="1"/>
  <c r="E47" i="8"/>
  <c r="H47" i="8" s="1"/>
  <c r="V46" i="8"/>
  <c r="U46" i="8"/>
  <c r="X46" i="8" s="1"/>
  <c r="T46" i="8"/>
  <c r="W46" i="8" s="1"/>
  <c r="S46" i="8"/>
  <c r="J46" i="8"/>
  <c r="G46" i="8"/>
  <c r="J58" i="8" s="1"/>
  <c r="F46" i="8"/>
  <c r="I46" i="8" s="1"/>
  <c r="E46" i="8"/>
  <c r="H58" i="8" s="1"/>
  <c r="V45" i="8"/>
  <c r="U45" i="8"/>
  <c r="X45" i="8" s="1"/>
  <c r="T45" i="8"/>
  <c r="S45" i="8"/>
  <c r="J45" i="8"/>
  <c r="G45" i="8"/>
  <c r="F45" i="8"/>
  <c r="I45" i="8" s="1"/>
  <c r="E45" i="8"/>
  <c r="H45" i="8" s="1"/>
  <c r="V44" i="8"/>
  <c r="U44" i="8"/>
  <c r="X44" i="8" s="1"/>
  <c r="T44" i="8"/>
  <c r="W44" i="8" s="1"/>
  <c r="S44" i="8"/>
  <c r="J44" i="8"/>
  <c r="G44" i="8"/>
  <c r="F44" i="8"/>
  <c r="I44" i="8" s="1"/>
  <c r="E44" i="8"/>
  <c r="H44" i="8" s="1"/>
  <c r="V43" i="8"/>
  <c r="U43" i="8"/>
  <c r="X43" i="8" s="1"/>
  <c r="T43" i="8"/>
  <c r="S43" i="8"/>
  <c r="J43" i="8"/>
  <c r="G43" i="8"/>
  <c r="F43" i="8"/>
  <c r="I43" i="8" s="1"/>
  <c r="E43" i="8"/>
  <c r="H43" i="8" s="1"/>
  <c r="V42" i="8"/>
  <c r="U42" i="8"/>
  <c r="X42" i="8" s="1"/>
  <c r="T42" i="8"/>
  <c r="W42" i="8" s="1"/>
  <c r="S42" i="8"/>
  <c r="J42" i="8"/>
  <c r="G42" i="8"/>
  <c r="J54" i="8" s="1"/>
  <c r="F42" i="8"/>
  <c r="I42" i="8" s="1"/>
  <c r="E42" i="8"/>
  <c r="H42" i="8" s="1"/>
  <c r="V41" i="8"/>
  <c r="U41" i="8"/>
  <c r="X41" i="8" s="1"/>
  <c r="T41" i="8"/>
  <c r="S41" i="8"/>
  <c r="J41" i="8"/>
  <c r="G41" i="8"/>
  <c r="F41" i="8"/>
  <c r="I41" i="8" s="1"/>
  <c r="E41" i="8"/>
  <c r="H41" i="8" s="1"/>
  <c r="W40" i="8"/>
  <c r="V40" i="8"/>
  <c r="U40" i="8"/>
  <c r="X40" i="8" s="1"/>
  <c r="T40" i="8"/>
  <c r="W41" i="8" s="1"/>
  <c r="S40" i="8"/>
  <c r="J40" i="8"/>
  <c r="G40" i="8"/>
  <c r="J52" i="8" s="1"/>
  <c r="F40" i="8"/>
  <c r="I40" i="8" s="1"/>
  <c r="E40" i="8"/>
  <c r="H40" i="8" s="1"/>
  <c r="V39" i="8"/>
  <c r="U39" i="8"/>
  <c r="X39" i="8" s="1"/>
  <c r="T39" i="8"/>
  <c r="S39" i="8"/>
  <c r="J39" i="8"/>
  <c r="G39" i="8"/>
  <c r="F39" i="8"/>
  <c r="I39" i="8" s="1"/>
  <c r="E39" i="8"/>
  <c r="H39" i="8" s="1"/>
  <c r="W38" i="8"/>
  <c r="V38" i="8"/>
  <c r="U38" i="8"/>
  <c r="X38" i="8" s="1"/>
  <c r="T38" i="8"/>
  <c r="W39" i="8" s="1"/>
  <c r="S38" i="8"/>
  <c r="J38" i="8"/>
  <c r="G38" i="8"/>
  <c r="F38" i="8"/>
  <c r="I38" i="8" s="1"/>
  <c r="E38" i="8"/>
  <c r="H38" i="8" s="1"/>
  <c r="V37" i="8"/>
  <c r="U37" i="8"/>
  <c r="X37" i="8" s="1"/>
  <c r="T37" i="8"/>
  <c r="S37" i="8"/>
  <c r="G37" i="8"/>
  <c r="F37" i="8"/>
  <c r="I37" i="8" s="1"/>
  <c r="E37" i="8"/>
  <c r="H37" i="8" s="1"/>
  <c r="W36" i="8"/>
  <c r="V36" i="8"/>
  <c r="U36" i="8"/>
  <c r="X36" i="8" s="1"/>
  <c r="T36" i="8"/>
  <c r="W37" i="8" s="1"/>
  <c r="S36" i="8"/>
  <c r="J36" i="8"/>
  <c r="G36" i="8"/>
  <c r="F36" i="8"/>
  <c r="I36" i="8" s="1"/>
  <c r="E36" i="8"/>
  <c r="H36" i="8" s="1"/>
  <c r="V35" i="8"/>
  <c r="U35" i="8"/>
  <c r="X35" i="8" s="1"/>
  <c r="T35" i="8"/>
  <c r="S35" i="8"/>
  <c r="J35" i="8"/>
  <c r="G35" i="8"/>
  <c r="F35" i="8"/>
  <c r="I35" i="8" s="1"/>
  <c r="E35" i="8"/>
  <c r="H35" i="8" s="1"/>
  <c r="W34" i="8"/>
  <c r="V34" i="8"/>
  <c r="U34" i="8"/>
  <c r="X34" i="8" s="1"/>
  <c r="T34" i="8"/>
  <c r="W35" i="8" s="1"/>
  <c r="S34" i="8"/>
  <c r="J34" i="8"/>
  <c r="G34" i="8"/>
  <c r="F34" i="8"/>
  <c r="I34" i="8" s="1"/>
  <c r="E34" i="8"/>
  <c r="H34" i="8" s="1"/>
  <c r="V33" i="8"/>
  <c r="U33" i="8"/>
  <c r="X33" i="8" s="1"/>
  <c r="T33" i="8"/>
  <c r="S33" i="8"/>
  <c r="G33" i="8"/>
  <c r="F33" i="8"/>
  <c r="I33" i="8" s="1"/>
  <c r="E33" i="8"/>
  <c r="H33" i="8" s="1"/>
  <c r="W32" i="8"/>
  <c r="V32" i="8"/>
  <c r="U32" i="8"/>
  <c r="X32" i="8" s="1"/>
  <c r="T32" i="8"/>
  <c r="W33" i="8" s="1"/>
  <c r="S32" i="8"/>
  <c r="J32" i="8"/>
  <c r="G32" i="8"/>
  <c r="F32" i="8"/>
  <c r="I32" i="8" s="1"/>
  <c r="E32" i="8"/>
  <c r="H32" i="8" s="1"/>
  <c r="V31" i="8"/>
  <c r="U31" i="8"/>
  <c r="X31" i="8" s="1"/>
  <c r="T31" i="8"/>
  <c r="S31" i="8"/>
  <c r="J31" i="8"/>
  <c r="G31" i="8"/>
  <c r="F31" i="8"/>
  <c r="I31" i="8" s="1"/>
  <c r="E31" i="8"/>
  <c r="H31" i="8" s="1"/>
  <c r="W30" i="8"/>
  <c r="V30" i="8"/>
  <c r="U30" i="8"/>
  <c r="X30" i="8" s="1"/>
  <c r="T30" i="8"/>
  <c r="W31" i="8" s="1"/>
  <c r="S30" i="8"/>
  <c r="J30" i="8"/>
  <c r="G30" i="8"/>
  <c r="F30" i="8"/>
  <c r="I30" i="8" s="1"/>
  <c r="E30" i="8"/>
  <c r="H30" i="8" s="1"/>
  <c r="V29" i="8"/>
  <c r="U29" i="8"/>
  <c r="X29" i="8" s="1"/>
  <c r="T29" i="8"/>
  <c r="S29" i="8"/>
  <c r="G29" i="8"/>
  <c r="F29" i="8"/>
  <c r="I29" i="8" s="1"/>
  <c r="E29" i="8"/>
  <c r="H29" i="8" s="1"/>
  <c r="W28" i="8"/>
  <c r="V28" i="8"/>
  <c r="U28" i="8"/>
  <c r="X28" i="8" s="1"/>
  <c r="T28" i="8"/>
  <c r="W29" i="8" s="1"/>
  <c r="S28" i="8"/>
  <c r="J28" i="8"/>
  <c r="G28" i="8"/>
  <c r="F28" i="8"/>
  <c r="I28" i="8" s="1"/>
  <c r="E28" i="8"/>
  <c r="H28" i="8" s="1"/>
  <c r="V27" i="8"/>
  <c r="U27" i="8"/>
  <c r="X27" i="8" s="1"/>
  <c r="T27" i="8"/>
  <c r="S27" i="8"/>
  <c r="J27" i="8"/>
  <c r="G27" i="8"/>
  <c r="F27" i="8"/>
  <c r="I27" i="8" s="1"/>
  <c r="E27" i="8"/>
  <c r="H27" i="8" s="1"/>
  <c r="W26" i="8"/>
  <c r="V26" i="8"/>
  <c r="U26" i="8"/>
  <c r="X26" i="8" s="1"/>
  <c r="T26" i="8"/>
  <c r="W27" i="8" s="1"/>
  <c r="S26" i="8"/>
  <c r="J26" i="8"/>
  <c r="G26" i="8"/>
  <c r="F26" i="8"/>
  <c r="I26" i="8" s="1"/>
  <c r="E26" i="8"/>
  <c r="H26" i="8" s="1"/>
  <c r="V25" i="8"/>
  <c r="U25" i="8"/>
  <c r="X25" i="8" s="1"/>
  <c r="T25" i="8"/>
  <c r="S25" i="8"/>
  <c r="G25" i="8"/>
  <c r="J37" i="8" s="1"/>
  <c r="F25" i="8"/>
  <c r="E25" i="8"/>
  <c r="W24" i="8"/>
  <c r="U24" i="8"/>
  <c r="T24" i="8"/>
  <c r="W25" i="8" s="1"/>
  <c r="S24" i="8"/>
  <c r="V24" i="8" s="1"/>
  <c r="G24" i="8"/>
  <c r="F24" i="8"/>
  <c r="E24" i="8"/>
  <c r="X23" i="8"/>
  <c r="U23" i="8"/>
  <c r="X24" i="8" s="1"/>
  <c r="T23" i="8"/>
  <c r="W23" i="8" s="1"/>
  <c r="S23" i="8"/>
  <c r="V23" i="8" s="1"/>
  <c r="G23" i="8"/>
  <c r="F23" i="8"/>
  <c r="E23" i="8"/>
  <c r="V22" i="8"/>
  <c r="U22" i="8"/>
  <c r="X22" i="8" s="1"/>
  <c r="T22" i="8"/>
  <c r="W22" i="8" s="1"/>
  <c r="S22" i="8"/>
  <c r="G22" i="8"/>
  <c r="F22" i="8"/>
  <c r="E22" i="8"/>
  <c r="W21" i="8"/>
  <c r="U21" i="8"/>
  <c r="X21" i="8" s="1"/>
  <c r="T21" i="8"/>
  <c r="S21" i="8"/>
  <c r="G21" i="8"/>
  <c r="J33" i="8" s="1"/>
  <c r="F21" i="8"/>
  <c r="E21" i="8"/>
  <c r="X20" i="8"/>
  <c r="U20" i="8"/>
  <c r="T20" i="8"/>
  <c r="S20" i="8"/>
  <c r="V21" i="8" s="1"/>
  <c r="G20" i="8"/>
  <c r="F20" i="8"/>
  <c r="E20" i="8"/>
  <c r="U19" i="8"/>
  <c r="T19" i="8"/>
  <c r="W20" i="8" s="1"/>
  <c r="S19" i="8"/>
  <c r="V19" i="8" s="1"/>
  <c r="G19" i="8"/>
  <c r="F19" i="8"/>
  <c r="E19" i="8"/>
  <c r="U18" i="8"/>
  <c r="X19" i="8" s="1"/>
  <c r="T18" i="8"/>
  <c r="W18" i="8" s="1"/>
  <c r="S18" i="8"/>
  <c r="G18" i="8"/>
  <c r="F18" i="8"/>
  <c r="E18" i="8"/>
  <c r="V17" i="8"/>
  <c r="U17" i="8"/>
  <c r="X17" i="8" s="1"/>
  <c r="T17" i="8"/>
  <c r="S17" i="8"/>
  <c r="V18" i="8" s="1"/>
  <c r="G17" i="8"/>
  <c r="J29" i="8" s="1"/>
  <c r="F17" i="8"/>
  <c r="E17" i="8"/>
  <c r="W16" i="8"/>
  <c r="U16" i="8"/>
  <c r="T16" i="8"/>
  <c r="W17" i="8" s="1"/>
  <c r="S16" i="8"/>
  <c r="V16" i="8" s="1"/>
  <c r="G16" i="8"/>
  <c r="F16" i="8"/>
  <c r="E16" i="8"/>
  <c r="X15" i="8"/>
  <c r="U15" i="8"/>
  <c r="X16" i="8" s="1"/>
  <c r="T15" i="8"/>
  <c r="W15" i="8" s="1"/>
  <c r="S15" i="8"/>
  <c r="V15" i="8" s="1"/>
  <c r="G15" i="8"/>
  <c r="F15" i="8"/>
  <c r="E15" i="8"/>
  <c r="V14" i="8"/>
  <c r="U14" i="8"/>
  <c r="X14" i="8" s="1"/>
  <c r="T14" i="8"/>
  <c r="W14" i="8" s="1"/>
  <c r="S14" i="8"/>
  <c r="G14" i="8"/>
  <c r="F14" i="8"/>
  <c r="E14" i="8"/>
  <c r="V13" i="8"/>
  <c r="U13" i="8"/>
  <c r="X13" i="8" s="1"/>
  <c r="T13" i="8"/>
  <c r="S13" i="8"/>
  <c r="X12" i="8"/>
  <c r="U12" i="8"/>
  <c r="T12" i="8"/>
  <c r="W12" i="8" s="1"/>
  <c r="S12" i="8"/>
  <c r="V12" i="8" s="1"/>
  <c r="V11" i="8"/>
  <c r="U11" i="8"/>
  <c r="X11" i="8" s="1"/>
  <c r="T11" i="8"/>
  <c r="S11" i="8"/>
  <c r="X10" i="8"/>
  <c r="U10" i="8"/>
  <c r="T10" i="8"/>
  <c r="W10" i="8" s="1"/>
  <c r="S10" i="8"/>
  <c r="V10" i="8" s="1"/>
  <c r="V9" i="8"/>
  <c r="U9" i="8"/>
  <c r="X9" i="8" s="1"/>
  <c r="T9" i="8"/>
  <c r="S9" i="8"/>
  <c r="X8" i="8"/>
  <c r="U8" i="8"/>
  <c r="T8" i="8"/>
  <c r="W8" i="8" s="1"/>
  <c r="S8" i="8"/>
  <c r="V8" i="8" s="1"/>
  <c r="V7" i="8"/>
  <c r="U7" i="8"/>
  <c r="X7" i="8" s="1"/>
  <c r="T7" i="8"/>
  <c r="S7" i="8"/>
  <c r="X6" i="8"/>
  <c r="U6" i="8"/>
  <c r="T6" i="8"/>
  <c r="W6" i="8" s="1"/>
  <c r="S6" i="8"/>
  <c r="V6" i="8" s="1"/>
  <c r="V5" i="8"/>
  <c r="U5" i="8"/>
  <c r="X5" i="8" s="1"/>
  <c r="T5" i="8"/>
  <c r="S5" i="8"/>
  <c r="X4" i="8"/>
  <c r="U4" i="8"/>
  <c r="T4" i="8"/>
  <c r="W4" i="8" s="1"/>
  <c r="S4" i="8"/>
  <c r="V4" i="8" s="1"/>
  <c r="U3" i="8"/>
  <c r="T3" i="8"/>
  <c r="S3" i="8"/>
  <c r="W7" i="8" l="1"/>
  <c r="W11" i="8"/>
  <c r="W43" i="8"/>
  <c r="W45" i="8"/>
  <c r="W47" i="8"/>
  <c r="W50" i="8"/>
  <c r="X51" i="8"/>
  <c r="J53" i="8"/>
  <c r="J59" i="8"/>
  <c r="H60" i="8"/>
  <c r="J62" i="8"/>
  <c r="H63" i="8"/>
  <c r="H65" i="8"/>
  <c r="J66" i="8"/>
  <c r="H67" i="8"/>
  <c r="J68" i="8"/>
  <c r="H69" i="8"/>
  <c r="H71" i="8"/>
  <c r="J72" i="8"/>
  <c r="H73" i="8"/>
  <c r="J74" i="8"/>
  <c r="H75" i="8"/>
  <c r="J76" i="8"/>
  <c r="J88" i="8"/>
  <c r="H77" i="8"/>
  <c r="J78" i="8"/>
  <c r="V82" i="8"/>
  <c r="W112" i="8"/>
  <c r="W111" i="8"/>
  <c r="V52" i="8"/>
  <c r="H54" i="8"/>
  <c r="H55" i="8"/>
  <c r="V58" i="8"/>
  <c r="I60" i="8"/>
  <c r="I61" i="8"/>
  <c r="H62" i="8"/>
  <c r="I63" i="8"/>
  <c r="H64" i="8"/>
  <c r="I65" i="8"/>
  <c r="I67" i="8"/>
  <c r="H68" i="8"/>
  <c r="I71" i="8"/>
  <c r="V80" i="8"/>
  <c r="W96" i="8"/>
  <c r="W95" i="8"/>
  <c r="W128" i="8"/>
  <c r="W127" i="8"/>
  <c r="W142" i="8"/>
  <c r="W141" i="8"/>
  <c r="J149" i="8"/>
  <c r="W158" i="8"/>
  <c r="W157" i="8"/>
  <c r="X18" i="8"/>
  <c r="W19" i="8"/>
  <c r="V20" i="8"/>
  <c r="H51" i="8"/>
  <c r="W51" i="8"/>
  <c r="I54" i="8"/>
  <c r="W56" i="8"/>
  <c r="J61" i="8"/>
  <c r="J63" i="8"/>
  <c r="V78" i="8"/>
  <c r="W166" i="8"/>
  <c r="W165" i="8"/>
  <c r="I50" i="8"/>
  <c r="X56" i="8"/>
  <c r="V62" i="8"/>
  <c r="V64" i="8"/>
  <c r="V66" i="8"/>
  <c r="V68" i="8"/>
  <c r="V70" i="8"/>
  <c r="V72" i="8"/>
  <c r="V74" i="8"/>
  <c r="V76" i="8"/>
  <c r="J131" i="8"/>
  <c r="J165" i="8"/>
  <c r="W5" i="8"/>
  <c r="W9" i="8"/>
  <c r="W13" i="8"/>
  <c r="X49" i="8"/>
  <c r="J51" i="8"/>
  <c r="X53" i="8"/>
  <c r="V54" i="8"/>
  <c r="H57" i="8"/>
  <c r="W58" i="8"/>
  <c r="J86" i="8"/>
  <c r="J98" i="8"/>
  <c r="H126" i="8"/>
  <c r="H138" i="8"/>
  <c r="W150" i="8"/>
  <c r="W149" i="8"/>
  <c r="J157" i="8"/>
  <c r="I59" i="8"/>
  <c r="H46" i="8"/>
  <c r="H49" i="8"/>
  <c r="V50" i="8"/>
  <c r="I56" i="8"/>
  <c r="I57" i="8"/>
  <c r="X58" i="8"/>
  <c r="J84" i="8"/>
  <c r="H106" i="8"/>
  <c r="H122" i="8"/>
  <c r="H53" i="8"/>
  <c r="J57" i="8"/>
  <c r="H59" i="8"/>
  <c r="W60" i="8"/>
  <c r="V86" i="8"/>
  <c r="V88" i="8"/>
  <c r="W134" i="8"/>
  <c r="W133" i="8"/>
  <c r="H89" i="8"/>
  <c r="J138" i="8"/>
  <c r="I93" i="8"/>
  <c r="J94" i="8"/>
  <c r="H95" i="8"/>
  <c r="I100" i="8"/>
  <c r="J110" i="8"/>
  <c r="I116" i="8"/>
  <c r="J126" i="8"/>
  <c r="I132" i="8"/>
  <c r="I140" i="8"/>
  <c r="H146" i="8"/>
  <c r="I148" i="8"/>
  <c r="H154" i="8"/>
  <c r="I156" i="8"/>
  <c r="H162" i="8"/>
  <c r="I164" i="8"/>
  <c r="X91" i="8"/>
  <c r="I99" i="8"/>
  <c r="H101" i="8"/>
  <c r="W101" i="8"/>
  <c r="V103" i="8"/>
  <c r="I106" i="8"/>
  <c r="X107" i="8"/>
  <c r="J116" i="8"/>
  <c r="W117" i="8"/>
  <c r="V119" i="8"/>
  <c r="I122" i="8"/>
  <c r="X123" i="8"/>
  <c r="J132" i="8"/>
  <c r="W87" i="8"/>
  <c r="I89" i="8"/>
  <c r="J90" i="8"/>
  <c r="H91" i="8"/>
  <c r="W91" i="8"/>
  <c r="V93" i="8"/>
  <c r="I96" i="8"/>
  <c r="X97" i="8"/>
  <c r="J99" i="8"/>
  <c r="J106" i="8"/>
  <c r="W107" i="8"/>
  <c r="V109" i="8"/>
  <c r="I112" i="8"/>
  <c r="X113" i="8"/>
  <c r="J122" i="8"/>
  <c r="W123" i="8"/>
  <c r="V125" i="8"/>
  <c r="I128" i="8"/>
  <c r="X129" i="8"/>
  <c r="I134" i="8"/>
  <c r="W135" i="8"/>
  <c r="I142" i="8"/>
  <c r="W143" i="8"/>
  <c r="I150" i="8"/>
  <c r="W151" i="8"/>
  <c r="I158" i="8"/>
  <c r="W159" i="8"/>
  <c r="I166" i="8"/>
  <c r="W167" i="8"/>
  <c r="I95" i="8"/>
  <c r="J96" i="8"/>
  <c r="H97" i="8"/>
  <c r="W97" i="8"/>
  <c r="V99" i="8"/>
  <c r="I102" i="8"/>
  <c r="X103" i="8"/>
  <c r="J112" i="8"/>
  <c r="W113" i="8"/>
  <c r="V115" i="8"/>
  <c r="I118" i="8"/>
  <c r="X119" i="8"/>
  <c r="J128" i="8"/>
  <c r="W129" i="8"/>
  <c r="V131" i="8"/>
  <c r="J134" i="8"/>
  <c r="X137" i="8"/>
  <c r="V139" i="8"/>
  <c r="J142" i="8"/>
  <c r="X145" i="8"/>
  <c r="V147" i="8"/>
  <c r="X152" i="8"/>
  <c r="V155" i="8"/>
  <c r="X161" i="8"/>
  <c r="V163" i="8"/>
  <c r="X169" i="8"/>
  <c r="V171" i="8"/>
  <c r="I79" i="8"/>
  <c r="V89" i="8"/>
  <c r="I92" i="8"/>
  <c r="X93" i="8"/>
  <c r="J95" i="8"/>
  <c r="J102" i="8"/>
  <c r="V105" i="8"/>
  <c r="I108" i="8"/>
  <c r="X109" i="8"/>
  <c r="J118" i="8"/>
  <c r="V121" i="8"/>
  <c r="I124" i="8"/>
  <c r="X125" i="8"/>
  <c r="I136" i="8"/>
  <c r="W137" i="8"/>
  <c r="I144" i="8"/>
  <c r="W145" i="8"/>
  <c r="I152" i="8"/>
  <c r="W153" i="8"/>
  <c r="I160" i="8"/>
  <c r="W161" i="8"/>
  <c r="I168" i="8"/>
  <c r="W169" i="8"/>
  <c r="J92" i="8"/>
  <c r="H93" i="8"/>
  <c r="V95" i="8"/>
  <c r="I98" i="8"/>
  <c r="X99" i="8"/>
  <c r="J108" i="8"/>
  <c r="V111" i="8"/>
  <c r="I114" i="8"/>
  <c r="X115" i="8"/>
  <c r="J124" i="8"/>
  <c r="V127" i="8"/>
  <c r="I130" i="8"/>
  <c r="X131" i="8"/>
  <c r="V133" i="8"/>
  <c r="J136" i="8"/>
  <c r="X139" i="8"/>
  <c r="V141" i="8"/>
  <c r="X147" i="8"/>
  <c r="V149" i="8"/>
  <c r="X155" i="8"/>
  <c r="V157" i="8"/>
  <c r="X163" i="8"/>
  <c r="V165" i="8"/>
  <c r="X17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data" description="A munkafüzetben levő „data” lekérdezés kapcsolata" type="5" refreshedVersion="0" background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<sst xmlns="http://schemas.openxmlformats.org/spreadsheetml/2006/main" count="2884" uniqueCount="697">
  <si>
    <t>Rezultatele cautarii - Rata somajului inregistrat la sfarsitul lunii, pe sexe, macroregiuni, regiuni de dezvoltare si judete</t>
  </si>
  <si>
    <t>Sexe</t>
  </si>
  <si>
    <t>Macroregiuni, regiuni de dezvoltare si judete</t>
  </si>
  <si>
    <t>Luni</t>
  </si>
  <si>
    <t>Luna ianuarie 1992</t>
  </si>
  <si>
    <t>Luna februarie 1992</t>
  </si>
  <si>
    <t>Luna martie 1992</t>
  </si>
  <si>
    <t>Luna aprilie 1992</t>
  </si>
  <si>
    <t>Luna mai 1992</t>
  </si>
  <si>
    <t>Luna iunie 1992</t>
  </si>
  <si>
    <t>Luna iulie 1992</t>
  </si>
  <si>
    <t>Luna august 1992</t>
  </si>
  <si>
    <t>Luna septembrie 1992</t>
  </si>
  <si>
    <t>Luna octombrie 1992</t>
  </si>
  <si>
    <t>Luna noiembrie 1992</t>
  </si>
  <si>
    <t>Luna decembrie 1992</t>
  </si>
  <si>
    <t>Luna ianuarie 1993</t>
  </si>
  <si>
    <t>Luna februarie 1993</t>
  </si>
  <si>
    <t>Luna martie 1993</t>
  </si>
  <si>
    <t>Luna aprilie 1993</t>
  </si>
  <si>
    <t>Luna mai 1993</t>
  </si>
  <si>
    <t>Luna iunie 1993</t>
  </si>
  <si>
    <t>Luna iulie 1993</t>
  </si>
  <si>
    <t>Luna august 1993</t>
  </si>
  <si>
    <t>Luna septembrie 1993</t>
  </si>
  <si>
    <t>Luna octombrie 1993</t>
  </si>
  <si>
    <t>Luna noiembrie 1993</t>
  </si>
  <si>
    <t>Luna decembrie 1993</t>
  </si>
  <si>
    <t>Luna ianuarie 1994</t>
  </si>
  <si>
    <t>Luna februarie 1994</t>
  </si>
  <si>
    <t>Luna martie 1994</t>
  </si>
  <si>
    <t>Luna aprilie 1994</t>
  </si>
  <si>
    <t>Luna mai 1994</t>
  </si>
  <si>
    <t>Luna iunie 1994</t>
  </si>
  <si>
    <t>Luna iulie 1994</t>
  </si>
  <si>
    <t>Luna august 1994</t>
  </si>
  <si>
    <t>Luna septembrie 1994</t>
  </si>
  <si>
    <t>Luna octombrie 1994</t>
  </si>
  <si>
    <t>Luna noiembrie 1994</t>
  </si>
  <si>
    <t>Luna decembrie 1994</t>
  </si>
  <si>
    <t>Luna ianuarie 1995</t>
  </si>
  <si>
    <t>Luna februarie 1995</t>
  </si>
  <si>
    <t>Luna martie 1995</t>
  </si>
  <si>
    <t>Luna aprilie 1995</t>
  </si>
  <si>
    <t>Luna mai 1995</t>
  </si>
  <si>
    <t>Luna iunie 1995</t>
  </si>
  <si>
    <t>Luna iulie 1995</t>
  </si>
  <si>
    <t>Luna august 1995</t>
  </si>
  <si>
    <t>Luna septembrie 1995</t>
  </si>
  <si>
    <t>Luna octombrie 1995</t>
  </si>
  <si>
    <t>Luna noiembrie 1995</t>
  </si>
  <si>
    <t>Luna decembrie 1995</t>
  </si>
  <si>
    <t>Luna ianuarie 1996</t>
  </si>
  <si>
    <t>Luna februarie 1996</t>
  </si>
  <si>
    <t>Luna martie 1996</t>
  </si>
  <si>
    <t>Luna aprilie 1996</t>
  </si>
  <si>
    <t>Luna mai 1996</t>
  </si>
  <si>
    <t>Luna iunie 1996</t>
  </si>
  <si>
    <t>Luna iulie 1996</t>
  </si>
  <si>
    <t>Luna august 1996</t>
  </si>
  <si>
    <t>Luna septembrie 1996</t>
  </si>
  <si>
    <t>Luna octombrie 1996</t>
  </si>
  <si>
    <t>Luna noiembrie 1996</t>
  </si>
  <si>
    <t>Luna decembrie 1996</t>
  </si>
  <si>
    <t>Luna ianuarie 1997</t>
  </si>
  <si>
    <t>Luna februarie 1997</t>
  </si>
  <si>
    <t>Luna martie 1997</t>
  </si>
  <si>
    <t>Luna aprilie 1997</t>
  </si>
  <si>
    <t>Luna mai 1997</t>
  </si>
  <si>
    <t>Luna iunie 1997</t>
  </si>
  <si>
    <t>Luna iulie 1997</t>
  </si>
  <si>
    <t>Luna august 1997</t>
  </si>
  <si>
    <t>Luna septembrie 1997</t>
  </si>
  <si>
    <t>Luna octombrie 1997</t>
  </si>
  <si>
    <t>Luna noiembrie 1997</t>
  </si>
  <si>
    <t>Luna decembrie 1997</t>
  </si>
  <si>
    <t>Luna ianuarie 1998</t>
  </si>
  <si>
    <t>Luna februarie 1998</t>
  </si>
  <si>
    <t>Luna martie 1998</t>
  </si>
  <si>
    <t>Luna aprilie 1998</t>
  </si>
  <si>
    <t>Luna mai 1998</t>
  </si>
  <si>
    <t>Luna iunie 1998</t>
  </si>
  <si>
    <t>Luna iulie 1998</t>
  </si>
  <si>
    <t>Luna august 1998</t>
  </si>
  <si>
    <t>Luna septembrie 1998</t>
  </si>
  <si>
    <t>Luna octombrie 1998</t>
  </si>
  <si>
    <t>Luna noiembrie 1998</t>
  </si>
  <si>
    <t>Luna decembrie 1998</t>
  </si>
  <si>
    <t>Luna ianuarie 1999</t>
  </si>
  <si>
    <t>Luna februarie 1999</t>
  </si>
  <si>
    <t>Luna martie 1999</t>
  </si>
  <si>
    <t>Luna aprilie 1999</t>
  </si>
  <si>
    <t>Luna mai 1999</t>
  </si>
  <si>
    <t>Luna iunie 1999</t>
  </si>
  <si>
    <t>Luna iulie 1999</t>
  </si>
  <si>
    <t>Luna august 1999</t>
  </si>
  <si>
    <t>Luna septembrie 1999</t>
  </si>
  <si>
    <t>Luna octombrie 1999</t>
  </si>
  <si>
    <t>Luna noiembrie 1999</t>
  </si>
  <si>
    <t>Luna decembrie 1999</t>
  </si>
  <si>
    <t>Luna ianuarie 2000</t>
  </si>
  <si>
    <t>Luna februarie 2000</t>
  </si>
  <si>
    <t>Luna martie 2000</t>
  </si>
  <si>
    <t>Luna aprilie 2000</t>
  </si>
  <si>
    <t>Luna mai 2000</t>
  </si>
  <si>
    <t>Luna iunie 2000</t>
  </si>
  <si>
    <t>Luna iulie 2000</t>
  </si>
  <si>
    <t>Luna august 2000</t>
  </si>
  <si>
    <t>Luna septembrie 2000</t>
  </si>
  <si>
    <t>Luna octombrie 2000</t>
  </si>
  <si>
    <t>Luna noiembrie 2000</t>
  </si>
  <si>
    <t>Luna decembrie 2000</t>
  </si>
  <si>
    <t>Luna ianuarie 2001</t>
  </si>
  <si>
    <t>Luna februarie 2001</t>
  </si>
  <si>
    <t>Luna martie 2001</t>
  </si>
  <si>
    <t>Luna aprilie 2001</t>
  </si>
  <si>
    <t>Luna mai 2001</t>
  </si>
  <si>
    <t>Luna iunie 2001</t>
  </si>
  <si>
    <t>Luna iulie 2001</t>
  </si>
  <si>
    <t>Luna august 2001</t>
  </si>
  <si>
    <t>Luna septembrie 2001</t>
  </si>
  <si>
    <t>Luna octombrie 2001</t>
  </si>
  <si>
    <t>Luna noiembrie 2001</t>
  </si>
  <si>
    <t>Luna decembrie 2001</t>
  </si>
  <si>
    <t>Luna ianuarie 2002</t>
  </si>
  <si>
    <t>Luna februarie 2002</t>
  </si>
  <si>
    <t>Luna martie 2002</t>
  </si>
  <si>
    <t>Luna aprilie 2002</t>
  </si>
  <si>
    <t>Luna mai 2002</t>
  </si>
  <si>
    <t>Luna iunie 2002</t>
  </si>
  <si>
    <t>Luna iulie 2002</t>
  </si>
  <si>
    <t>Luna august 2002</t>
  </si>
  <si>
    <t>Luna septembrie 2002</t>
  </si>
  <si>
    <t>Luna octombrie 2002</t>
  </si>
  <si>
    <t>Luna noiembrie 2002</t>
  </si>
  <si>
    <t>Luna decembrie 2002</t>
  </si>
  <si>
    <t>Luna ianuarie 2003</t>
  </si>
  <si>
    <t>Luna februarie 2003</t>
  </si>
  <si>
    <t>Luna martie 2003</t>
  </si>
  <si>
    <t>Luna aprilie 2003</t>
  </si>
  <si>
    <t>Luna mai 2003</t>
  </si>
  <si>
    <t>Luna iunie 2003</t>
  </si>
  <si>
    <t>Luna iulie 2003</t>
  </si>
  <si>
    <t>Luna august 2003</t>
  </si>
  <si>
    <t>Luna septembrie 2003</t>
  </si>
  <si>
    <t>Luna octombrie 2003</t>
  </si>
  <si>
    <t>Luna noiembrie 2003</t>
  </si>
  <si>
    <t>Luna decembrie 2003</t>
  </si>
  <si>
    <t>Luna ianuarie 2004</t>
  </si>
  <si>
    <t>Luna februarie 2004</t>
  </si>
  <si>
    <t>Luna martie 2004</t>
  </si>
  <si>
    <t>Luna aprilie 2004</t>
  </si>
  <si>
    <t>Luna mai 2004</t>
  </si>
  <si>
    <t>Luna iunie 2004</t>
  </si>
  <si>
    <t>Luna iulie 2004</t>
  </si>
  <si>
    <t>Luna august 2004</t>
  </si>
  <si>
    <t>Luna septembrie 2004</t>
  </si>
  <si>
    <t>Luna octombrie 2004</t>
  </si>
  <si>
    <t>Luna noiembrie 2004</t>
  </si>
  <si>
    <t>Luna decembrie 2004</t>
  </si>
  <si>
    <t>Luna ianuarie 2005</t>
  </si>
  <si>
    <t>Luna februarie 2005</t>
  </si>
  <si>
    <t>Luna martie 2005</t>
  </si>
  <si>
    <t>Luna aprilie 2005</t>
  </si>
  <si>
    <t>Luna mai 2005</t>
  </si>
  <si>
    <t>Luna iunie 2005</t>
  </si>
  <si>
    <t>Luna iulie 2005</t>
  </si>
  <si>
    <t>Luna august 2005</t>
  </si>
  <si>
    <t>Luna septembrie 2005</t>
  </si>
  <si>
    <t>Luna octombrie 2005</t>
  </si>
  <si>
    <t>Luna noiembrie 2005</t>
  </si>
  <si>
    <t>Luna decembrie 2005</t>
  </si>
  <si>
    <t>Luna ianuarie 2006</t>
  </si>
  <si>
    <t>Luna februarie 2006</t>
  </si>
  <si>
    <t>Luna martie 2006</t>
  </si>
  <si>
    <t>Luna aprilie 2006</t>
  </si>
  <si>
    <t>Luna mai 2006</t>
  </si>
  <si>
    <t>Luna iunie 2006</t>
  </si>
  <si>
    <t>Luna iulie 2006</t>
  </si>
  <si>
    <t>Luna august 2006</t>
  </si>
  <si>
    <t>Luna septembrie 2006</t>
  </si>
  <si>
    <t>Luna octombrie 2006</t>
  </si>
  <si>
    <t>Luna noiembrie 2006</t>
  </si>
  <si>
    <t>Luna decembrie 2006</t>
  </si>
  <si>
    <t>Luna ianuarie 2007</t>
  </si>
  <si>
    <t>Luna februarie 2007</t>
  </si>
  <si>
    <t>Luna martie 2007</t>
  </si>
  <si>
    <t>Luna aprilie 2007</t>
  </si>
  <si>
    <t>Luna mai 2007</t>
  </si>
  <si>
    <t>Luna iunie 2007</t>
  </si>
  <si>
    <t>Luna iulie 2007</t>
  </si>
  <si>
    <t>Luna august 2007</t>
  </si>
  <si>
    <t>Luna septembrie 2007</t>
  </si>
  <si>
    <t>Luna octombrie 2007</t>
  </si>
  <si>
    <t>Luna noiembrie 2007</t>
  </si>
  <si>
    <t>Luna decembrie 2007</t>
  </si>
  <si>
    <t>Luna ianuarie 2008</t>
  </si>
  <si>
    <t>Luna februarie 2008</t>
  </si>
  <si>
    <t>Luna martie 2008</t>
  </si>
  <si>
    <t>Luna aprilie 2008</t>
  </si>
  <si>
    <t>Luna mai 2008</t>
  </si>
  <si>
    <t>Luna iunie 2008</t>
  </si>
  <si>
    <t>Luna iulie 2008</t>
  </si>
  <si>
    <t>Luna august 2008</t>
  </si>
  <si>
    <t>Luna septembrie 2008</t>
  </si>
  <si>
    <t>Luna octombrie 2008</t>
  </si>
  <si>
    <t>Luna noiembrie 2008</t>
  </si>
  <si>
    <t>Luna decembrie 2008</t>
  </si>
  <si>
    <t>Luna ianuarie 2009</t>
  </si>
  <si>
    <t>Luna februarie 2009</t>
  </si>
  <si>
    <t>Luna martie 2009</t>
  </si>
  <si>
    <t>Luna aprilie 2009</t>
  </si>
  <si>
    <t>Luna mai 2009</t>
  </si>
  <si>
    <t>Luna iunie 2009</t>
  </si>
  <si>
    <t>Luna iulie 2009</t>
  </si>
  <si>
    <t>Luna august 2009</t>
  </si>
  <si>
    <t>Luna septembrie 2009</t>
  </si>
  <si>
    <t>Luna octombrie 2009</t>
  </si>
  <si>
    <t>Luna noiembrie 2009</t>
  </si>
  <si>
    <t>Luna decembrie 2009</t>
  </si>
  <si>
    <t>Luna ianuarie 2010</t>
  </si>
  <si>
    <t>Luna februarie 2010</t>
  </si>
  <si>
    <t>Luna martie 2010</t>
  </si>
  <si>
    <t>Luna aprilie 2010</t>
  </si>
  <si>
    <t>Luna mai 2010</t>
  </si>
  <si>
    <t>Luna iunie 2010</t>
  </si>
  <si>
    <t>Luna iulie 2010</t>
  </si>
  <si>
    <t>Luna august 2010</t>
  </si>
  <si>
    <t>Luna septembrie 2010</t>
  </si>
  <si>
    <t>Luna octombrie 2010</t>
  </si>
  <si>
    <t>Luna noiembrie 2010</t>
  </si>
  <si>
    <t>Luna decembrie 2010</t>
  </si>
  <si>
    <t>Luna ianuarie 2011</t>
  </si>
  <si>
    <t>Luna februarie 2011</t>
  </si>
  <si>
    <t>Luna martie 2011</t>
  </si>
  <si>
    <t>Luna aprilie 2011</t>
  </si>
  <si>
    <t>Luna mai 2011</t>
  </si>
  <si>
    <t>Luna iunie 2011</t>
  </si>
  <si>
    <t>Luna iulie 2011</t>
  </si>
  <si>
    <t>Luna august 2011</t>
  </si>
  <si>
    <t>Luna septembrie 2011</t>
  </si>
  <si>
    <t>Luna octombrie 2011</t>
  </si>
  <si>
    <t>Luna noiembrie 2011</t>
  </si>
  <si>
    <t>Luna decembrie 2011</t>
  </si>
  <si>
    <t>Luna ianuarie 2012</t>
  </si>
  <si>
    <t>Luna februarie 2012</t>
  </si>
  <si>
    <t>Luna martie 2012</t>
  </si>
  <si>
    <t>Luna aprilie 2012</t>
  </si>
  <si>
    <t>Luna mai 2012</t>
  </si>
  <si>
    <t>Luna iunie 2012</t>
  </si>
  <si>
    <t>Luna iulie 2012</t>
  </si>
  <si>
    <t>Luna august 2012</t>
  </si>
  <si>
    <t>Luna septembrie 2012</t>
  </si>
  <si>
    <t>Luna octombrie 2012</t>
  </si>
  <si>
    <t>Luna noiembrie 2012</t>
  </si>
  <si>
    <t>Luna decembrie 2012</t>
  </si>
  <si>
    <t>Luna ianuarie 2013</t>
  </si>
  <si>
    <t>Luna februarie 2013</t>
  </si>
  <si>
    <t>Luna martie 2013</t>
  </si>
  <si>
    <t>Luna aprilie 2013</t>
  </si>
  <si>
    <t>Luna mai 2013</t>
  </si>
  <si>
    <t>Luna iunie 2013</t>
  </si>
  <si>
    <t>Luna iulie 2013</t>
  </si>
  <si>
    <t>Luna august 2013</t>
  </si>
  <si>
    <t>Luna septembrie 2013</t>
  </si>
  <si>
    <t>Luna octombrie 2013</t>
  </si>
  <si>
    <t>Luna noiembrie 2013</t>
  </si>
  <si>
    <t>Luna decembrie 2013</t>
  </si>
  <si>
    <t>Luna ianuarie 2014</t>
  </si>
  <si>
    <t>Luna februarie 2014</t>
  </si>
  <si>
    <t>Luna martie 2014</t>
  </si>
  <si>
    <t>Luna aprilie 2014</t>
  </si>
  <si>
    <t>Luna mai 2014</t>
  </si>
  <si>
    <t>Luna iunie 2014</t>
  </si>
  <si>
    <t>Luna iulie 2014</t>
  </si>
  <si>
    <t>Luna august 2014</t>
  </si>
  <si>
    <t>Luna septembrie 2014</t>
  </si>
  <si>
    <t>Luna octombrie 2014</t>
  </si>
  <si>
    <t>Luna noiembrie 2014</t>
  </si>
  <si>
    <t>Luna decembrie 2014</t>
  </si>
  <si>
    <t>Luna ianuarie 2015</t>
  </si>
  <si>
    <t>Luna februarie 2015</t>
  </si>
  <si>
    <t>Luna martie 2015</t>
  </si>
  <si>
    <t>Luna aprilie 2015</t>
  </si>
  <si>
    <t>Luna mai 2015</t>
  </si>
  <si>
    <t>Luna iunie 2015</t>
  </si>
  <si>
    <t>Luna iulie 2015</t>
  </si>
  <si>
    <t>Luna august 2015</t>
  </si>
  <si>
    <t>Luna septembrie 2015</t>
  </si>
  <si>
    <t>Luna octombrie 2015</t>
  </si>
  <si>
    <t>Luna noiembrie 2015</t>
  </si>
  <si>
    <t>Luna decembrie 2015</t>
  </si>
  <si>
    <t>Luna ianuarie 2016</t>
  </si>
  <si>
    <t>Luna februarie 2016</t>
  </si>
  <si>
    <t>Luna martie 2016</t>
  </si>
  <si>
    <t>Luna aprilie 2016</t>
  </si>
  <si>
    <t>Luna mai 2016</t>
  </si>
  <si>
    <t>Luna iunie 2016</t>
  </si>
  <si>
    <t>Luna iulie 2016</t>
  </si>
  <si>
    <t>Luna august 2016</t>
  </si>
  <si>
    <t>Luna septembrie 2016</t>
  </si>
  <si>
    <t>Luna octombrie 2016</t>
  </si>
  <si>
    <t>Luna noiembrie 2016</t>
  </si>
  <si>
    <t>Luna decembrie 2016</t>
  </si>
  <si>
    <t>Luna ianuarie 2017</t>
  </si>
  <si>
    <t>Luna februarie 2017</t>
  </si>
  <si>
    <t>Luna martie 2017</t>
  </si>
  <si>
    <t>Luna aprilie 2017</t>
  </si>
  <si>
    <t>Luna mai 2017</t>
  </si>
  <si>
    <t>Luna iunie 2017</t>
  </si>
  <si>
    <t>Luna iulie 2017</t>
  </si>
  <si>
    <t>Luna august 2017</t>
  </si>
  <si>
    <t>Luna septembrie 2017</t>
  </si>
  <si>
    <t>Luna octombrie 2017</t>
  </si>
  <si>
    <t>Luna noiembrie 2017</t>
  </si>
  <si>
    <t>Luna decembrie 2017</t>
  </si>
  <si>
    <t>Luna ianuarie 2018</t>
  </si>
  <si>
    <t>Luna februarie 2018</t>
  </si>
  <si>
    <t>Luna martie 2018</t>
  </si>
  <si>
    <t>Luna aprilie 2018</t>
  </si>
  <si>
    <t>Luna mai 2018</t>
  </si>
  <si>
    <t>Luna iunie 2018</t>
  </si>
  <si>
    <t>Luna iulie 2018</t>
  </si>
  <si>
    <t>Luna august 2018</t>
  </si>
  <si>
    <t>Luna septembrie 2018</t>
  </si>
  <si>
    <t>Luna octombrie 2018</t>
  </si>
  <si>
    <t>Luna noiembrie 2018</t>
  </si>
  <si>
    <t>Luna decembrie 2018</t>
  </si>
  <si>
    <t>Luna ianuarie 2019</t>
  </si>
  <si>
    <t>Luna februarie 2019</t>
  </si>
  <si>
    <t>Luna martie 2019</t>
  </si>
  <si>
    <t>Luna aprilie 2019</t>
  </si>
  <si>
    <t>Luna mai 2019</t>
  </si>
  <si>
    <t>Luna iunie 2019</t>
  </si>
  <si>
    <t>Luna iulie 2019</t>
  </si>
  <si>
    <t>Luna august 2019</t>
  </si>
  <si>
    <t>Luna septembrie 2019</t>
  </si>
  <si>
    <t>Luna octombrie 2019</t>
  </si>
  <si>
    <t>Luna noiembrie 2019</t>
  </si>
  <si>
    <t>Luna decembrie 2019</t>
  </si>
  <si>
    <t>Luna ianuarie 2020</t>
  </si>
  <si>
    <t>Luna februarie 2020</t>
  </si>
  <si>
    <t>Luna martie 2020</t>
  </si>
  <si>
    <t>Luna aprilie 2020</t>
  </si>
  <si>
    <t>Luna mai 2020</t>
  </si>
  <si>
    <t>Luna iunie 2020</t>
  </si>
  <si>
    <t>Luna iulie 2020</t>
  </si>
  <si>
    <t>Luna august 2020</t>
  </si>
  <si>
    <t>Luna septembrie 2020</t>
  </si>
  <si>
    <t>Luna octombrie 2020</t>
  </si>
  <si>
    <t>Luna noiembrie 2020</t>
  </si>
  <si>
    <t>Luna decembrie 2020</t>
  </si>
  <si>
    <t>Luna ianuarie 2021</t>
  </si>
  <si>
    <t>Luna februarie 2021</t>
  </si>
  <si>
    <t>Luna martie 2021</t>
  </si>
  <si>
    <t>Luna aprilie 2021</t>
  </si>
  <si>
    <t>Luna mai 2021</t>
  </si>
  <si>
    <t>Luna iunie 2021</t>
  </si>
  <si>
    <t>Luna iulie 2021</t>
  </si>
  <si>
    <t>Luna august 2021</t>
  </si>
  <si>
    <t>Luna septembrie 2021</t>
  </si>
  <si>
    <t>Luna octombrie 2021</t>
  </si>
  <si>
    <t>Luna noiembrie 2021</t>
  </si>
  <si>
    <t>Luna decembrie 2021</t>
  </si>
  <si>
    <t>Luna ianuarie 2022</t>
  </si>
  <si>
    <t>Luna februarie 2022</t>
  </si>
  <si>
    <t>Luna martie 2022</t>
  </si>
  <si>
    <t>Luna aprilie 2022</t>
  </si>
  <si>
    <t>Luna mai 2022</t>
  </si>
  <si>
    <t>Luna iunie 2022</t>
  </si>
  <si>
    <t>Luna iulie 2022</t>
  </si>
  <si>
    <t>Luna august 2022</t>
  </si>
  <si>
    <t>Luna septembrie 2022</t>
  </si>
  <si>
    <t>Luna octombrie 2022</t>
  </si>
  <si>
    <t>Luna noiembrie 2022</t>
  </si>
  <si>
    <t>Luna decembrie 2022</t>
  </si>
  <si>
    <t>Luna ianuarie 2023</t>
  </si>
  <si>
    <t>Luna februarie 2023</t>
  </si>
  <si>
    <t>Luna martie 2023</t>
  </si>
  <si>
    <t>Luna aprilie 2023</t>
  </si>
  <si>
    <t>Luna mai 2023</t>
  </si>
  <si>
    <t>Luna iunie 2023</t>
  </si>
  <si>
    <t>Luna iulie 2023</t>
  </si>
  <si>
    <t>UM: Procente</t>
  </si>
  <si>
    <t>Procente</t>
  </si>
  <si>
    <t>Total</t>
  </si>
  <si>
    <t>Covasna</t>
  </si>
  <si>
    <t>2,5</t>
  </si>
  <si>
    <t>3,8</t>
  </si>
  <si>
    <t>3,6</t>
  </si>
  <si>
    <t>4,7</t>
  </si>
  <si>
    <t>5,9</t>
  </si>
  <si>
    <t>6,2</t>
  </si>
  <si>
    <t>6,8</t>
  </si>
  <si>
    <t>7,6</t>
  </si>
  <si>
    <t>7,8</t>
  </si>
  <si>
    <t>8,3</t>
  </si>
  <si>
    <t>8,7</t>
  </si>
  <si>
    <t>8,5</t>
  </si>
  <si>
    <t>7,1</t>
  </si>
  <si>
    <t>9,4</t>
  </si>
  <si>
    <t>9,6</t>
  </si>
  <si>
    <t>9,7</t>
  </si>
  <si>
    <t>9,9</t>
  </si>
  <si>
    <t>9,5</t>
  </si>
  <si>
    <t>8,4</t>
  </si>
  <si>
    <t>9,1</t>
  </si>
  <si>
    <t>8,9</t>
  </si>
  <si>
    <t>9,2</t>
  </si>
  <si>
    <t>7,5</t>
  </si>
  <si>
    <t>7,3</t>
  </si>
  <si>
    <t>6,7</t>
  </si>
  <si>
    <t>6,5</t>
  </si>
  <si>
    <t>6,6</t>
  </si>
  <si>
    <t>6,1</t>
  </si>
  <si>
    <t>5,8</t>
  </si>
  <si>
    <t>5,7</t>
  </si>
  <si>
    <t>4,3</t>
  </si>
  <si>
    <t>4,4</t>
  </si>
  <si>
    <t>4,5</t>
  </si>
  <si>
    <t>4,2</t>
  </si>
  <si>
    <t>5,4</t>
  </si>
  <si>
    <t>5,1</t>
  </si>
  <si>
    <t>4,9</t>
  </si>
  <si>
    <t>4,6</t>
  </si>
  <si>
    <t>6,4</t>
  </si>
  <si>
    <t>7,7</t>
  </si>
  <si>
    <t>8,2</t>
  </si>
  <si>
    <t>7,9</t>
  </si>
  <si>
    <t>8,1</t>
  </si>
  <si>
    <t>9,8</t>
  </si>
  <si>
    <t>11,3</t>
  </si>
  <si>
    <t>11,9</t>
  </si>
  <si>
    <t>11,4</t>
  </si>
  <si>
    <t>11,2</t>
  </si>
  <si>
    <t>10,7</t>
  </si>
  <si>
    <t>10,3</t>
  </si>
  <si>
    <t>10,9</t>
  </si>
  <si>
    <t>12,6</t>
  </si>
  <si>
    <t>13,5</t>
  </si>
  <si>
    <t>14,4</t>
  </si>
  <si>
    <t>14,2</t>
  </si>
  <si>
    <t>13,7</t>
  </si>
  <si>
    <t>12,8</t>
  </si>
  <si>
    <t>12,7</t>
  </si>
  <si>
    <t>12,3</t>
  </si>
  <si>
    <t>11,5</t>
  </si>
  <si>
    <t>10,5</t>
  </si>
  <si>
    <t>8,8</t>
  </si>
  <si>
    <t>15,9</t>
  </si>
  <si>
    <t>16,7</t>
  </si>
  <si>
    <t>16,5</t>
  </si>
  <si>
    <t>15,1</t>
  </si>
  <si>
    <t>10,2</t>
  </si>
  <si>
    <t>9,3</t>
  </si>
  <si>
    <t>6,9</t>
  </si>
  <si>
    <t>7,4</t>
  </si>
  <si>
    <t>7,2</t>
  </si>
  <si>
    <t>8,6</t>
  </si>
  <si>
    <t>5,5</t>
  </si>
  <si>
    <t>6,3</t>
  </si>
  <si>
    <t>10,6</t>
  </si>
  <si>
    <t>11,1</t>
  </si>
  <si>
    <t>12,2</t>
  </si>
  <si>
    <t>12,5</t>
  </si>
  <si>
    <t>5,6</t>
  </si>
  <si>
    <t>5,3</t>
  </si>
  <si>
    <t>4,8</t>
  </si>
  <si>
    <t>5,2</t>
  </si>
  <si>
    <t>3,9</t>
  </si>
  <si>
    <t>3,4</t>
  </si>
  <si>
    <t>3,7</t>
  </si>
  <si>
    <t>3,5</t>
  </si>
  <si>
    <t>3,1</t>
  </si>
  <si>
    <t>3,2</t>
  </si>
  <si>
    <t>3,3</t>
  </si>
  <si>
    <t>4,1</t>
  </si>
  <si>
    <t>-</t>
  </si>
  <si>
    <t>Harghita</t>
  </si>
  <si>
    <t>10,8</t>
  </si>
  <si>
    <t>11,6</t>
  </si>
  <si>
    <t>12,1</t>
  </si>
  <si>
    <t>13,2</t>
  </si>
  <si>
    <t>13,9</t>
  </si>
  <si>
    <t>14,3</t>
  </si>
  <si>
    <t>13,6</t>
  </si>
  <si>
    <t>10,1</t>
  </si>
  <si>
    <t>10,4</t>
  </si>
  <si>
    <t>11,8</t>
  </si>
  <si>
    <t>11,7</t>
  </si>
  <si>
    <t>Mures</t>
  </si>
  <si>
    <t>2,2</t>
  </si>
  <si>
    <t>2,6</t>
  </si>
  <si>
    <t>13,1</t>
  </si>
  <si>
    <t>12,9</t>
  </si>
  <si>
    <t>12,4</t>
  </si>
  <si>
    <t>13,3</t>
  </si>
  <si>
    <t>2,9</t>
  </si>
  <si>
    <t>2,8</t>
  </si>
  <si>
    <t>2,7</t>
  </si>
  <si>
    <t>2,3</t>
  </si>
  <si>
    <t>2,4</t>
  </si>
  <si>
    <r>
      <t>Legenda:</t>
    </r>
    <r>
      <rPr>
        <sz val="11"/>
        <color theme="1"/>
        <rFont val="Calibri"/>
        <family val="2"/>
        <scheme val="minor"/>
      </rPr>
      <t xml:space="preserve"> ':' - date lipsa; 'c' - date confidentiale; 9999,00 - normal - date definitive; </t>
    </r>
    <r>
      <rPr>
        <b/>
        <u/>
        <sz val="11"/>
        <color theme="1"/>
        <rFont val="Calibri"/>
        <family val="2"/>
        <scheme val="minor"/>
      </rPr>
      <t>9999,00 - ingrosat subliniat</t>
    </r>
    <r>
      <rPr>
        <sz val="11"/>
        <color theme="1"/>
        <rFont val="Calibri"/>
        <family val="2"/>
        <scheme val="minor"/>
      </rPr>
      <t xml:space="preserve"> - date semidefinitive; </t>
    </r>
    <r>
      <rPr>
        <b/>
        <sz val="11"/>
        <color theme="1"/>
        <rFont val="Calibri"/>
        <family val="2"/>
        <scheme val="minor"/>
      </rPr>
      <t>9999,00 - ingrosat</t>
    </r>
    <r>
      <rPr>
        <sz val="11"/>
        <color theme="1"/>
        <rFont val="Calibri"/>
        <family val="2"/>
        <scheme val="minor"/>
      </rPr>
      <t xml:space="preserve"> - date revizuite; </t>
    </r>
    <r>
      <rPr>
        <u/>
        <sz val="11"/>
        <color theme="1"/>
        <rFont val="Calibri"/>
        <family val="2"/>
        <scheme val="minor"/>
      </rPr>
      <t>9999,00 - subliniat</t>
    </r>
    <r>
      <rPr>
        <sz val="11"/>
        <color theme="1"/>
        <rFont val="Calibri"/>
        <family val="2"/>
        <scheme val="minor"/>
      </rPr>
      <t xml:space="preserve"> - date provizorii </t>
    </r>
  </si>
  <si>
    <t>© 1998 - 2018 INSTITUTUL NATIONAL DE STATISTICA</t>
  </si>
  <si>
    <t>idoszak</t>
  </si>
  <si>
    <t>mnlk_KV</t>
  </si>
  <si>
    <t>mnlk_HR</t>
  </si>
  <si>
    <t>mnlk_MS</t>
  </si>
  <si>
    <t xml:space="preserve"> ianuarie 2010</t>
  </si>
  <si>
    <t xml:space="preserve"> februarie 2010</t>
  </si>
  <si>
    <t xml:space="preserve"> martie 2010</t>
  </si>
  <si>
    <t xml:space="preserve"> aprilie 2010</t>
  </si>
  <si>
    <t xml:space="preserve"> mai 2010</t>
  </si>
  <si>
    <t xml:space="preserve"> iunie 2010</t>
  </si>
  <si>
    <t xml:space="preserve"> iulie 2010</t>
  </si>
  <si>
    <t xml:space="preserve"> august 2010</t>
  </si>
  <si>
    <t xml:space="preserve"> septembrie 2010</t>
  </si>
  <si>
    <t xml:space="preserve"> octombrie 2010</t>
  </si>
  <si>
    <t xml:space="preserve"> noiembrie 2010</t>
  </si>
  <si>
    <t xml:space="preserve"> decembrie 2010</t>
  </si>
  <si>
    <t xml:space="preserve"> ianuarie 2011</t>
  </si>
  <si>
    <t xml:space="preserve"> februarie 2011</t>
  </si>
  <si>
    <t xml:space="preserve"> martie 2011</t>
  </si>
  <si>
    <t xml:space="preserve"> aprilie 2011</t>
  </si>
  <si>
    <t xml:space="preserve"> mai 2011</t>
  </si>
  <si>
    <t xml:space="preserve"> iunie 2011</t>
  </si>
  <si>
    <t xml:space="preserve"> iulie 2011</t>
  </si>
  <si>
    <t xml:space="preserve"> august 2011</t>
  </si>
  <si>
    <t xml:space="preserve"> septembrie 2011</t>
  </si>
  <si>
    <t xml:space="preserve"> octombrie 2011</t>
  </si>
  <si>
    <t xml:space="preserve"> noiembrie 2011</t>
  </si>
  <si>
    <t xml:space="preserve"> decembrie 2011</t>
  </si>
  <si>
    <t xml:space="preserve"> ianuarie 2012</t>
  </si>
  <si>
    <t xml:space="preserve"> februarie 2012</t>
  </si>
  <si>
    <t xml:space="preserve"> martie 2012</t>
  </si>
  <si>
    <t xml:space="preserve"> aprilie 2012</t>
  </si>
  <si>
    <t xml:space="preserve"> mai 2012</t>
  </si>
  <si>
    <t xml:space="preserve"> iunie 2012</t>
  </si>
  <si>
    <t xml:space="preserve"> iulie 2012</t>
  </si>
  <si>
    <t xml:space="preserve"> august 2012</t>
  </si>
  <si>
    <t xml:space="preserve"> septembrie 2012</t>
  </si>
  <si>
    <t xml:space="preserve"> octombrie 2012</t>
  </si>
  <si>
    <t xml:space="preserve"> noiembrie 2012</t>
  </si>
  <si>
    <t xml:space="preserve"> decembrie 2012</t>
  </si>
  <si>
    <t xml:space="preserve"> ianuarie 2013</t>
  </si>
  <si>
    <t xml:space="preserve"> februarie 2013</t>
  </si>
  <si>
    <t xml:space="preserve"> martie 2013</t>
  </si>
  <si>
    <t xml:space="preserve"> aprilie 2013</t>
  </si>
  <si>
    <t xml:space="preserve"> mai 2013</t>
  </si>
  <si>
    <t xml:space="preserve"> iunie 2013</t>
  </si>
  <si>
    <t xml:space="preserve"> iulie 2013</t>
  </si>
  <si>
    <t xml:space="preserve"> august 2013</t>
  </si>
  <si>
    <t xml:space="preserve"> septembrie 2013</t>
  </si>
  <si>
    <t xml:space="preserve"> octombrie 2013</t>
  </si>
  <si>
    <t xml:space="preserve"> noiembrie 2013</t>
  </si>
  <si>
    <t xml:space="preserve"> decembrie 2013</t>
  </si>
  <si>
    <t xml:space="preserve"> ianuarie 2014</t>
  </si>
  <si>
    <t xml:space="preserve"> februarie 2014</t>
  </si>
  <si>
    <t xml:space="preserve"> martie 2014</t>
  </si>
  <si>
    <t xml:space="preserve"> aprilie 2014</t>
  </si>
  <si>
    <t xml:space="preserve"> mai 2014</t>
  </si>
  <si>
    <t xml:space="preserve"> iunie 2014</t>
  </si>
  <si>
    <t xml:space="preserve"> iulie 2014</t>
  </si>
  <si>
    <t xml:space="preserve"> august 2014</t>
  </si>
  <si>
    <t xml:space="preserve"> septembrie 2014</t>
  </si>
  <si>
    <t xml:space="preserve"> octombrie 2014</t>
  </si>
  <si>
    <t xml:space="preserve"> noiembrie 2014</t>
  </si>
  <si>
    <t xml:space="preserve"> decembrie 2014</t>
  </si>
  <si>
    <t xml:space="preserve"> ianuarie 2015</t>
  </si>
  <si>
    <t xml:space="preserve"> februarie 2015</t>
  </si>
  <si>
    <t xml:space="preserve"> martie 2015</t>
  </si>
  <si>
    <t xml:space="preserve"> aprilie 2015</t>
  </si>
  <si>
    <t xml:space="preserve"> mai 2015</t>
  </si>
  <si>
    <t xml:space="preserve"> iunie 2015</t>
  </si>
  <si>
    <t xml:space="preserve"> iulie 2015</t>
  </si>
  <si>
    <t xml:space="preserve"> august 2015</t>
  </si>
  <si>
    <t xml:space="preserve"> septembrie 2015</t>
  </si>
  <si>
    <t xml:space="preserve"> octombrie 2015</t>
  </si>
  <si>
    <t xml:space="preserve"> noiembrie 2015</t>
  </si>
  <si>
    <t xml:space="preserve"> decembrie 2015</t>
  </si>
  <si>
    <t xml:space="preserve"> ianuarie 2016</t>
  </si>
  <si>
    <t xml:space="preserve"> februarie 2016</t>
  </si>
  <si>
    <t xml:space="preserve"> martie 2016</t>
  </si>
  <si>
    <t xml:space="preserve"> aprilie 2016</t>
  </si>
  <si>
    <t xml:space="preserve"> mai 2016</t>
  </si>
  <si>
    <t xml:space="preserve"> iunie 2016</t>
  </si>
  <si>
    <t xml:space="preserve"> iulie 2016</t>
  </si>
  <si>
    <t xml:space="preserve"> august 2016</t>
  </si>
  <si>
    <t xml:space="preserve"> septembrie 2016</t>
  </si>
  <si>
    <t xml:space="preserve"> octombrie 2016</t>
  </si>
  <si>
    <t xml:space="preserve"> noiembrie 2016</t>
  </si>
  <si>
    <t xml:space="preserve"> decembrie 2016</t>
  </si>
  <si>
    <t xml:space="preserve"> ianuarie 2017</t>
  </si>
  <si>
    <t xml:space="preserve"> februarie 2017</t>
  </si>
  <si>
    <t xml:space="preserve"> martie 2017</t>
  </si>
  <si>
    <t xml:space="preserve"> aprilie 2017</t>
  </si>
  <si>
    <t xml:space="preserve"> mai 2017</t>
  </si>
  <si>
    <t xml:space="preserve"> iunie 2017</t>
  </si>
  <si>
    <t xml:space="preserve"> iulie 2017</t>
  </si>
  <si>
    <t xml:space="preserve"> august 2017</t>
  </si>
  <si>
    <t xml:space="preserve"> septembrie 2017</t>
  </si>
  <si>
    <t xml:space="preserve"> octombrie 2017</t>
  </si>
  <si>
    <t xml:space="preserve"> noiembrie 2017</t>
  </si>
  <si>
    <t xml:space="preserve"> decembrie 2017</t>
  </si>
  <si>
    <t xml:space="preserve"> ianuarie 2018</t>
  </si>
  <si>
    <t xml:space="preserve"> februarie 2018</t>
  </si>
  <si>
    <t xml:space="preserve"> martie 2018</t>
  </si>
  <si>
    <t xml:space="preserve"> aprilie 2018</t>
  </si>
  <si>
    <t xml:space="preserve"> mai 2018</t>
  </si>
  <si>
    <t xml:space="preserve"> iunie 2018</t>
  </si>
  <si>
    <t xml:space="preserve"> iulie 2018</t>
  </si>
  <si>
    <t xml:space="preserve"> august 2018</t>
  </si>
  <si>
    <t xml:space="preserve"> septembrie 2018</t>
  </si>
  <si>
    <t xml:space="preserve"> octombrie 2018</t>
  </si>
  <si>
    <t xml:space="preserve"> noiembrie 2018</t>
  </si>
  <si>
    <t xml:space="preserve"> decembrie 2018</t>
  </si>
  <si>
    <t xml:space="preserve"> ianuarie 2019</t>
  </si>
  <si>
    <t xml:space="preserve"> februarie 2019</t>
  </si>
  <si>
    <t xml:space="preserve"> martie 2019</t>
  </si>
  <si>
    <t xml:space="preserve"> aprilie 2019</t>
  </si>
  <si>
    <t xml:space="preserve"> mai 2019</t>
  </si>
  <si>
    <t xml:space="preserve"> iunie 2019</t>
  </si>
  <si>
    <t xml:space="preserve"> iulie 2019</t>
  </si>
  <si>
    <t xml:space="preserve"> august 2019</t>
  </si>
  <si>
    <t xml:space="preserve"> septembrie 2019</t>
  </si>
  <si>
    <t xml:space="preserve"> octombrie 2019</t>
  </si>
  <si>
    <t xml:space="preserve"> noiembrie 2019</t>
  </si>
  <si>
    <t xml:space="preserve"> decembrie 2019</t>
  </si>
  <si>
    <t xml:space="preserve"> ianuarie 2020</t>
  </si>
  <si>
    <t xml:space="preserve"> februarie 2020</t>
  </si>
  <si>
    <t xml:space="preserve"> martie 2020</t>
  </si>
  <si>
    <t xml:space="preserve"> aprilie 2020</t>
  </si>
  <si>
    <t xml:space="preserve"> mai 2020</t>
  </si>
  <si>
    <t xml:space="preserve"> iunie 2020</t>
  </si>
  <si>
    <t xml:space="preserve"> iulie 2020</t>
  </si>
  <si>
    <t xml:space="preserve"> august 2020</t>
  </si>
  <si>
    <t xml:space="preserve"> septembrie 2020</t>
  </si>
  <si>
    <t xml:space="preserve"> octombrie 2020</t>
  </si>
  <si>
    <t xml:space="preserve"> noiembrie 2020</t>
  </si>
  <si>
    <t xml:space="preserve"> decembrie 2020</t>
  </si>
  <si>
    <t xml:space="preserve"> ianuarie 2021</t>
  </si>
  <si>
    <t xml:space="preserve"> februarie 2021</t>
  </si>
  <si>
    <t xml:space="preserve"> martie 2021</t>
  </si>
  <si>
    <t xml:space="preserve"> aprilie 2021</t>
  </si>
  <si>
    <t xml:space="preserve"> mai 2021</t>
  </si>
  <si>
    <t xml:space="preserve"> iunie 2021</t>
  </si>
  <si>
    <t xml:space="preserve"> iulie 2021</t>
  </si>
  <si>
    <t xml:space="preserve"> august 2021</t>
  </si>
  <si>
    <t xml:space="preserve"> septembrie 2021</t>
  </si>
  <si>
    <t xml:space="preserve"> octombrie 2021</t>
  </si>
  <si>
    <t xml:space="preserve"> noiembrie 2021</t>
  </si>
  <si>
    <t xml:space="preserve"> decembrie 2021</t>
  </si>
  <si>
    <t xml:space="preserve"> ianuarie 2022</t>
  </si>
  <si>
    <t xml:space="preserve"> februarie 2022</t>
  </si>
  <si>
    <t xml:space="preserve"> martie 2022</t>
  </si>
  <si>
    <t xml:space="preserve"> aprilie 2022</t>
  </si>
  <si>
    <t xml:space="preserve"> mai 2022</t>
  </si>
  <si>
    <t xml:space="preserve"> iunie 2022</t>
  </si>
  <si>
    <t xml:space="preserve"> iulie 2022</t>
  </si>
  <si>
    <t xml:space="preserve"> august 2022</t>
  </si>
  <si>
    <t xml:space="preserve"> septembrie 2022</t>
  </si>
  <si>
    <t xml:space="preserve"> octombrie 2022</t>
  </si>
  <si>
    <t xml:space="preserve"> noiembrie 2022</t>
  </si>
  <si>
    <t xml:space="preserve"> decembrie 2022</t>
  </si>
  <si>
    <t xml:space="preserve"> ianuarie 2023</t>
  </si>
  <si>
    <t xml:space="preserve"> februarie 2023</t>
  </si>
  <si>
    <t xml:space="preserve"> martie 2023</t>
  </si>
  <si>
    <t xml:space="preserve"> aprilie 2023</t>
  </si>
  <si>
    <t xml:space="preserve"> mai 2023</t>
  </si>
  <si>
    <t xml:space="preserve"> iunie 2023</t>
  </si>
  <si>
    <t xml:space="preserve"> iulie 2023</t>
  </si>
  <si>
    <t xml:space="preserve"> august 2023</t>
  </si>
  <si>
    <t xml:space="preserve"> septembrie 2023</t>
  </si>
  <si>
    <t xml:space="preserve"> octombrie 2023</t>
  </si>
  <si>
    <t xml:space="preserve"> noiembrie 2023</t>
  </si>
  <si>
    <t xml:space="preserve"> decembrie 2023</t>
  </si>
  <si>
    <t xml:space="preserve"> ianuarie 2024</t>
  </si>
  <si>
    <t xml:space="preserve"> februarie 2024</t>
  </si>
  <si>
    <t>seasonal diff</t>
  </si>
  <si>
    <t>KV</t>
  </si>
  <si>
    <t>HR</t>
  </si>
  <si>
    <t>MS</t>
  </si>
  <si>
    <t>Seasonal diff 2</t>
  </si>
  <si>
    <t>diff 1</t>
  </si>
  <si>
    <t>diff 2</t>
  </si>
  <si>
    <t>Kovászna</t>
  </si>
  <si>
    <t>Hargita</t>
  </si>
  <si>
    <t>Maros</t>
  </si>
  <si>
    <t>szoras</t>
  </si>
  <si>
    <t>mean</t>
  </si>
  <si>
    <t>STND KV</t>
  </si>
  <si>
    <t>STND HR</t>
  </si>
  <si>
    <t>STMD MS</t>
  </si>
  <si>
    <t>Valódi adat</t>
  </si>
  <si>
    <t>ARIMA (2, 1,2)</t>
  </si>
  <si>
    <t>MLP</t>
  </si>
  <si>
    <t>ARIMA (1, 1,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</si>
</sst>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3.75"/>
      <color theme="1"/>
      <name val="Segoe UI"/>
      <family val="2"/>
    </font>
    <font>
      <b/>
      <sz val="12"/>
      <color rgb="FF363636"/>
      <name val="Segoe UI"/>
      <family val="2"/>
    </font>
    <font>
      <sz val="12"/>
      <color rgb="FF363636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0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20" fillId="0" borderId="0" xfId="0" applyFont="1" applyAlignment="1">
      <alignment vertical="center"/>
    </xf>
    <xf numFmtId="0" fontId="0" fillId="34" borderId="10" xfId="0" applyFill="1" applyBorder="1"/>
    <xf numFmtId="0" fontId="0" fillId="34" borderId="13" xfId="0" applyFill="1" applyBorder="1"/>
    <xf numFmtId="0" fontId="0" fillId="34" borderId="15" xfId="0" applyFill="1" applyBorder="1"/>
    <xf numFmtId="0" fontId="0" fillId="34" borderId="0" xfId="0" applyFill="1"/>
    <xf numFmtId="0" fontId="0" fillId="34" borderId="17" xfId="0" applyFill="1" applyBorder="1"/>
    <xf numFmtId="0" fontId="0" fillId="34" borderId="18" xfId="0" applyFill="1" applyBorder="1"/>
    <xf numFmtId="0" fontId="0" fillId="35" borderId="10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0" xfId="0" applyFill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0" xfId="0" applyNumberFormat="1"/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7" fillId="36" borderId="29" xfId="0" applyFont="1" applyFill="1" applyBorder="1" applyAlignment="1">
      <alignment horizontal="center" vertical="center"/>
    </xf>
    <xf numFmtId="0" fontId="17" fillId="36" borderId="30" xfId="0" applyFont="1" applyFill="1" applyBorder="1" applyAlignment="1">
      <alignment horizontal="center" vertical="center"/>
    </xf>
    <xf numFmtId="0" fontId="17" fillId="36" borderId="31" xfId="0" applyFont="1" applyFill="1" applyBorder="1" applyAlignment="1">
      <alignment horizontal="center" vertical="center"/>
    </xf>
    <xf numFmtId="0" fontId="0" fillId="0" borderId="28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0" xfId="0" applyAlignment="1">
      <alignment horizontal="right"/>
    </xf>
    <xf numFmtId="0" fontId="0" fillId="33" borderId="0" xfId="0" applyFill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1" fillId="37" borderId="32" xfId="0" applyFont="1" applyFill="1" applyBorder="1" applyAlignment="1">
      <alignment horizontal="center" vertical="top" wrapText="1"/>
    </xf>
    <xf numFmtId="0" fontId="22" fillId="37" borderId="32" xfId="0" applyFont="1" applyFill="1" applyBorder="1" applyAlignment="1">
      <alignment vertical="top" wrapText="1"/>
    </xf>
    <xf numFmtId="0" fontId="21" fillId="37" borderId="33" xfId="0" applyFont="1" applyFill="1" applyBorder="1" applyAlignment="1">
      <alignment horizontal="center" vertical="top" wrapText="1"/>
    </xf>
    <xf numFmtId="0" fontId="21" fillId="37" borderId="34" xfId="0" applyFont="1" applyFill="1" applyBorder="1" applyAlignment="1">
      <alignment horizontal="center" vertical="top" wrapText="1"/>
    </xf>
    <xf numFmtId="0" fontId="21" fillId="37" borderId="35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(2)'!$E$14:$E$171</c:f>
              <c:numCache>
                <c:formatCode>0.00</c:formatCode>
                <c:ptCount val="158"/>
                <c:pt idx="0">
                  <c:v>-1.8999999999999986</c:v>
                </c:pt>
                <c:pt idx="1">
                  <c:v>-2.5</c:v>
                </c:pt>
                <c:pt idx="2">
                  <c:v>-2.8000000000000007</c:v>
                </c:pt>
                <c:pt idx="3">
                  <c:v>-3.5999999999999996</c:v>
                </c:pt>
                <c:pt idx="4">
                  <c:v>-2.6999999999999993</c:v>
                </c:pt>
                <c:pt idx="5">
                  <c:v>-2.5</c:v>
                </c:pt>
                <c:pt idx="6">
                  <c:v>-3.7</c:v>
                </c:pt>
                <c:pt idx="7">
                  <c:v>-3</c:v>
                </c:pt>
                <c:pt idx="8">
                  <c:v>-2.7999999999999989</c:v>
                </c:pt>
                <c:pt idx="9">
                  <c:v>-1.6000000000000005</c:v>
                </c:pt>
                <c:pt idx="10">
                  <c:v>-1.4000000000000004</c:v>
                </c:pt>
                <c:pt idx="11">
                  <c:v>-1.4000000000000004</c:v>
                </c:pt>
                <c:pt idx="12">
                  <c:v>-2.8000000000000007</c:v>
                </c:pt>
                <c:pt idx="13">
                  <c:v>-1.5</c:v>
                </c:pt>
                <c:pt idx="14">
                  <c:v>-1</c:v>
                </c:pt>
                <c:pt idx="15">
                  <c:v>-0.30000000000000071</c:v>
                </c:pt>
                <c:pt idx="16">
                  <c:v>-0.5</c:v>
                </c:pt>
                <c:pt idx="17">
                  <c:v>-0.70000000000000018</c:v>
                </c:pt>
                <c:pt idx="18">
                  <c:v>0.29999999999999982</c:v>
                </c:pt>
                <c:pt idx="19">
                  <c:v>-0.29999999999999893</c:v>
                </c:pt>
                <c:pt idx="20">
                  <c:v>-0.40000000000000036</c:v>
                </c:pt>
                <c:pt idx="21">
                  <c:v>-0.5</c:v>
                </c:pt>
                <c:pt idx="22">
                  <c:v>-0.20000000000000018</c:v>
                </c:pt>
                <c:pt idx="23">
                  <c:v>-1</c:v>
                </c:pt>
                <c:pt idx="24">
                  <c:v>0.5</c:v>
                </c:pt>
                <c:pt idx="25">
                  <c:v>-0.70000000000000018</c:v>
                </c:pt>
                <c:pt idx="26">
                  <c:v>-1</c:v>
                </c:pt>
                <c:pt idx="27">
                  <c:v>-1.0999999999999996</c:v>
                </c:pt>
                <c:pt idx="28">
                  <c:v>-1.2000000000000002</c:v>
                </c:pt>
                <c:pt idx="29">
                  <c:v>-1.2000000000000002</c:v>
                </c:pt>
                <c:pt idx="30">
                  <c:v>-0.79999999999999982</c:v>
                </c:pt>
                <c:pt idx="31">
                  <c:v>-0.90000000000000036</c:v>
                </c:pt>
                <c:pt idx="32">
                  <c:v>-0.5</c:v>
                </c:pt>
                <c:pt idx="33">
                  <c:v>-0.39999999999999947</c:v>
                </c:pt>
                <c:pt idx="34">
                  <c:v>-0.79999999999999982</c:v>
                </c:pt>
                <c:pt idx="35">
                  <c:v>-0.19999999999999929</c:v>
                </c:pt>
                <c:pt idx="36">
                  <c:v>-0.20000000000000018</c:v>
                </c:pt>
                <c:pt idx="37">
                  <c:v>-9.9999999999999645E-2</c:v>
                </c:pt>
                <c:pt idx="38">
                  <c:v>-0.5</c:v>
                </c:pt>
                <c:pt idx="39">
                  <c:v>-0.40000000000000036</c:v>
                </c:pt>
                <c:pt idx="40">
                  <c:v>-0.60000000000000053</c:v>
                </c:pt>
                <c:pt idx="41">
                  <c:v>-0.29999999999999982</c:v>
                </c:pt>
                <c:pt idx="42">
                  <c:v>-0.5</c:v>
                </c:pt>
                <c:pt idx="43">
                  <c:v>-0.40000000000000036</c:v>
                </c:pt>
                <c:pt idx="44">
                  <c:v>-0.5</c:v>
                </c:pt>
                <c:pt idx="45">
                  <c:v>-0.90000000000000036</c:v>
                </c:pt>
                <c:pt idx="46">
                  <c:v>-0.79999999999999982</c:v>
                </c:pt>
                <c:pt idx="47">
                  <c:v>-0.90000000000000036</c:v>
                </c:pt>
                <c:pt idx="48">
                  <c:v>-1</c:v>
                </c:pt>
                <c:pt idx="49">
                  <c:v>-1.2000000000000002</c:v>
                </c:pt>
                <c:pt idx="50">
                  <c:v>-0.5</c:v>
                </c:pt>
                <c:pt idx="51">
                  <c:v>-0.40000000000000036</c:v>
                </c:pt>
                <c:pt idx="52">
                  <c:v>-0.5</c:v>
                </c:pt>
                <c:pt idx="53">
                  <c:v>-0.20000000000000018</c:v>
                </c:pt>
                <c:pt idx="54">
                  <c:v>-0.10000000000000053</c:v>
                </c:pt>
                <c:pt idx="55">
                  <c:v>-0.19999999999999929</c:v>
                </c:pt>
                <c:pt idx="56">
                  <c:v>-0.29999999999999982</c:v>
                </c:pt>
                <c:pt idx="57">
                  <c:v>-0.40000000000000036</c:v>
                </c:pt>
                <c:pt idx="58">
                  <c:v>-0.79999999999999982</c:v>
                </c:pt>
                <c:pt idx="59">
                  <c:v>-0.79999999999999982</c:v>
                </c:pt>
                <c:pt idx="60">
                  <c:v>-1.2999999999999998</c:v>
                </c:pt>
                <c:pt idx="61">
                  <c:v>-1</c:v>
                </c:pt>
                <c:pt idx="62">
                  <c:v>-1.2000000000000002</c:v>
                </c:pt>
                <c:pt idx="63">
                  <c:v>-1.2999999999999998</c:v>
                </c:pt>
                <c:pt idx="64">
                  <c:v>-1.0999999999999996</c:v>
                </c:pt>
                <c:pt idx="65">
                  <c:v>-1.2999999999999998</c:v>
                </c:pt>
                <c:pt idx="66">
                  <c:v>-1.5</c:v>
                </c:pt>
                <c:pt idx="67">
                  <c:v>-1.2000000000000002</c:v>
                </c:pt>
                <c:pt idx="68">
                  <c:v>-1.2000000000000002</c:v>
                </c:pt>
                <c:pt idx="69">
                  <c:v>-0.79999999999999982</c:v>
                </c:pt>
                <c:pt idx="70">
                  <c:v>-0.40000000000000036</c:v>
                </c:pt>
                <c:pt idx="71">
                  <c:v>-0.5</c:v>
                </c:pt>
                <c:pt idx="72">
                  <c:v>-0.29999999999999982</c:v>
                </c:pt>
                <c:pt idx="73">
                  <c:v>-0.5</c:v>
                </c:pt>
                <c:pt idx="74">
                  <c:v>-0.79999999999999982</c:v>
                </c:pt>
                <c:pt idx="75">
                  <c:v>-0.5</c:v>
                </c:pt>
                <c:pt idx="76">
                  <c:v>-0.29999999999999982</c:v>
                </c:pt>
                <c:pt idx="77">
                  <c:v>-0.90000000000000036</c:v>
                </c:pt>
                <c:pt idx="78">
                  <c:v>-0.79999999999999982</c:v>
                </c:pt>
                <c:pt idx="79">
                  <c:v>-0.70000000000000018</c:v>
                </c:pt>
                <c:pt idx="80">
                  <c:v>-0.70000000000000018</c:v>
                </c:pt>
                <c:pt idx="81">
                  <c:v>-0.59999999999999964</c:v>
                </c:pt>
                <c:pt idx="82">
                  <c:v>-0.79999999999999982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-0.60000000000000009</c:v>
                </c:pt>
                <c:pt idx="87">
                  <c:v>-0.69999999999999973</c:v>
                </c:pt>
                <c:pt idx="88">
                  <c:v>-0.80000000000000027</c:v>
                </c:pt>
                <c:pt idx="89">
                  <c:v>-0.19999999999999973</c:v>
                </c:pt>
                <c:pt idx="90">
                  <c:v>-0.59999999999999964</c:v>
                </c:pt>
                <c:pt idx="91">
                  <c:v>-0.89999999999999991</c:v>
                </c:pt>
                <c:pt idx="92">
                  <c:v>-0.79999999999999982</c:v>
                </c:pt>
                <c:pt idx="93">
                  <c:v>-0.70000000000000018</c:v>
                </c:pt>
                <c:pt idx="94">
                  <c:v>-0.60000000000000009</c:v>
                </c:pt>
                <c:pt idx="95">
                  <c:v>-0.60000000000000009</c:v>
                </c:pt>
                <c:pt idx="96">
                  <c:v>-0.5</c:v>
                </c:pt>
                <c:pt idx="97">
                  <c:v>-0.39999999999999991</c:v>
                </c:pt>
                <c:pt idx="98">
                  <c:v>-0.39999999999999991</c:v>
                </c:pt>
                <c:pt idx="99">
                  <c:v>-0.5</c:v>
                </c:pt>
                <c:pt idx="100">
                  <c:v>-0.39999999999999991</c:v>
                </c:pt>
                <c:pt idx="101">
                  <c:v>-0.5</c:v>
                </c:pt>
                <c:pt idx="102">
                  <c:v>-0.5</c:v>
                </c:pt>
                <c:pt idx="103">
                  <c:v>-0.39999999999999991</c:v>
                </c:pt>
                <c:pt idx="104">
                  <c:v>-0.20000000000000018</c:v>
                </c:pt>
                <c:pt idx="105">
                  <c:v>-0.20000000000000018</c:v>
                </c:pt>
                <c:pt idx="106">
                  <c:v>-0.30000000000000027</c:v>
                </c:pt>
                <c:pt idx="107">
                  <c:v>-0.30000000000000027</c:v>
                </c:pt>
                <c:pt idx="108">
                  <c:v>-0.60000000000000009</c:v>
                </c:pt>
                <c:pt idx="109">
                  <c:v>-0.5</c:v>
                </c:pt>
                <c:pt idx="110">
                  <c:v>-0.39999999999999991</c:v>
                </c:pt>
                <c:pt idx="111">
                  <c:v>0.29999999999999982</c:v>
                </c:pt>
                <c:pt idx="112">
                  <c:v>0.70000000000000018</c:v>
                </c:pt>
                <c:pt idx="113">
                  <c:v>0.69999999999999973</c:v>
                </c:pt>
                <c:pt idx="114">
                  <c:v>1.2999999999999998</c:v>
                </c:pt>
                <c:pt idx="115">
                  <c:v>1.7000000000000002</c:v>
                </c:pt>
                <c:pt idx="116">
                  <c:v>1.7000000000000002</c:v>
                </c:pt>
                <c:pt idx="117">
                  <c:v>1.7999999999999998</c:v>
                </c:pt>
                <c:pt idx="118">
                  <c:v>1.9000000000000004</c:v>
                </c:pt>
                <c:pt idx="119">
                  <c:v>1.7999999999999998</c:v>
                </c:pt>
                <c:pt idx="120">
                  <c:v>1.9999999999999996</c:v>
                </c:pt>
                <c:pt idx="121">
                  <c:v>1.9</c:v>
                </c:pt>
                <c:pt idx="122">
                  <c:v>1.8000000000000003</c:v>
                </c:pt>
                <c:pt idx="123">
                  <c:v>1.4</c:v>
                </c:pt>
                <c:pt idx="124">
                  <c:v>1</c:v>
                </c:pt>
                <c:pt idx="125">
                  <c:v>0.90000000000000036</c:v>
                </c:pt>
                <c:pt idx="126">
                  <c:v>-0.20000000000000018</c:v>
                </c:pt>
                <c:pt idx="127">
                  <c:v>-0.70000000000000018</c:v>
                </c:pt>
                <c:pt idx="128">
                  <c:v>-0.90000000000000036</c:v>
                </c:pt>
                <c:pt idx="129">
                  <c:v>-1.2999999999999998</c:v>
                </c:pt>
                <c:pt idx="130">
                  <c:v>-1.5</c:v>
                </c:pt>
                <c:pt idx="131">
                  <c:v>-0.89999999999999947</c:v>
                </c:pt>
                <c:pt idx="132">
                  <c:v>-0.79999999999999982</c:v>
                </c:pt>
                <c:pt idx="133">
                  <c:v>-0.29999999999999982</c:v>
                </c:pt>
                <c:pt idx="134">
                  <c:v>0</c:v>
                </c:pt>
                <c:pt idx="135">
                  <c:v>0.10000000000000053</c:v>
                </c:pt>
                <c:pt idx="136">
                  <c:v>0</c:v>
                </c:pt>
                <c:pt idx="137">
                  <c:v>-0.29999999999999982</c:v>
                </c:pt>
                <c:pt idx="138">
                  <c:v>0.20000000000000018</c:v>
                </c:pt>
                <c:pt idx="139">
                  <c:v>0.39999999999999947</c:v>
                </c:pt>
                <c:pt idx="140">
                  <c:v>0.20000000000000018</c:v>
                </c:pt>
                <c:pt idx="141">
                  <c:v>0.40000000000000036</c:v>
                </c:pt>
                <c:pt idx="142">
                  <c:v>0.39999999999999947</c:v>
                </c:pt>
                <c:pt idx="143">
                  <c:v>-0.20000000000000018</c:v>
                </c:pt>
                <c:pt idx="144">
                  <c:v>-0.5</c:v>
                </c:pt>
                <c:pt idx="145">
                  <c:v>-0.90000000000000036</c:v>
                </c:pt>
                <c:pt idx="146">
                  <c:v>-1.1000000000000005</c:v>
                </c:pt>
                <c:pt idx="147">
                  <c:v>-1.1000000000000005</c:v>
                </c:pt>
                <c:pt idx="148">
                  <c:v>-0.90000000000000036</c:v>
                </c:pt>
                <c:pt idx="149">
                  <c:v>-0.20000000000000018</c:v>
                </c:pt>
                <c:pt idx="150">
                  <c:v>0.40000000000000036</c:v>
                </c:pt>
                <c:pt idx="151">
                  <c:v>0.70000000000000018</c:v>
                </c:pt>
                <c:pt idx="152">
                  <c:v>1</c:v>
                </c:pt>
                <c:pt idx="153">
                  <c:v>1.0999999999999996</c:v>
                </c:pt>
                <c:pt idx="154">
                  <c:v>1.1000000000000005</c:v>
                </c:pt>
                <c:pt idx="155">
                  <c:v>1.0999999999999996</c:v>
                </c:pt>
                <c:pt idx="156">
                  <c:v>0.40000000000000036</c:v>
                </c:pt>
                <c:pt idx="157">
                  <c:v>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BD6-A010-D6F2DA3243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(2)'!$F$14:$F$171</c:f>
              <c:numCache>
                <c:formatCode>0.00</c:formatCode>
                <c:ptCount val="158"/>
                <c:pt idx="0">
                  <c:v>-2.3000000000000007</c:v>
                </c:pt>
                <c:pt idx="1">
                  <c:v>-3.0999999999999996</c:v>
                </c:pt>
                <c:pt idx="2">
                  <c:v>-3.5999999999999996</c:v>
                </c:pt>
                <c:pt idx="3">
                  <c:v>-3.9999999999999991</c:v>
                </c:pt>
                <c:pt idx="4">
                  <c:v>-3.8</c:v>
                </c:pt>
                <c:pt idx="5">
                  <c:v>-3.7000000000000011</c:v>
                </c:pt>
                <c:pt idx="6">
                  <c:v>-3.1999999999999993</c:v>
                </c:pt>
                <c:pt idx="7">
                  <c:v>-2.9999999999999991</c:v>
                </c:pt>
                <c:pt idx="8">
                  <c:v>-2.6000000000000005</c:v>
                </c:pt>
                <c:pt idx="9">
                  <c:v>-2.7999999999999989</c:v>
                </c:pt>
                <c:pt idx="10">
                  <c:v>-2.5999999999999996</c:v>
                </c:pt>
                <c:pt idx="11">
                  <c:v>-2.3000000000000007</c:v>
                </c:pt>
                <c:pt idx="12">
                  <c:v>-1.6999999999999993</c:v>
                </c:pt>
                <c:pt idx="13">
                  <c:v>-1.3000000000000007</c:v>
                </c:pt>
                <c:pt idx="14">
                  <c:v>-0.79999999999999982</c:v>
                </c:pt>
                <c:pt idx="15">
                  <c:v>-0.79999999999999982</c:v>
                </c:pt>
                <c:pt idx="16">
                  <c:v>-0.29999999999999982</c:v>
                </c:pt>
                <c:pt idx="17">
                  <c:v>-0.19999999999999929</c:v>
                </c:pt>
                <c:pt idx="18">
                  <c:v>0.79999999999999982</c:v>
                </c:pt>
                <c:pt idx="19">
                  <c:v>0.70000000000000018</c:v>
                </c:pt>
                <c:pt idx="20">
                  <c:v>0.60000000000000053</c:v>
                </c:pt>
                <c:pt idx="21">
                  <c:v>0.5</c:v>
                </c:pt>
                <c:pt idx="22">
                  <c:v>0.70000000000000018</c:v>
                </c:pt>
                <c:pt idx="23">
                  <c:v>0.79999999999999982</c:v>
                </c:pt>
                <c:pt idx="24">
                  <c:v>0.29999999999999982</c:v>
                </c:pt>
                <c:pt idx="25">
                  <c:v>0</c:v>
                </c:pt>
                <c:pt idx="26">
                  <c:v>-0.20000000000000018</c:v>
                </c:pt>
                <c:pt idx="27">
                  <c:v>-0.20000000000000018</c:v>
                </c:pt>
                <c:pt idx="28">
                  <c:v>0.20000000000000018</c:v>
                </c:pt>
                <c:pt idx="29">
                  <c:v>0.29999999999999982</c:v>
                </c:pt>
                <c:pt idx="30">
                  <c:v>9.9999999999999645E-2</c:v>
                </c:pt>
                <c:pt idx="31">
                  <c:v>-0.80000000000000071</c:v>
                </c:pt>
                <c:pt idx="32">
                  <c:v>-1.3000000000000007</c:v>
                </c:pt>
                <c:pt idx="33">
                  <c:v>-0.10000000000000053</c:v>
                </c:pt>
                <c:pt idx="34">
                  <c:v>-9.9999999999999645E-2</c:v>
                </c:pt>
                <c:pt idx="35">
                  <c:v>-0.29999999999999982</c:v>
                </c:pt>
                <c:pt idx="36">
                  <c:v>9.9999999999999645E-2</c:v>
                </c:pt>
                <c:pt idx="37">
                  <c:v>-0.90000000000000036</c:v>
                </c:pt>
                <c:pt idx="38">
                  <c:v>-0.79999999999999982</c:v>
                </c:pt>
                <c:pt idx="39">
                  <c:v>-0.90000000000000036</c:v>
                </c:pt>
                <c:pt idx="40">
                  <c:v>-1.2000000000000002</c:v>
                </c:pt>
                <c:pt idx="41">
                  <c:v>-0.79999999999999982</c:v>
                </c:pt>
                <c:pt idx="42">
                  <c:v>-0.79999999999999982</c:v>
                </c:pt>
                <c:pt idx="43">
                  <c:v>0</c:v>
                </c:pt>
                <c:pt idx="44">
                  <c:v>0.30000000000000071</c:v>
                </c:pt>
                <c:pt idx="45">
                  <c:v>-1</c:v>
                </c:pt>
                <c:pt idx="46">
                  <c:v>-1.2000000000000002</c:v>
                </c:pt>
                <c:pt idx="47">
                  <c:v>-1</c:v>
                </c:pt>
                <c:pt idx="48">
                  <c:v>-1.3999999999999995</c:v>
                </c:pt>
                <c:pt idx="49">
                  <c:v>-0.39999999999999947</c:v>
                </c:pt>
                <c:pt idx="50">
                  <c:v>-0.39999999999999947</c:v>
                </c:pt>
                <c:pt idx="51">
                  <c:v>0</c:v>
                </c:pt>
                <c:pt idx="52">
                  <c:v>9.9999999999999645E-2</c:v>
                </c:pt>
                <c:pt idx="53">
                  <c:v>-0.20000000000000018</c:v>
                </c:pt>
                <c:pt idx="54">
                  <c:v>-0.40000000000000036</c:v>
                </c:pt>
                <c:pt idx="55">
                  <c:v>-0.39999999999999947</c:v>
                </c:pt>
                <c:pt idx="56">
                  <c:v>-0.20000000000000018</c:v>
                </c:pt>
                <c:pt idx="57">
                  <c:v>-9.9999999999999645E-2</c:v>
                </c:pt>
                <c:pt idx="58">
                  <c:v>-0.29999999999999982</c:v>
                </c:pt>
                <c:pt idx="59">
                  <c:v>-0.5</c:v>
                </c:pt>
                <c:pt idx="60">
                  <c:v>-0.30000000000000071</c:v>
                </c:pt>
                <c:pt idx="61">
                  <c:v>-0.10000000000000053</c:v>
                </c:pt>
                <c:pt idx="62">
                  <c:v>-0.10000000000000053</c:v>
                </c:pt>
                <c:pt idx="63">
                  <c:v>0.10000000000000053</c:v>
                </c:pt>
                <c:pt idx="64">
                  <c:v>0.5</c:v>
                </c:pt>
                <c:pt idx="65">
                  <c:v>0.39999999999999947</c:v>
                </c:pt>
                <c:pt idx="66">
                  <c:v>0.20000000000000018</c:v>
                </c:pt>
                <c:pt idx="67">
                  <c:v>0.39999999999999947</c:v>
                </c:pt>
                <c:pt idx="68">
                  <c:v>0.5</c:v>
                </c:pt>
                <c:pt idx="69">
                  <c:v>0.29999999999999982</c:v>
                </c:pt>
                <c:pt idx="70">
                  <c:v>0.39999999999999947</c:v>
                </c:pt>
                <c:pt idx="71">
                  <c:v>0.29999999999999982</c:v>
                </c:pt>
                <c:pt idx="72">
                  <c:v>0.20000000000000018</c:v>
                </c:pt>
                <c:pt idx="73">
                  <c:v>0.30000000000000071</c:v>
                </c:pt>
                <c:pt idx="74">
                  <c:v>-9.9999999999999645E-2</c:v>
                </c:pt>
                <c:pt idx="75">
                  <c:v>0</c:v>
                </c:pt>
                <c:pt idx="76">
                  <c:v>-0.29999999999999982</c:v>
                </c:pt>
                <c:pt idx="77">
                  <c:v>-9.9999999999999645E-2</c:v>
                </c:pt>
                <c:pt idx="78">
                  <c:v>-0.70000000000000018</c:v>
                </c:pt>
                <c:pt idx="79">
                  <c:v>-0.89999999999999947</c:v>
                </c:pt>
                <c:pt idx="80">
                  <c:v>-0.90000000000000036</c:v>
                </c:pt>
                <c:pt idx="81">
                  <c:v>-0.79999999999999982</c:v>
                </c:pt>
                <c:pt idx="82">
                  <c:v>-0.79999999999999982</c:v>
                </c:pt>
                <c:pt idx="83">
                  <c:v>-0.89999999999999947</c:v>
                </c:pt>
                <c:pt idx="84">
                  <c:v>-1.0999999999999996</c:v>
                </c:pt>
                <c:pt idx="85">
                  <c:v>-1.1000000000000005</c:v>
                </c:pt>
                <c:pt idx="86">
                  <c:v>-0.5</c:v>
                </c:pt>
                <c:pt idx="87">
                  <c:v>-0.60000000000000053</c:v>
                </c:pt>
                <c:pt idx="88">
                  <c:v>-0.89999999999999991</c:v>
                </c:pt>
                <c:pt idx="89">
                  <c:v>-1</c:v>
                </c:pt>
                <c:pt idx="90">
                  <c:v>-0.29999999999999982</c:v>
                </c:pt>
                <c:pt idx="91">
                  <c:v>-0.40000000000000036</c:v>
                </c:pt>
                <c:pt idx="92">
                  <c:v>-0.59999999999999964</c:v>
                </c:pt>
                <c:pt idx="93">
                  <c:v>-0.5</c:v>
                </c:pt>
                <c:pt idx="94">
                  <c:v>-0.70000000000000018</c:v>
                </c:pt>
                <c:pt idx="95">
                  <c:v>-0.70000000000000018</c:v>
                </c:pt>
                <c:pt idx="96">
                  <c:v>-0.5</c:v>
                </c:pt>
                <c:pt idx="97">
                  <c:v>-0.59999999999999964</c:v>
                </c:pt>
                <c:pt idx="98">
                  <c:v>-0.70000000000000018</c:v>
                </c:pt>
                <c:pt idx="99">
                  <c:v>-0.59999999999999964</c:v>
                </c:pt>
                <c:pt idx="100">
                  <c:v>-0.29999999999999982</c:v>
                </c:pt>
                <c:pt idx="101">
                  <c:v>-0.39999999999999991</c:v>
                </c:pt>
                <c:pt idx="102">
                  <c:v>-0.59999999999999964</c:v>
                </c:pt>
                <c:pt idx="103">
                  <c:v>-0.59999999999999964</c:v>
                </c:pt>
                <c:pt idx="104">
                  <c:v>-0.60000000000000009</c:v>
                </c:pt>
                <c:pt idx="105">
                  <c:v>-0.40000000000000036</c:v>
                </c:pt>
                <c:pt idx="106">
                  <c:v>-0.29999999999999982</c:v>
                </c:pt>
                <c:pt idx="107">
                  <c:v>-0.40000000000000036</c:v>
                </c:pt>
                <c:pt idx="108">
                  <c:v>-0.40000000000000036</c:v>
                </c:pt>
                <c:pt idx="109">
                  <c:v>-0.5</c:v>
                </c:pt>
                <c:pt idx="110">
                  <c:v>-0.39999999999999991</c:v>
                </c:pt>
                <c:pt idx="111">
                  <c:v>9.9999999999999645E-2</c:v>
                </c:pt>
                <c:pt idx="112">
                  <c:v>0.10000000000000009</c:v>
                </c:pt>
                <c:pt idx="113">
                  <c:v>0.29999999999999982</c:v>
                </c:pt>
                <c:pt idx="114">
                  <c:v>0.5</c:v>
                </c:pt>
                <c:pt idx="115">
                  <c:v>0.79999999999999982</c:v>
                </c:pt>
                <c:pt idx="116">
                  <c:v>0.49999999999999956</c:v>
                </c:pt>
                <c:pt idx="117">
                  <c:v>0.70000000000000018</c:v>
                </c:pt>
                <c:pt idx="118">
                  <c:v>1</c:v>
                </c:pt>
                <c:pt idx="119">
                  <c:v>0.70000000000000018</c:v>
                </c:pt>
                <c:pt idx="120">
                  <c:v>0.79999999999999982</c:v>
                </c:pt>
                <c:pt idx="121">
                  <c:v>0.70000000000000018</c:v>
                </c:pt>
                <c:pt idx="122">
                  <c:v>0.80000000000000027</c:v>
                </c:pt>
                <c:pt idx="123">
                  <c:v>0.29999999999999982</c:v>
                </c:pt>
                <c:pt idx="124">
                  <c:v>0.29999999999999982</c:v>
                </c:pt>
                <c:pt idx="125">
                  <c:v>-0.10000000000000009</c:v>
                </c:pt>
                <c:pt idx="126">
                  <c:v>-0.5</c:v>
                </c:pt>
                <c:pt idx="127">
                  <c:v>-0.89999999999999991</c:v>
                </c:pt>
                <c:pt idx="128">
                  <c:v>-0.69999999999999973</c:v>
                </c:pt>
                <c:pt idx="129">
                  <c:v>-1.2000000000000002</c:v>
                </c:pt>
                <c:pt idx="130">
                  <c:v>-1.5999999999999996</c:v>
                </c:pt>
                <c:pt idx="131">
                  <c:v>-0.60000000000000009</c:v>
                </c:pt>
                <c:pt idx="132">
                  <c:v>-0.5</c:v>
                </c:pt>
                <c:pt idx="133">
                  <c:v>-0.40000000000000036</c:v>
                </c:pt>
                <c:pt idx="134">
                  <c:v>-0.50000000000000044</c:v>
                </c:pt>
                <c:pt idx="135">
                  <c:v>-0.29999999999999982</c:v>
                </c:pt>
                <c:pt idx="136">
                  <c:v>-0.29999999999999982</c:v>
                </c:pt>
                <c:pt idx="137">
                  <c:v>0</c:v>
                </c:pt>
                <c:pt idx="138">
                  <c:v>9.9999999999999645E-2</c:v>
                </c:pt>
                <c:pt idx="139">
                  <c:v>0.29999999999999982</c:v>
                </c:pt>
                <c:pt idx="140">
                  <c:v>0.60000000000000009</c:v>
                </c:pt>
                <c:pt idx="141">
                  <c:v>0.90000000000000036</c:v>
                </c:pt>
                <c:pt idx="142">
                  <c:v>1.2000000000000002</c:v>
                </c:pt>
                <c:pt idx="143">
                  <c:v>0.50000000000000044</c:v>
                </c:pt>
                <c:pt idx="144">
                  <c:v>0.40000000000000036</c:v>
                </c:pt>
                <c:pt idx="145">
                  <c:v>0.29999999999999982</c:v>
                </c:pt>
                <c:pt idx="146">
                  <c:v>0.30000000000000027</c:v>
                </c:pt>
                <c:pt idx="147">
                  <c:v>0.20000000000000018</c:v>
                </c:pt>
                <c:pt idx="148">
                  <c:v>9.9999999999999645E-2</c:v>
                </c:pt>
                <c:pt idx="149">
                  <c:v>0</c:v>
                </c:pt>
                <c:pt idx="150">
                  <c:v>-9.9999999999999645E-2</c:v>
                </c:pt>
                <c:pt idx="151">
                  <c:v>-0.10000000000000009</c:v>
                </c:pt>
                <c:pt idx="152">
                  <c:v>-0.29999999999999982</c:v>
                </c:pt>
                <c:pt idx="153">
                  <c:v>-0.30000000000000027</c:v>
                </c:pt>
                <c:pt idx="154">
                  <c:v>-0.40000000000000036</c:v>
                </c:pt>
                <c:pt idx="155">
                  <c:v>-0.30000000000000071</c:v>
                </c:pt>
                <c:pt idx="156">
                  <c:v>-0.20000000000000018</c:v>
                </c:pt>
                <c:pt idx="157">
                  <c:v>0.10000000000000053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0-4BD6-A010-D6F2DA3243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(2)'!$G$14:$G$171</c:f>
              <c:numCache>
                <c:formatCode>0.00</c:formatCode>
                <c:ptCount val="158"/>
                <c:pt idx="0">
                  <c:v>-0.60000000000000053</c:v>
                </c:pt>
                <c:pt idx="1">
                  <c:v>-1</c:v>
                </c:pt>
                <c:pt idx="2">
                  <c:v>-1.7999999999999998</c:v>
                </c:pt>
                <c:pt idx="3">
                  <c:v>-1.7999999999999989</c:v>
                </c:pt>
                <c:pt idx="4">
                  <c:v>-1.9000000000000004</c:v>
                </c:pt>
                <c:pt idx="5">
                  <c:v>-1.8999999999999995</c:v>
                </c:pt>
                <c:pt idx="6">
                  <c:v>-2.1000000000000005</c:v>
                </c:pt>
                <c:pt idx="7">
                  <c:v>-2.7000000000000011</c:v>
                </c:pt>
                <c:pt idx="8">
                  <c:v>-2.8000000000000007</c:v>
                </c:pt>
                <c:pt idx="9">
                  <c:v>-2.6000000000000005</c:v>
                </c:pt>
                <c:pt idx="10">
                  <c:v>-2.5</c:v>
                </c:pt>
                <c:pt idx="11">
                  <c:v>-2</c:v>
                </c:pt>
                <c:pt idx="12">
                  <c:v>-0.90000000000000036</c:v>
                </c:pt>
                <c:pt idx="13">
                  <c:v>-0.70000000000000018</c:v>
                </c:pt>
                <c:pt idx="14">
                  <c:v>-0.60000000000000053</c:v>
                </c:pt>
                <c:pt idx="15">
                  <c:v>-0.70000000000000018</c:v>
                </c:pt>
                <c:pt idx="16">
                  <c:v>-0.70000000000000018</c:v>
                </c:pt>
                <c:pt idx="17">
                  <c:v>-0.70000000000000018</c:v>
                </c:pt>
                <c:pt idx="18">
                  <c:v>-0.59999999999999964</c:v>
                </c:pt>
                <c:pt idx="19">
                  <c:v>-0.19999999999999929</c:v>
                </c:pt>
                <c:pt idx="20">
                  <c:v>0</c:v>
                </c:pt>
                <c:pt idx="21">
                  <c:v>0.10000000000000053</c:v>
                </c:pt>
                <c:pt idx="22">
                  <c:v>0.19999999999999929</c:v>
                </c:pt>
                <c:pt idx="23">
                  <c:v>0</c:v>
                </c:pt>
                <c:pt idx="24">
                  <c:v>-0.5</c:v>
                </c:pt>
                <c:pt idx="25">
                  <c:v>-0.5</c:v>
                </c:pt>
                <c:pt idx="26">
                  <c:v>-0.29999999999999982</c:v>
                </c:pt>
                <c:pt idx="27">
                  <c:v>-0.20000000000000018</c:v>
                </c:pt>
                <c:pt idx="28">
                  <c:v>0</c:v>
                </c:pt>
                <c:pt idx="29">
                  <c:v>9.9999999999999645E-2</c:v>
                </c:pt>
                <c:pt idx="30">
                  <c:v>-0.10000000000000053</c:v>
                </c:pt>
                <c:pt idx="31">
                  <c:v>-0.20000000000000018</c:v>
                </c:pt>
                <c:pt idx="32">
                  <c:v>-0.90000000000000036</c:v>
                </c:pt>
                <c:pt idx="33">
                  <c:v>-0.20000000000000018</c:v>
                </c:pt>
                <c:pt idx="34">
                  <c:v>-0.19999999999999929</c:v>
                </c:pt>
                <c:pt idx="35">
                  <c:v>-0.5</c:v>
                </c:pt>
                <c:pt idx="36">
                  <c:v>-0.89999999999999947</c:v>
                </c:pt>
                <c:pt idx="37">
                  <c:v>-0.20000000000000018</c:v>
                </c:pt>
                <c:pt idx="38">
                  <c:v>0.20000000000000018</c:v>
                </c:pt>
                <c:pt idx="39">
                  <c:v>9.9999999999999645E-2</c:v>
                </c:pt>
                <c:pt idx="40">
                  <c:v>0.10000000000000053</c:v>
                </c:pt>
                <c:pt idx="41">
                  <c:v>0.10000000000000053</c:v>
                </c:pt>
                <c:pt idx="42">
                  <c:v>0.30000000000000071</c:v>
                </c:pt>
                <c:pt idx="43">
                  <c:v>0.20000000000000018</c:v>
                </c:pt>
                <c:pt idx="44">
                  <c:v>0.90000000000000036</c:v>
                </c:pt>
                <c:pt idx="45">
                  <c:v>9.9999999999999645E-2</c:v>
                </c:pt>
                <c:pt idx="46">
                  <c:v>0</c:v>
                </c:pt>
                <c:pt idx="47">
                  <c:v>0.29999999999999982</c:v>
                </c:pt>
                <c:pt idx="48">
                  <c:v>0.89999999999999947</c:v>
                </c:pt>
                <c:pt idx="49">
                  <c:v>0.79999999999999982</c:v>
                </c:pt>
                <c:pt idx="50">
                  <c:v>1</c:v>
                </c:pt>
                <c:pt idx="51">
                  <c:v>1.3000000000000007</c:v>
                </c:pt>
                <c:pt idx="52">
                  <c:v>0.79999999999999982</c:v>
                </c:pt>
                <c:pt idx="53">
                  <c:v>0.59999999999999964</c:v>
                </c:pt>
                <c:pt idx="54">
                  <c:v>0.19999999999999929</c:v>
                </c:pt>
                <c:pt idx="55">
                  <c:v>-0.30000000000000071</c:v>
                </c:pt>
                <c:pt idx="56">
                  <c:v>-0.79999999999999982</c:v>
                </c:pt>
                <c:pt idx="57">
                  <c:v>-1</c:v>
                </c:pt>
                <c:pt idx="58">
                  <c:v>-1.2000000000000002</c:v>
                </c:pt>
                <c:pt idx="59">
                  <c:v>-1</c:v>
                </c:pt>
                <c:pt idx="60">
                  <c:v>-1.7000000000000002</c:v>
                </c:pt>
                <c:pt idx="61">
                  <c:v>-2</c:v>
                </c:pt>
                <c:pt idx="62">
                  <c:v>-2.5</c:v>
                </c:pt>
                <c:pt idx="63">
                  <c:v>-2.3000000000000007</c:v>
                </c:pt>
                <c:pt idx="64">
                  <c:v>-1.4000000000000004</c:v>
                </c:pt>
                <c:pt idx="65">
                  <c:v>-1.2000000000000002</c:v>
                </c:pt>
                <c:pt idx="66">
                  <c:v>-0.79999999999999982</c:v>
                </c:pt>
                <c:pt idx="67">
                  <c:v>-0.29999999999999982</c:v>
                </c:pt>
                <c:pt idx="68">
                  <c:v>0</c:v>
                </c:pt>
                <c:pt idx="69">
                  <c:v>-0.20000000000000018</c:v>
                </c:pt>
                <c:pt idx="70">
                  <c:v>0</c:v>
                </c:pt>
                <c:pt idx="71">
                  <c:v>-9.9999999999999645E-2</c:v>
                </c:pt>
                <c:pt idx="72">
                  <c:v>0.10000000000000053</c:v>
                </c:pt>
                <c:pt idx="73">
                  <c:v>-9.9999999999999645E-2</c:v>
                </c:pt>
                <c:pt idx="74">
                  <c:v>0.20000000000000018</c:v>
                </c:pt>
                <c:pt idx="75">
                  <c:v>0.10000000000000053</c:v>
                </c:pt>
                <c:pt idx="76">
                  <c:v>-0.29999999999999982</c:v>
                </c:pt>
                <c:pt idx="77">
                  <c:v>-0.29999999999999982</c:v>
                </c:pt>
                <c:pt idx="78">
                  <c:v>-0.39999999999999947</c:v>
                </c:pt>
                <c:pt idx="79">
                  <c:v>-0.59999999999999964</c:v>
                </c:pt>
                <c:pt idx="80">
                  <c:v>-0.5</c:v>
                </c:pt>
                <c:pt idx="81">
                  <c:v>-0.59999999999999964</c:v>
                </c:pt>
                <c:pt idx="82">
                  <c:v>-0.70000000000000018</c:v>
                </c:pt>
                <c:pt idx="83">
                  <c:v>-0.70000000000000018</c:v>
                </c:pt>
                <c:pt idx="84">
                  <c:v>-0.80000000000000027</c:v>
                </c:pt>
                <c:pt idx="85">
                  <c:v>-0.80000000000000027</c:v>
                </c:pt>
                <c:pt idx="86">
                  <c:v>-0.90000000000000036</c:v>
                </c:pt>
                <c:pt idx="87">
                  <c:v>-1</c:v>
                </c:pt>
                <c:pt idx="88">
                  <c:v>-0.79999999999999982</c:v>
                </c:pt>
                <c:pt idx="89">
                  <c:v>-0.89999999999999991</c:v>
                </c:pt>
                <c:pt idx="90">
                  <c:v>-1.1000000000000005</c:v>
                </c:pt>
                <c:pt idx="91">
                  <c:v>-1</c:v>
                </c:pt>
                <c:pt idx="92">
                  <c:v>-1.2000000000000002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-0.89999999999999991</c:v>
                </c:pt>
                <c:pt idx="97">
                  <c:v>-1</c:v>
                </c:pt>
                <c:pt idx="98">
                  <c:v>-1</c:v>
                </c:pt>
                <c:pt idx="99">
                  <c:v>-1.1000000000000001</c:v>
                </c:pt>
                <c:pt idx="100">
                  <c:v>-1.1000000000000001</c:v>
                </c:pt>
                <c:pt idx="101">
                  <c:v>-1</c:v>
                </c:pt>
                <c:pt idx="102">
                  <c:v>-0.79999999999999982</c:v>
                </c:pt>
                <c:pt idx="103">
                  <c:v>-0.60000000000000009</c:v>
                </c:pt>
                <c:pt idx="104">
                  <c:v>-0.39999999999999991</c:v>
                </c:pt>
                <c:pt idx="105">
                  <c:v>-0.29999999999999982</c:v>
                </c:pt>
                <c:pt idx="106">
                  <c:v>-0.29999999999999982</c:v>
                </c:pt>
                <c:pt idx="107">
                  <c:v>-0.29999999999999982</c:v>
                </c:pt>
                <c:pt idx="108">
                  <c:v>-0.20000000000000018</c:v>
                </c:pt>
                <c:pt idx="109">
                  <c:v>-0.19999999999999973</c:v>
                </c:pt>
                <c:pt idx="110">
                  <c:v>-0.19999999999999973</c:v>
                </c:pt>
                <c:pt idx="111">
                  <c:v>-0.10000000000000009</c:v>
                </c:pt>
                <c:pt idx="112">
                  <c:v>-0.30000000000000027</c:v>
                </c:pt>
                <c:pt idx="113">
                  <c:v>-0.30000000000000027</c:v>
                </c:pt>
                <c:pt idx="114">
                  <c:v>0.10000000000000009</c:v>
                </c:pt>
                <c:pt idx="115">
                  <c:v>0</c:v>
                </c:pt>
                <c:pt idx="116">
                  <c:v>-0.10000000000000009</c:v>
                </c:pt>
                <c:pt idx="117">
                  <c:v>-0.20000000000000018</c:v>
                </c:pt>
                <c:pt idx="118">
                  <c:v>-0.10000000000000009</c:v>
                </c:pt>
                <c:pt idx="119">
                  <c:v>0</c:v>
                </c:pt>
                <c:pt idx="120">
                  <c:v>-9.9999999999999645E-2</c:v>
                </c:pt>
                <c:pt idx="121">
                  <c:v>0</c:v>
                </c:pt>
                <c:pt idx="122">
                  <c:v>0.19999999999999973</c:v>
                </c:pt>
                <c:pt idx="123">
                  <c:v>0.29999999999999982</c:v>
                </c:pt>
                <c:pt idx="124">
                  <c:v>0.5</c:v>
                </c:pt>
                <c:pt idx="125">
                  <c:v>0.30000000000000027</c:v>
                </c:pt>
                <c:pt idx="126">
                  <c:v>0</c:v>
                </c:pt>
                <c:pt idx="127">
                  <c:v>-0.10000000000000009</c:v>
                </c:pt>
                <c:pt idx="128">
                  <c:v>-0.10000000000000009</c:v>
                </c:pt>
                <c:pt idx="129">
                  <c:v>-0.10000000000000009</c:v>
                </c:pt>
                <c:pt idx="130">
                  <c:v>-0.30000000000000027</c:v>
                </c:pt>
                <c:pt idx="131">
                  <c:v>-0.20000000000000018</c:v>
                </c:pt>
                <c:pt idx="132">
                  <c:v>-0.20000000000000018</c:v>
                </c:pt>
                <c:pt idx="133">
                  <c:v>-0.10000000000000009</c:v>
                </c:pt>
                <c:pt idx="134">
                  <c:v>-0.19999999999999973</c:v>
                </c:pt>
                <c:pt idx="135">
                  <c:v>-9.9999999999999645E-2</c:v>
                </c:pt>
                <c:pt idx="136">
                  <c:v>-0.19999999999999973</c:v>
                </c:pt>
                <c:pt idx="137">
                  <c:v>0.10000000000000009</c:v>
                </c:pt>
                <c:pt idx="138">
                  <c:v>0.10000000000000009</c:v>
                </c:pt>
                <c:pt idx="139">
                  <c:v>0.29999999999999982</c:v>
                </c:pt>
                <c:pt idx="140">
                  <c:v>0.5</c:v>
                </c:pt>
                <c:pt idx="141">
                  <c:v>0.70000000000000018</c:v>
                </c:pt>
                <c:pt idx="142">
                  <c:v>0.90000000000000036</c:v>
                </c:pt>
                <c:pt idx="143">
                  <c:v>0.70000000000000018</c:v>
                </c:pt>
                <c:pt idx="144">
                  <c:v>0.60000000000000009</c:v>
                </c:pt>
                <c:pt idx="145">
                  <c:v>0.5</c:v>
                </c:pt>
                <c:pt idx="146">
                  <c:v>0.39999999999999991</c:v>
                </c:pt>
                <c:pt idx="147">
                  <c:v>0</c:v>
                </c:pt>
                <c:pt idx="148">
                  <c:v>0.10000000000000009</c:v>
                </c:pt>
                <c:pt idx="149">
                  <c:v>0</c:v>
                </c:pt>
                <c:pt idx="150">
                  <c:v>0</c:v>
                </c:pt>
                <c:pt idx="151">
                  <c:v>-9.9999999999999645E-2</c:v>
                </c:pt>
                <c:pt idx="152">
                  <c:v>-0.19999999999999973</c:v>
                </c:pt>
                <c:pt idx="153">
                  <c:v>-0.20000000000000018</c:v>
                </c:pt>
                <c:pt idx="154">
                  <c:v>-0.30000000000000027</c:v>
                </c:pt>
                <c:pt idx="155">
                  <c:v>-0.30000000000000027</c:v>
                </c:pt>
                <c:pt idx="156">
                  <c:v>0.10000000000000009</c:v>
                </c:pt>
                <c:pt idx="157">
                  <c:v>0.29999999999999982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0-4BD6-A010-D6F2DA32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653551"/>
        <c:axId val="1667652111"/>
      </c:lineChart>
      <c:catAx>
        <c:axId val="166765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52111"/>
        <c:crosses val="autoZero"/>
        <c:auto val="1"/>
        <c:lblAlgn val="ctr"/>
        <c:lblOffset val="100"/>
        <c:noMultiLvlLbl val="0"/>
      </c:catAx>
      <c:valAx>
        <c:axId val="16676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44073080617941E-2"/>
          <c:y val="0.16366230667574588"/>
          <c:w val="0.90277139231660442"/>
          <c:h val="0.610646300125582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(2)'!$B$14:$B$171</c:f>
              <c:numCache>
                <c:formatCode>General</c:formatCode>
                <c:ptCount val="158"/>
                <c:pt idx="0">
                  <c:v>10.3</c:v>
                </c:pt>
                <c:pt idx="1">
                  <c:v>10</c:v>
                </c:pt>
                <c:pt idx="2">
                  <c:v>9.5</c:v>
                </c:pt>
                <c:pt idx="3">
                  <c:v>8.3000000000000007</c:v>
                </c:pt>
                <c:pt idx="4">
                  <c:v>8.4</c:v>
                </c:pt>
                <c:pt idx="5">
                  <c:v>8.4</c:v>
                </c:pt>
                <c:pt idx="6">
                  <c:v>7.7</c:v>
                </c:pt>
                <c:pt idx="7">
                  <c:v>8.1999999999999993</c:v>
                </c:pt>
                <c:pt idx="8">
                  <c:v>7.9</c:v>
                </c:pt>
                <c:pt idx="9">
                  <c:v>7.8</c:v>
                </c:pt>
                <c:pt idx="10">
                  <c:v>8</c:v>
                </c:pt>
                <c:pt idx="11">
                  <c:v>8.6</c:v>
                </c:pt>
                <c:pt idx="12">
                  <c:v>7.5</c:v>
                </c:pt>
                <c:pt idx="13">
                  <c:v>8.5</c:v>
                </c:pt>
                <c:pt idx="14">
                  <c:v>8.5</c:v>
                </c:pt>
                <c:pt idx="15">
                  <c:v>8</c:v>
                </c:pt>
                <c:pt idx="16">
                  <c:v>7.9</c:v>
                </c:pt>
                <c:pt idx="17">
                  <c:v>7.7</c:v>
                </c:pt>
                <c:pt idx="18">
                  <c:v>8</c:v>
                </c:pt>
                <c:pt idx="19">
                  <c:v>7.9</c:v>
                </c:pt>
                <c:pt idx="20">
                  <c:v>7.5</c:v>
                </c:pt>
                <c:pt idx="21">
                  <c:v>7.3</c:v>
                </c:pt>
                <c:pt idx="22">
                  <c:v>7.8</c:v>
                </c:pt>
                <c:pt idx="23">
                  <c:v>7.6</c:v>
                </c:pt>
                <c:pt idx="24">
                  <c:v>8</c:v>
                </c:pt>
                <c:pt idx="25">
                  <c:v>7.8</c:v>
                </c:pt>
                <c:pt idx="26">
                  <c:v>7.5</c:v>
                </c:pt>
                <c:pt idx="27">
                  <c:v>6.9</c:v>
                </c:pt>
                <c:pt idx="28">
                  <c:v>6.7</c:v>
                </c:pt>
                <c:pt idx="29">
                  <c:v>6.5</c:v>
                </c:pt>
                <c:pt idx="30">
                  <c:v>7.2</c:v>
                </c:pt>
                <c:pt idx="31">
                  <c:v>7</c:v>
                </c:pt>
                <c:pt idx="32">
                  <c:v>7</c:v>
                </c:pt>
                <c:pt idx="33">
                  <c:v>6.9</c:v>
                </c:pt>
                <c:pt idx="34">
                  <c:v>7</c:v>
                </c:pt>
                <c:pt idx="35">
                  <c:v>7.4</c:v>
                </c:pt>
                <c:pt idx="36">
                  <c:v>7.8</c:v>
                </c:pt>
                <c:pt idx="37">
                  <c:v>7.7</c:v>
                </c:pt>
                <c:pt idx="38">
                  <c:v>7</c:v>
                </c:pt>
                <c:pt idx="39">
                  <c:v>6.5</c:v>
                </c:pt>
                <c:pt idx="40">
                  <c:v>6.1</c:v>
                </c:pt>
                <c:pt idx="41">
                  <c:v>6.2</c:v>
                </c:pt>
                <c:pt idx="42">
                  <c:v>6.7</c:v>
                </c:pt>
                <c:pt idx="43">
                  <c:v>6.6</c:v>
                </c:pt>
                <c:pt idx="44">
                  <c:v>6.5</c:v>
                </c:pt>
                <c:pt idx="45">
                  <c:v>6</c:v>
                </c:pt>
                <c:pt idx="46">
                  <c:v>6.2</c:v>
                </c:pt>
                <c:pt idx="47">
                  <c:v>6.5</c:v>
                </c:pt>
                <c:pt idx="48">
                  <c:v>6.8</c:v>
                </c:pt>
                <c:pt idx="49">
                  <c:v>6.5</c:v>
                </c:pt>
                <c:pt idx="50">
                  <c:v>6.5</c:v>
                </c:pt>
                <c:pt idx="51">
                  <c:v>6.1</c:v>
                </c:pt>
                <c:pt idx="52">
                  <c:v>5.6</c:v>
                </c:pt>
                <c:pt idx="53">
                  <c:v>6</c:v>
                </c:pt>
                <c:pt idx="54">
                  <c:v>6.6</c:v>
                </c:pt>
                <c:pt idx="55">
                  <c:v>6.4</c:v>
                </c:pt>
                <c:pt idx="56">
                  <c:v>6.2</c:v>
                </c:pt>
                <c:pt idx="57">
                  <c:v>5.6</c:v>
                </c:pt>
                <c:pt idx="58">
                  <c:v>5.4</c:v>
                </c:pt>
                <c:pt idx="59">
                  <c:v>5.7</c:v>
                </c:pt>
                <c:pt idx="60">
                  <c:v>5.5</c:v>
                </c:pt>
                <c:pt idx="61">
                  <c:v>5.5</c:v>
                </c:pt>
                <c:pt idx="62">
                  <c:v>5.3</c:v>
                </c:pt>
                <c:pt idx="63">
                  <c:v>4.8</c:v>
                </c:pt>
                <c:pt idx="64">
                  <c:v>4.5</c:v>
                </c:pt>
                <c:pt idx="65">
                  <c:v>4.7</c:v>
                </c:pt>
                <c:pt idx="66">
                  <c:v>5.0999999999999996</c:v>
                </c:pt>
                <c:pt idx="67">
                  <c:v>5.2</c:v>
                </c:pt>
                <c:pt idx="68">
                  <c:v>5</c:v>
                </c:pt>
                <c:pt idx="69">
                  <c:v>4.8</c:v>
                </c:pt>
                <c:pt idx="70">
                  <c:v>5</c:v>
                </c:pt>
                <c:pt idx="71">
                  <c:v>5.2</c:v>
                </c:pt>
                <c:pt idx="72">
                  <c:v>5.2</c:v>
                </c:pt>
                <c:pt idx="73">
                  <c:v>5</c:v>
                </c:pt>
                <c:pt idx="74">
                  <c:v>4.5</c:v>
                </c:pt>
                <c:pt idx="75">
                  <c:v>4.3</c:v>
                </c:pt>
                <c:pt idx="76">
                  <c:v>4.2</c:v>
                </c:pt>
                <c:pt idx="77">
                  <c:v>3.8</c:v>
                </c:pt>
                <c:pt idx="78">
                  <c:v>4.3</c:v>
                </c:pt>
                <c:pt idx="79">
                  <c:v>4.5</c:v>
                </c:pt>
                <c:pt idx="80">
                  <c:v>4.3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</c:v>
                </c:pt>
                <c:pt idx="86">
                  <c:v>3.9</c:v>
                </c:pt>
                <c:pt idx="87">
                  <c:v>3.6</c:v>
                </c:pt>
                <c:pt idx="88">
                  <c:v>3.4</c:v>
                </c:pt>
                <c:pt idx="89">
                  <c:v>3.6</c:v>
                </c:pt>
                <c:pt idx="90">
                  <c:v>3.7</c:v>
                </c:pt>
                <c:pt idx="91">
                  <c:v>3.6</c:v>
                </c:pt>
                <c:pt idx="92">
                  <c:v>3.5</c:v>
                </c:pt>
                <c:pt idx="93">
                  <c:v>3.5</c:v>
                </c:pt>
                <c:pt idx="94">
                  <c:v>3.6</c:v>
                </c:pt>
                <c:pt idx="95">
                  <c:v>3.6</c:v>
                </c:pt>
                <c:pt idx="96">
                  <c:v>3.7</c:v>
                </c:pt>
                <c:pt idx="97">
                  <c:v>3.6</c:v>
                </c:pt>
                <c:pt idx="98">
                  <c:v>3.5</c:v>
                </c:pt>
                <c:pt idx="99">
                  <c:v>3.1</c:v>
                </c:pt>
                <c:pt idx="100">
                  <c:v>3</c:v>
                </c:pt>
                <c:pt idx="101">
                  <c:v>3.1</c:v>
                </c:pt>
                <c:pt idx="102">
                  <c:v>3.2</c:v>
                </c:pt>
                <c:pt idx="103">
                  <c:v>3.2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3.4</c:v>
                </c:pt>
                <c:pt idx="112">
                  <c:v>3.7</c:v>
                </c:pt>
                <c:pt idx="113">
                  <c:v>3.8</c:v>
                </c:pt>
                <c:pt idx="114">
                  <c:v>4.5</c:v>
                </c:pt>
                <c:pt idx="115">
                  <c:v>4.9000000000000004</c:v>
                </c:pt>
                <c:pt idx="116">
                  <c:v>5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5.0999999999999996</c:v>
                </c:pt>
                <c:pt idx="120">
                  <c:v>5.0999999999999996</c:v>
                </c:pt>
                <c:pt idx="121">
                  <c:v>5</c:v>
                </c:pt>
                <c:pt idx="122">
                  <c:v>4.9000000000000004</c:v>
                </c:pt>
                <c:pt idx="123">
                  <c:v>4.8</c:v>
                </c:pt>
                <c:pt idx="124">
                  <c:v>4.7</c:v>
                </c:pt>
                <c:pt idx="125">
                  <c:v>4.7</c:v>
                </c:pt>
                <c:pt idx="126">
                  <c:v>4.3</c:v>
                </c:pt>
                <c:pt idx="127">
                  <c:v>4.2</c:v>
                </c:pt>
                <c:pt idx="128">
                  <c:v>4.0999999999999996</c:v>
                </c:pt>
                <c:pt idx="129">
                  <c:v>3.8</c:v>
                </c:pt>
                <c:pt idx="130">
                  <c:v>3.7</c:v>
                </c:pt>
                <c:pt idx="131">
                  <c:v>4.2</c:v>
                </c:pt>
                <c:pt idx="132">
                  <c:v>4.3</c:v>
                </c:pt>
                <c:pt idx="133">
                  <c:v>4.7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4.4000000000000004</c:v>
                </c:pt>
                <c:pt idx="138">
                  <c:v>4.5</c:v>
                </c:pt>
                <c:pt idx="139">
                  <c:v>4.5999999999999996</c:v>
                </c:pt>
                <c:pt idx="140">
                  <c:v>4.3</c:v>
                </c:pt>
                <c:pt idx="141">
                  <c:v>4.2</c:v>
                </c:pt>
                <c:pt idx="142">
                  <c:v>4.0999999999999996</c:v>
                </c:pt>
                <c:pt idx="143">
                  <c:v>4</c:v>
                </c:pt>
                <c:pt idx="144">
                  <c:v>3.8</c:v>
                </c:pt>
                <c:pt idx="145">
                  <c:v>3.8</c:v>
                </c:pt>
                <c:pt idx="146">
                  <c:v>3.8</c:v>
                </c:pt>
                <c:pt idx="147">
                  <c:v>3.8</c:v>
                </c:pt>
                <c:pt idx="148">
                  <c:v>3.8</c:v>
                </c:pt>
                <c:pt idx="149">
                  <c:v>4.2</c:v>
                </c:pt>
                <c:pt idx="150">
                  <c:v>4.9000000000000004</c:v>
                </c:pt>
                <c:pt idx="151">
                  <c:v>5.3</c:v>
                </c:pt>
                <c:pt idx="152">
                  <c:v>5.3</c:v>
                </c:pt>
                <c:pt idx="153">
                  <c:v>5.3</c:v>
                </c:pt>
                <c:pt idx="154">
                  <c:v>5.2</c:v>
                </c:pt>
                <c:pt idx="155">
                  <c:v>5.0999999999999996</c:v>
                </c:pt>
                <c:pt idx="156">
                  <c:v>4.2</c:v>
                </c:pt>
                <c:pt idx="15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9-4258-995A-06D3643D73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(2)'!$C$14:$C$171</c:f>
              <c:numCache>
                <c:formatCode>General</c:formatCode>
                <c:ptCount val="158"/>
                <c:pt idx="0">
                  <c:v>8.6</c:v>
                </c:pt>
                <c:pt idx="1">
                  <c:v>8.3000000000000007</c:v>
                </c:pt>
                <c:pt idx="2">
                  <c:v>7.6</c:v>
                </c:pt>
                <c:pt idx="3">
                  <c:v>6.7</c:v>
                </c:pt>
                <c:pt idx="4">
                  <c:v>5.8</c:v>
                </c:pt>
                <c:pt idx="5">
                  <c:v>5.6</c:v>
                </c:pt>
                <c:pt idx="6">
                  <c:v>5.4</c:v>
                </c:pt>
                <c:pt idx="7">
                  <c:v>5.7</c:v>
                </c:pt>
                <c:pt idx="8">
                  <c:v>5.8</c:v>
                </c:pt>
                <c:pt idx="9">
                  <c:v>5.9</c:v>
                </c:pt>
                <c:pt idx="10">
                  <c:v>6.1</c:v>
                </c:pt>
                <c:pt idx="11">
                  <c:v>6.5</c:v>
                </c:pt>
                <c:pt idx="12">
                  <c:v>6.9</c:v>
                </c:pt>
                <c:pt idx="13">
                  <c:v>7</c:v>
                </c:pt>
                <c:pt idx="14">
                  <c:v>6.8</c:v>
                </c:pt>
                <c:pt idx="15">
                  <c:v>5.9</c:v>
                </c:pt>
                <c:pt idx="16">
                  <c:v>5.5</c:v>
                </c:pt>
                <c:pt idx="17">
                  <c:v>5.4</c:v>
                </c:pt>
                <c:pt idx="18">
                  <c:v>6.2</c:v>
                </c:pt>
                <c:pt idx="19">
                  <c:v>6.4</c:v>
                </c:pt>
                <c:pt idx="20">
                  <c:v>6.4</c:v>
                </c:pt>
                <c:pt idx="21">
                  <c:v>6.4</c:v>
                </c:pt>
                <c:pt idx="22">
                  <c:v>6.8</c:v>
                </c:pt>
                <c:pt idx="23">
                  <c:v>7.3</c:v>
                </c:pt>
                <c:pt idx="24">
                  <c:v>7.2</c:v>
                </c:pt>
                <c:pt idx="25">
                  <c:v>7</c:v>
                </c:pt>
                <c:pt idx="26">
                  <c:v>6.6</c:v>
                </c:pt>
                <c:pt idx="27">
                  <c:v>5.7</c:v>
                </c:pt>
                <c:pt idx="28">
                  <c:v>5.7</c:v>
                </c:pt>
                <c:pt idx="29">
                  <c:v>5.7</c:v>
                </c:pt>
                <c:pt idx="30">
                  <c:v>6.3</c:v>
                </c:pt>
                <c:pt idx="31">
                  <c:v>5.6</c:v>
                </c:pt>
                <c:pt idx="32">
                  <c:v>5.0999999999999996</c:v>
                </c:pt>
                <c:pt idx="33">
                  <c:v>6.3</c:v>
                </c:pt>
                <c:pt idx="34">
                  <c:v>6.7</c:v>
                </c:pt>
                <c:pt idx="35">
                  <c:v>7</c:v>
                </c:pt>
                <c:pt idx="36">
                  <c:v>7.3</c:v>
                </c:pt>
                <c:pt idx="37">
                  <c:v>6.1</c:v>
                </c:pt>
                <c:pt idx="38">
                  <c:v>5.8</c:v>
                </c:pt>
                <c:pt idx="39">
                  <c:v>4.8</c:v>
                </c:pt>
                <c:pt idx="40">
                  <c:v>4.5</c:v>
                </c:pt>
                <c:pt idx="41">
                  <c:v>4.9000000000000004</c:v>
                </c:pt>
                <c:pt idx="42">
                  <c:v>5.5</c:v>
                </c:pt>
                <c:pt idx="43">
                  <c:v>5.6</c:v>
                </c:pt>
                <c:pt idx="44">
                  <c:v>5.4</c:v>
                </c:pt>
                <c:pt idx="45">
                  <c:v>5.3</c:v>
                </c:pt>
                <c:pt idx="46">
                  <c:v>5.5</c:v>
                </c:pt>
                <c:pt idx="47">
                  <c:v>6</c:v>
                </c:pt>
                <c:pt idx="48">
                  <c:v>5.9</c:v>
                </c:pt>
                <c:pt idx="49">
                  <c:v>5.7</c:v>
                </c:pt>
                <c:pt idx="50">
                  <c:v>5.4</c:v>
                </c:pt>
                <c:pt idx="51">
                  <c:v>4.8</c:v>
                </c:pt>
                <c:pt idx="52">
                  <c:v>4.5999999999999996</c:v>
                </c:pt>
                <c:pt idx="53">
                  <c:v>4.7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5.2</c:v>
                </c:pt>
                <c:pt idx="57">
                  <c:v>5.2</c:v>
                </c:pt>
                <c:pt idx="58">
                  <c:v>5.2</c:v>
                </c:pt>
                <c:pt idx="59">
                  <c:v>5.5</c:v>
                </c:pt>
                <c:pt idx="60">
                  <c:v>5.6</c:v>
                </c:pt>
                <c:pt idx="61">
                  <c:v>5.6</c:v>
                </c:pt>
                <c:pt idx="62">
                  <c:v>5.3</c:v>
                </c:pt>
                <c:pt idx="63">
                  <c:v>4.9000000000000004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5.3</c:v>
                </c:pt>
                <c:pt idx="67">
                  <c:v>5.6</c:v>
                </c:pt>
                <c:pt idx="68">
                  <c:v>5.7</c:v>
                </c:pt>
                <c:pt idx="69">
                  <c:v>5.5</c:v>
                </c:pt>
                <c:pt idx="70">
                  <c:v>5.6</c:v>
                </c:pt>
                <c:pt idx="71">
                  <c:v>5.8</c:v>
                </c:pt>
                <c:pt idx="72">
                  <c:v>5.8</c:v>
                </c:pt>
                <c:pt idx="73">
                  <c:v>5.9</c:v>
                </c:pt>
                <c:pt idx="74">
                  <c:v>5.2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4.5999999999999996</c:v>
                </c:pt>
                <c:pt idx="79">
                  <c:v>4.7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4.9000000000000004</c:v>
                </c:pt>
                <c:pt idx="84">
                  <c:v>4.7</c:v>
                </c:pt>
                <c:pt idx="85">
                  <c:v>4.8</c:v>
                </c:pt>
                <c:pt idx="86">
                  <c:v>4.7</c:v>
                </c:pt>
                <c:pt idx="87">
                  <c:v>4.3</c:v>
                </c:pt>
                <c:pt idx="88">
                  <c:v>3.9</c:v>
                </c:pt>
                <c:pt idx="89">
                  <c:v>4</c:v>
                </c:pt>
                <c:pt idx="90">
                  <c:v>4.3</c:v>
                </c:pt>
                <c:pt idx="91">
                  <c:v>4.3</c:v>
                </c:pt>
                <c:pt idx="92">
                  <c:v>4.2</c:v>
                </c:pt>
                <c:pt idx="93">
                  <c:v>4.2</c:v>
                </c:pt>
                <c:pt idx="94">
                  <c:v>4.0999999999999996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</c:v>
                </c:pt>
                <c:pt idx="99">
                  <c:v>3.7</c:v>
                </c:pt>
                <c:pt idx="100">
                  <c:v>3.6</c:v>
                </c:pt>
                <c:pt idx="101">
                  <c:v>3.6</c:v>
                </c:pt>
                <c:pt idx="102">
                  <c:v>3.7</c:v>
                </c:pt>
                <c:pt idx="103">
                  <c:v>3.7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3.7</c:v>
                </c:pt>
                <c:pt idx="110">
                  <c:v>3.6</c:v>
                </c:pt>
                <c:pt idx="111">
                  <c:v>3.8</c:v>
                </c:pt>
                <c:pt idx="112">
                  <c:v>3.7</c:v>
                </c:pt>
                <c:pt idx="113">
                  <c:v>3.9</c:v>
                </c:pt>
                <c:pt idx="114">
                  <c:v>4.2</c:v>
                </c:pt>
                <c:pt idx="115">
                  <c:v>4.5</c:v>
                </c:pt>
                <c:pt idx="116">
                  <c:v>4.0999999999999996</c:v>
                </c:pt>
                <c:pt idx="117">
                  <c:v>4.5</c:v>
                </c:pt>
                <c:pt idx="118">
                  <c:v>4.8</c:v>
                </c:pt>
                <c:pt idx="119">
                  <c:v>4.5</c:v>
                </c:pt>
                <c:pt idx="120">
                  <c:v>4.5999999999999996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4.0999999999999996</c:v>
                </c:pt>
                <c:pt idx="124">
                  <c:v>4</c:v>
                </c:pt>
                <c:pt idx="125">
                  <c:v>3.8</c:v>
                </c:pt>
                <c:pt idx="126">
                  <c:v>3.7</c:v>
                </c:pt>
                <c:pt idx="127">
                  <c:v>3.6</c:v>
                </c:pt>
                <c:pt idx="128">
                  <c:v>3.4</c:v>
                </c:pt>
                <c:pt idx="129">
                  <c:v>3.3</c:v>
                </c:pt>
                <c:pt idx="130">
                  <c:v>3.2</c:v>
                </c:pt>
                <c:pt idx="131">
                  <c:v>3.9</c:v>
                </c:pt>
                <c:pt idx="132">
                  <c:v>4.0999999999999996</c:v>
                </c:pt>
                <c:pt idx="133">
                  <c:v>4</c:v>
                </c:pt>
                <c:pt idx="134">
                  <c:v>3.9</c:v>
                </c:pt>
                <c:pt idx="135">
                  <c:v>3.8</c:v>
                </c:pt>
                <c:pt idx="136">
                  <c:v>3.7</c:v>
                </c:pt>
                <c:pt idx="137">
                  <c:v>3.8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4.2</c:v>
                </c:pt>
                <c:pt idx="142">
                  <c:v>4.4000000000000004</c:v>
                </c:pt>
                <c:pt idx="143">
                  <c:v>4.4000000000000004</c:v>
                </c:pt>
                <c:pt idx="144">
                  <c:v>4.5</c:v>
                </c:pt>
                <c:pt idx="145">
                  <c:v>4.3</c:v>
                </c:pt>
                <c:pt idx="146">
                  <c:v>4.2</c:v>
                </c:pt>
                <c:pt idx="147">
                  <c:v>4</c:v>
                </c:pt>
                <c:pt idx="148">
                  <c:v>3.8</c:v>
                </c:pt>
                <c:pt idx="149">
                  <c:v>3.8</c:v>
                </c:pt>
                <c:pt idx="150">
                  <c:v>3.7</c:v>
                </c:pt>
                <c:pt idx="151">
                  <c:v>3.8</c:v>
                </c:pt>
                <c:pt idx="152">
                  <c:v>3.7</c:v>
                </c:pt>
                <c:pt idx="153">
                  <c:v>3.9</c:v>
                </c:pt>
                <c:pt idx="154">
                  <c:v>4</c:v>
                </c:pt>
                <c:pt idx="155">
                  <c:v>4.0999999999999996</c:v>
                </c:pt>
                <c:pt idx="156">
                  <c:v>4.3</c:v>
                </c:pt>
                <c:pt idx="157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9-4258-995A-06D3643D73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(2)'!$D$14:$D$171</c:f>
              <c:numCache>
                <c:formatCode>General</c:formatCode>
                <c:ptCount val="158"/>
                <c:pt idx="0">
                  <c:v>7.7</c:v>
                </c:pt>
                <c:pt idx="1">
                  <c:v>7.4</c:v>
                </c:pt>
                <c:pt idx="2">
                  <c:v>6.7</c:v>
                </c:pt>
                <c:pt idx="3">
                  <c:v>6.4</c:v>
                </c:pt>
                <c:pt idx="4">
                  <c:v>6</c:v>
                </c:pt>
                <c:pt idx="5">
                  <c:v>5.9</c:v>
                </c:pt>
                <c:pt idx="6">
                  <c:v>5.8</c:v>
                </c:pt>
                <c:pt idx="7">
                  <c:v>5.6</c:v>
                </c:pt>
                <c:pt idx="8">
                  <c:v>5.5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6.8</c:v>
                </c:pt>
                <c:pt idx="13">
                  <c:v>6.7</c:v>
                </c:pt>
                <c:pt idx="14">
                  <c:v>6.1</c:v>
                </c:pt>
                <c:pt idx="15">
                  <c:v>5.7</c:v>
                </c:pt>
                <c:pt idx="16">
                  <c:v>5.3</c:v>
                </c:pt>
                <c:pt idx="17">
                  <c:v>5.2</c:v>
                </c:pt>
                <c:pt idx="18">
                  <c:v>5.2</c:v>
                </c:pt>
                <c:pt idx="19">
                  <c:v>5.4</c:v>
                </c:pt>
                <c:pt idx="20">
                  <c:v>5.5</c:v>
                </c:pt>
                <c:pt idx="21">
                  <c:v>5.9</c:v>
                </c:pt>
                <c:pt idx="22">
                  <c:v>6.1</c:v>
                </c:pt>
                <c:pt idx="23">
                  <c:v>6</c:v>
                </c:pt>
                <c:pt idx="24">
                  <c:v>6.3</c:v>
                </c:pt>
                <c:pt idx="25">
                  <c:v>6.2</c:v>
                </c:pt>
                <c:pt idx="26">
                  <c:v>5.8</c:v>
                </c:pt>
                <c:pt idx="27">
                  <c:v>5.5</c:v>
                </c:pt>
                <c:pt idx="28">
                  <c:v>5.3</c:v>
                </c:pt>
                <c:pt idx="29">
                  <c:v>5.3</c:v>
                </c:pt>
                <c:pt idx="30">
                  <c:v>5.0999999999999996</c:v>
                </c:pt>
                <c:pt idx="31">
                  <c:v>5.2</c:v>
                </c:pt>
                <c:pt idx="32">
                  <c:v>4.5999999999999996</c:v>
                </c:pt>
                <c:pt idx="33">
                  <c:v>5.7</c:v>
                </c:pt>
                <c:pt idx="34">
                  <c:v>5.9</c:v>
                </c:pt>
                <c:pt idx="35">
                  <c:v>5.5</c:v>
                </c:pt>
                <c:pt idx="36">
                  <c:v>5.4</c:v>
                </c:pt>
                <c:pt idx="37">
                  <c:v>6</c:v>
                </c:pt>
                <c:pt idx="38">
                  <c:v>6</c:v>
                </c:pt>
                <c:pt idx="39">
                  <c:v>5.6</c:v>
                </c:pt>
                <c:pt idx="40">
                  <c:v>5.4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5.5</c:v>
                </c:pt>
                <c:pt idx="45">
                  <c:v>5.8</c:v>
                </c:pt>
                <c:pt idx="46">
                  <c:v>5.9</c:v>
                </c:pt>
                <c:pt idx="47">
                  <c:v>5.8</c:v>
                </c:pt>
                <c:pt idx="48">
                  <c:v>6.3</c:v>
                </c:pt>
                <c:pt idx="49">
                  <c:v>6.8</c:v>
                </c:pt>
                <c:pt idx="50">
                  <c:v>7</c:v>
                </c:pt>
                <c:pt idx="51">
                  <c:v>6.9</c:v>
                </c:pt>
                <c:pt idx="52">
                  <c:v>6.2</c:v>
                </c:pt>
                <c:pt idx="53">
                  <c:v>6</c:v>
                </c:pt>
                <c:pt idx="54">
                  <c:v>5.6</c:v>
                </c:pt>
                <c:pt idx="55">
                  <c:v>5.0999999999999996</c:v>
                </c:pt>
                <c:pt idx="56">
                  <c:v>4.7</c:v>
                </c:pt>
                <c:pt idx="57">
                  <c:v>4.8</c:v>
                </c:pt>
                <c:pt idx="58">
                  <c:v>4.7</c:v>
                </c:pt>
                <c:pt idx="59">
                  <c:v>4.8</c:v>
                </c:pt>
                <c:pt idx="60">
                  <c:v>4.5999999999999996</c:v>
                </c:pt>
                <c:pt idx="61">
                  <c:v>4.8</c:v>
                </c:pt>
                <c:pt idx="62">
                  <c:v>4.5</c:v>
                </c:pt>
                <c:pt idx="63">
                  <c:v>4.5999999999999996</c:v>
                </c:pt>
                <c:pt idx="64">
                  <c:v>4.8</c:v>
                </c:pt>
                <c:pt idx="65">
                  <c:v>4.8</c:v>
                </c:pt>
                <c:pt idx="66">
                  <c:v>4.8</c:v>
                </c:pt>
                <c:pt idx="67">
                  <c:v>4.8</c:v>
                </c:pt>
                <c:pt idx="68">
                  <c:v>4.7</c:v>
                </c:pt>
                <c:pt idx="69">
                  <c:v>4.5999999999999996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4.5</c:v>
                </c:pt>
                <c:pt idx="77">
                  <c:v>4.5</c:v>
                </c:pt>
                <c:pt idx="78">
                  <c:v>4.4000000000000004</c:v>
                </c:pt>
                <c:pt idx="79">
                  <c:v>4.2</c:v>
                </c:pt>
                <c:pt idx="80">
                  <c:v>4.2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</c:v>
                </c:pt>
                <c:pt idx="85">
                  <c:v>3.9</c:v>
                </c:pt>
                <c:pt idx="86">
                  <c:v>3.8</c:v>
                </c:pt>
                <c:pt idx="87">
                  <c:v>3.7</c:v>
                </c:pt>
                <c:pt idx="88">
                  <c:v>3.7</c:v>
                </c:pt>
                <c:pt idx="89">
                  <c:v>3.6</c:v>
                </c:pt>
                <c:pt idx="90">
                  <c:v>3.3</c:v>
                </c:pt>
                <c:pt idx="91">
                  <c:v>3.2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2.9</c:v>
                </c:pt>
                <c:pt idx="98">
                  <c:v>2.8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2.5</c:v>
                </c:pt>
                <c:pt idx="103">
                  <c:v>2.6</c:v>
                </c:pt>
                <c:pt idx="104">
                  <c:v>2.6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2.8</c:v>
                </c:pt>
                <c:pt idx="109">
                  <c:v>2.7</c:v>
                </c:pt>
                <c:pt idx="110">
                  <c:v>2.6</c:v>
                </c:pt>
                <c:pt idx="111">
                  <c:v>2.5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2.6</c:v>
                </c:pt>
                <c:pt idx="115">
                  <c:v>2.6</c:v>
                </c:pt>
                <c:pt idx="116">
                  <c:v>2.5</c:v>
                </c:pt>
                <c:pt idx="117">
                  <c:v>2.5</c:v>
                </c:pt>
                <c:pt idx="118">
                  <c:v>2.6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2.8</c:v>
                </c:pt>
                <c:pt idx="123">
                  <c:v>2.8</c:v>
                </c:pt>
                <c:pt idx="124">
                  <c:v>2.8</c:v>
                </c:pt>
                <c:pt idx="125">
                  <c:v>2.6</c:v>
                </c:pt>
                <c:pt idx="126">
                  <c:v>2.6</c:v>
                </c:pt>
                <c:pt idx="127">
                  <c:v>2.5</c:v>
                </c:pt>
                <c:pt idx="128">
                  <c:v>2.4</c:v>
                </c:pt>
                <c:pt idx="129">
                  <c:v>2.4</c:v>
                </c:pt>
                <c:pt idx="130">
                  <c:v>2.2999999999999998</c:v>
                </c:pt>
                <c:pt idx="131">
                  <c:v>2.5</c:v>
                </c:pt>
                <c:pt idx="132">
                  <c:v>2.5</c:v>
                </c:pt>
                <c:pt idx="133">
                  <c:v>2.6</c:v>
                </c:pt>
                <c:pt idx="134">
                  <c:v>2.6</c:v>
                </c:pt>
                <c:pt idx="135">
                  <c:v>2.7</c:v>
                </c:pt>
                <c:pt idx="136">
                  <c:v>2.6</c:v>
                </c:pt>
                <c:pt idx="137">
                  <c:v>2.7</c:v>
                </c:pt>
                <c:pt idx="138">
                  <c:v>2.7</c:v>
                </c:pt>
                <c:pt idx="139">
                  <c:v>2.8</c:v>
                </c:pt>
                <c:pt idx="140">
                  <c:v>2.9</c:v>
                </c:pt>
                <c:pt idx="141">
                  <c:v>3.1</c:v>
                </c:pt>
                <c:pt idx="142">
                  <c:v>3.2</c:v>
                </c:pt>
                <c:pt idx="143">
                  <c:v>3.2</c:v>
                </c:pt>
                <c:pt idx="144">
                  <c:v>3.1</c:v>
                </c:pt>
                <c:pt idx="145">
                  <c:v>3.1</c:v>
                </c:pt>
                <c:pt idx="146">
                  <c:v>3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2.7</c:v>
                </c:pt>
                <c:pt idx="151">
                  <c:v>2.7</c:v>
                </c:pt>
                <c:pt idx="152">
                  <c:v>2.7</c:v>
                </c:pt>
                <c:pt idx="153">
                  <c:v>2.9</c:v>
                </c:pt>
                <c:pt idx="154">
                  <c:v>2.9</c:v>
                </c:pt>
                <c:pt idx="155">
                  <c:v>2.9</c:v>
                </c:pt>
                <c:pt idx="156">
                  <c:v>3.2</c:v>
                </c:pt>
                <c:pt idx="15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9-4258-995A-06D3643D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366927"/>
        <c:axId val="1892375087"/>
      </c:lineChart>
      <c:catAx>
        <c:axId val="189236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75087"/>
        <c:crosses val="autoZero"/>
        <c:auto val="1"/>
        <c:lblAlgn val="ctr"/>
        <c:lblOffset val="100"/>
        <c:noMultiLvlLbl val="0"/>
      </c:catAx>
      <c:valAx>
        <c:axId val="18923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6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64102732510329"/>
          <c:y val="0.89626504307560573"/>
          <c:w val="0.50427855089292828"/>
          <c:h val="7.8814484001116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(2)'!$H$26:$H$171</c:f>
              <c:numCache>
                <c:formatCode>0.00</c:formatCode>
                <c:ptCount val="146"/>
                <c:pt idx="0">
                  <c:v>-0.90000000000000213</c:v>
                </c:pt>
                <c:pt idx="1">
                  <c:v>1</c:v>
                </c:pt>
                <c:pt idx="2">
                  <c:v>1.8000000000000007</c:v>
                </c:pt>
                <c:pt idx="3">
                  <c:v>3.2999999999999989</c:v>
                </c:pt>
                <c:pt idx="4">
                  <c:v>2.1999999999999993</c:v>
                </c:pt>
                <c:pt idx="5">
                  <c:v>1.7999999999999998</c:v>
                </c:pt>
                <c:pt idx="6">
                  <c:v>4</c:v>
                </c:pt>
                <c:pt idx="7">
                  <c:v>2.7000000000000011</c:v>
                </c:pt>
                <c:pt idx="8">
                  <c:v>2.3999999999999986</c:v>
                </c:pt>
                <c:pt idx="9">
                  <c:v>1.1000000000000005</c:v>
                </c:pt>
                <c:pt idx="10">
                  <c:v>1.2000000000000002</c:v>
                </c:pt>
                <c:pt idx="11">
                  <c:v>0.40000000000000036</c:v>
                </c:pt>
                <c:pt idx="12">
                  <c:v>3.3000000000000007</c:v>
                </c:pt>
                <c:pt idx="13">
                  <c:v>0.79999999999999982</c:v>
                </c:pt>
                <c:pt idx="14">
                  <c:v>0</c:v>
                </c:pt>
                <c:pt idx="15">
                  <c:v>-0.79999999999999893</c:v>
                </c:pt>
                <c:pt idx="16">
                  <c:v>-0.70000000000000018</c:v>
                </c:pt>
                <c:pt idx="17">
                  <c:v>-0.5</c:v>
                </c:pt>
                <c:pt idx="18">
                  <c:v>-1.0999999999999996</c:v>
                </c:pt>
                <c:pt idx="19">
                  <c:v>-0.60000000000000142</c:v>
                </c:pt>
                <c:pt idx="20">
                  <c:v>-9.9999999999999645E-2</c:v>
                </c:pt>
                <c:pt idx="21">
                  <c:v>0.10000000000000053</c:v>
                </c:pt>
                <c:pt idx="22">
                  <c:v>-0.59999999999999964</c:v>
                </c:pt>
                <c:pt idx="23">
                  <c:v>0.80000000000000071</c:v>
                </c:pt>
                <c:pt idx="24">
                  <c:v>-0.70000000000000018</c:v>
                </c:pt>
                <c:pt idx="25">
                  <c:v>0.60000000000000053</c:v>
                </c:pt>
                <c:pt idx="26">
                  <c:v>0.5</c:v>
                </c:pt>
                <c:pt idx="27">
                  <c:v>0.69999999999999929</c:v>
                </c:pt>
                <c:pt idx="28">
                  <c:v>0.59999999999999964</c:v>
                </c:pt>
                <c:pt idx="29">
                  <c:v>0.90000000000000036</c:v>
                </c:pt>
                <c:pt idx="30">
                  <c:v>0.29999999999999982</c:v>
                </c:pt>
                <c:pt idx="31">
                  <c:v>0.5</c:v>
                </c:pt>
                <c:pt idx="32">
                  <c:v>0</c:v>
                </c:pt>
                <c:pt idx="33">
                  <c:v>-0.50000000000000089</c:v>
                </c:pt>
                <c:pt idx="34">
                  <c:v>0</c:v>
                </c:pt>
                <c:pt idx="35">
                  <c:v>-0.70000000000000107</c:v>
                </c:pt>
                <c:pt idx="36">
                  <c:v>-0.79999999999999982</c:v>
                </c:pt>
                <c:pt idx="37">
                  <c:v>-1.1000000000000005</c:v>
                </c:pt>
                <c:pt idx="38">
                  <c:v>0</c:v>
                </c:pt>
                <c:pt idx="39">
                  <c:v>0</c:v>
                </c:pt>
                <c:pt idx="40">
                  <c:v>0.10000000000000053</c:v>
                </c:pt>
                <c:pt idx="41">
                  <c:v>9.9999999999999645E-2</c:v>
                </c:pt>
                <c:pt idx="42">
                  <c:v>0.39999999999999947</c:v>
                </c:pt>
                <c:pt idx="43">
                  <c:v>0.20000000000000107</c:v>
                </c:pt>
                <c:pt idx="44">
                  <c:v>0.20000000000000018</c:v>
                </c:pt>
                <c:pt idx="45">
                  <c:v>0.5</c:v>
                </c:pt>
                <c:pt idx="46">
                  <c:v>0</c:v>
                </c:pt>
                <c:pt idx="47">
                  <c:v>0.10000000000000053</c:v>
                </c:pt>
                <c:pt idx="48">
                  <c:v>-0.29999999999999982</c:v>
                </c:pt>
                <c:pt idx="49">
                  <c:v>0.20000000000000018</c:v>
                </c:pt>
                <c:pt idx="50">
                  <c:v>-0.70000000000000018</c:v>
                </c:pt>
                <c:pt idx="51">
                  <c:v>-0.89999999999999947</c:v>
                </c:pt>
                <c:pt idx="52">
                  <c:v>-0.59999999999999964</c:v>
                </c:pt>
                <c:pt idx="53">
                  <c:v>-1.0999999999999996</c:v>
                </c:pt>
                <c:pt idx="54">
                  <c:v>-1.3999999999999995</c:v>
                </c:pt>
                <c:pt idx="55">
                  <c:v>-1.0000000000000009</c:v>
                </c:pt>
                <c:pt idx="56">
                  <c:v>-0.90000000000000036</c:v>
                </c:pt>
                <c:pt idx="57">
                  <c:v>-0.39999999999999947</c:v>
                </c:pt>
                <c:pt idx="58">
                  <c:v>0.39999999999999947</c:v>
                </c:pt>
                <c:pt idx="59">
                  <c:v>0.29999999999999982</c:v>
                </c:pt>
                <c:pt idx="60">
                  <c:v>1</c:v>
                </c:pt>
                <c:pt idx="61">
                  <c:v>0.5</c:v>
                </c:pt>
                <c:pt idx="62">
                  <c:v>0.40000000000000036</c:v>
                </c:pt>
                <c:pt idx="63">
                  <c:v>0.79999999999999982</c:v>
                </c:pt>
                <c:pt idx="64">
                  <c:v>0.79999999999999982</c:v>
                </c:pt>
                <c:pt idx="65">
                  <c:v>0.39999999999999947</c:v>
                </c:pt>
                <c:pt idx="66">
                  <c:v>0.70000000000000018</c:v>
                </c:pt>
                <c:pt idx="67">
                  <c:v>0.5</c:v>
                </c:pt>
                <c:pt idx="68">
                  <c:v>0.5</c:v>
                </c:pt>
                <c:pt idx="69">
                  <c:v>0.20000000000000018</c:v>
                </c:pt>
                <c:pt idx="70">
                  <c:v>-0.39999999999999947</c:v>
                </c:pt>
                <c:pt idx="71">
                  <c:v>-0.5</c:v>
                </c:pt>
                <c:pt idx="72">
                  <c:v>-0.70000000000000018</c:v>
                </c:pt>
                <c:pt idx="73">
                  <c:v>-0.5</c:v>
                </c:pt>
                <c:pt idx="74">
                  <c:v>0.19999999999999973</c:v>
                </c:pt>
                <c:pt idx="75">
                  <c:v>-0.19999999999999973</c:v>
                </c:pt>
                <c:pt idx="76">
                  <c:v>-0.50000000000000044</c:v>
                </c:pt>
                <c:pt idx="77">
                  <c:v>0.70000000000000062</c:v>
                </c:pt>
                <c:pt idx="78">
                  <c:v>0.20000000000000018</c:v>
                </c:pt>
                <c:pt idx="79">
                  <c:v>-0.19999999999999973</c:v>
                </c:pt>
                <c:pt idx="80">
                  <c:v>-9.9999999999999645E-2</c:v>
                </c:pt>
                <c:pt idx="81">
                  <c:v>-0.10000000000000053</c:v>
                </c:pt>
                <c:pt idx="82">
                  <c:v>0.19999999999999973</c:v>
                </c:pt>
                <c:pt idx="83">
                  <c:v>0.39999999999999991</c:v>
                </c:pt>
                <c:pt idx="84">
                  <c:v>0.5</c:v>
                </c:pt>
                <c:pt idx="85">
                  <c:v>0.60000000000000009</c:v>
                </c:pt>
                <c:pt idx="86">
                  <c:v>0.20000000000000018</c:v>
                </c:pt>
                <c:pt idx="87">
                  <c:v>0.19999999999999973</c:v>
                </c:pt>
                <c:pt idx="88">
                  <c:v>0.40000000000000036</c:v>
                </c:pt>
                <c:pt idx="89">
                  <c:v>-0.30000000000000027</c:v>
                </c:pt>
                <c:pt idx="90">
                  <c:v>9.9999999999999645E-2</c:v>
                </c:pt>
                <c:pt idx="91">
                  <c:v>0.5</c:v>
                </c:pt>
                <c:pt idx="92">
                  <c:v>0.59999999999999964</c:v>
                </c:pt>
                <c:pt idx="93">
                  <c:v>0.5</c:v>
                </c:pt>
                <c:pt idx="94">
                  <c:v>0.29999999999999982</c:v>
                </c:pt>
                <c:pt idx="95">
                  <c:v>0.29999999999999982</c:v>
                </c:pt>
                <c:pt idx="96">
                  <c:v>-0.10000000000000009</c:v>
                </c:pt>
                <c:pt idx="97">
                  <c:v>-0.10000000000000009</c:v>
                </c:pt>
                <c:pt idx="98">
                  <c:v>0</c:v>
                </c:pt>
                <c:pt idx="99">
                  <c:v>0.79999999999999982</c:v>
                </c:pt>
                <c:pt idx="100">
                  <c:v>1.1000000000000001</c:v>
                </c:pt>
                <c:pt idx="101">
                  <c:v>1.1999999999999997</c:v>
                </c:pt>
                <c:pt idx="102">
                  <c:v>1.7999999999999998</c:v>
                </c:pt>
                <c:pt idx="103">
                  <c:v>2.1</c:v>
                </c:pt>
                <c:pt idx="104">
                  <c:v>1.9000000000000004</c:v>
                </c:pt>
                <c:pt idx="105">
                  <c:v>2</c:v>
                </c:pt>
                <c:pt idx="106">
                  <c:v>2.2000000000000006</c:v>
                </c:pt>
                <c:pt idx="107">
                  <c:v>2.1</c:v>
                </c:pt>
                <c:pt idx="108">
                  <c:v>2.5999999999999996</c:v>
                </c:pt>
                <c:pt idx="109">
                  <c:v>2.4</c:v>
                </c:pt>
                <c:pt idx="110">
                  <c:v>2.2000000000000002</c:v>
                </c:pt>
                <c:pt idx="111">
                  <c:v>1.1000000000000001</c:v>
                </c:pt>
                <c:pt idx="112">
                  <c:v>0.29999999999999982</c:v>
                </c:pt>
                <c:pt idx="113">
                  <c:v>0.20000000000000062</c:v>
                </c:pt>
                <c:pt idx="114">
                  <c:v>-1.5</c:v>
                </c:pt>
                <c:pt idx="115">
                  <c:v>-2.4000000000000004</c:v>
                </c:pt>
                <c:pt idx="116">
                  <c:v>-2.6000000000000005</c:v>
                </c:pt>
                <c:pt idx="117">
                  <c:v>-3.0999999999999996</c:v>
                </c:pt>
                <c:pt idx="118">
                  <c:v>-3.4000000000000004</c:v>
                </c:pt>
                <c:pt idx="119">
                  <c:v>-2.6999999999999993</c:v>
                </c:pt>
                <c:pt idx="120">
                  <c:v>-2.7999999999999994</c:v>
                </c:pt>
                <c:pt idx="121">
                  <c:v>-2.1999999999999997</c:v>
                </c:pt>
                <c:pt idx="122">
                  <c:v>-1.8000000000000003</c:v>
                </c:pt>
                <c:pt idx="123">
                  <c:v>-1.2999999999999994</c:v>
                </c:pt>
                <c:pt idx="124">
                  <c:v>-1</c:v>
                </c:pt>
                <c:pt idx="125">
                  <c:v>-1.2000000000000002</c:v>
                </c:pt>
                <c:pt idx="126">
                  <c:v>0.40000000000000036</c:v>
                </c:pt>
                <c:pt idx="127">
                  <c:v>1.0999999999999996</c:v>
                </c:pt>
                <c:pt idx="128">
                  <c:v>1.1000000000000005</c:v>
                </c:pt>
                <c:pt idx="129">
                  <c:v>1.7000000000000002</c:v>
                </c:pt>
                <c:pt idx="130">
                  <c:v>1.8999999999999995</c:v>
                </c:pt>
                <c:pt idx="131">
                  <c:v>0.69999999999999929</c:v>
                </c:pt>
                <c:pt idx="132">
                  <c:v>0.29999999999999982</c:v>
                </c:pt>
                <c:pt idx="133">
                  <c:v>-0.60000000000000053</c:v>
                </c:pt>
                <c:pt idx="134">
                  <c:v>-1.1000000000000005</c:v>
                </c:pt>
                <c:pt idx="135">
                  <c:v>-1.2000000000000011</c:v>
                </c:pt>
                <c:pt idx="136">
                  <c:v>-0.90000000000000036</c:v>
                </c:pt>
                <c:pt idx="137">
                  <c:v>9.9999999999999645E-2</c:v>
                </c:pt>
                <c:pt idx="138">
                  <c:v>0.20000000000000018</c:v>
                </c:pt>
                <c:pt idx="139">
                  <c:v>0.30000000000000071</c:v>
                </c:pt>
                <c:pt idx="140">
                  <c:v>0.79999999999999982</c:v>
                </c:pt>
                <c:pt idx="141">
                  <c:v>0.69999999999999929</c:v>
                </c:pt>
                <c:pt idx="142">
                  <c:v>0.70000000000000107</c:v>
                </c:pt>
                <c:pt idx="143">
                  <c:v>1.2999999999999998</c:v>
                </c:pt>
                <c:pt idx="144">
                  <c:v>0.90000000000000036</c:v>
                </c:pt>
                <c:pt idx="145">
                  <c:v>1.3000000000000007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5-4FBC-8873-2DE61E8D63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(2)'!$I$26:$I$171</c:f>
              <c:numCache>
                <c:formatCode>0.00</c:formatCode>
                <c:ptCount val="146"/>
                <c:pt idx="0">
                  <c:v>0.60000000000000142</c:v>
                </c:pt>
                <c:pt idx="1">
                  <c:v>1.7999999999999989</c:v>
                </c:pt>
                <c:pt idx="2">
                  <c:v>2.8</c:v>
                </c:pt>
                <c:pt idx="3">
                  <c:v>3.1999999999999993</c:v>
                </c:pt>
                <c:pt idx="4">
                  <c:v>3.5</c:v>
                </c:pt>
                <c:pt idx="5">
                  <c:v>3.5000000000000018</c:v>
                </c:pt>
                <c:pt idx="6">
                  <c:v>3.9999999999999991</c:v>
                </c:pt>
                <c:pt idx="7">
                  <c:v>3.6999999999999993</c:v>
                </c:pt>
                <c:pt idx="8">
                  <c:v>3.2000000000000011</c:v>
                </c:pt>
                <c:pt idx="9">
                  <c:v>3.2999999999999989</c:v>
                </c:pt>
                <c:pt idx="10">
                  <c:v>3.3</c:v>
                </c:pt>
                <c:pt idx="11">
                  <c:v>3.1000000000000005</c:v>
                </c:pt>
                <c:pt idx="12">
                  <c:v>1.9999999999999991</c:v>
                </c:pt>
                <c:pt idx="13">
                  <c:v>1.3000000000000007</c:v>
                </c:pt>
                <c:pt idx="14">
                  <c:v>0.59999999999999964</c:v>
                </c:pt>
                <c:pt idx="15">
                  <c:v>0.59999999999999964</c:v>
                </c:pt>
                <c:pt idx="16">
                  <c:v>0.5</c:v>
                </c:pt>
                <c:pt idx="17">
                  <c:v>0.49999999999999911</c:v>
                </c:pt>
                <c:pt idx="18">
                  <c:v>-0.70000000000000018</c:v>
                </c:pt>
                <c:pt idx="19">
                  <c:v>-1.5000000000000009</c:v>
                </c:pt>
                <c:pt idx="20">
                  <c:v>-1.9000000000000012</c:v>
                </c:pt>
                <c:pt idx="21">
                  <c:v>-0.60000000000000053</c:v>
                </c:pt>
                <c:pt idx="22">
                  <c:v>-0.79999999999999982</c:v>
                </c:pt>
                <c:pt idx="23">
                  <c:v>-1.0999999999999996</c:v>
                </c:pt>
                <c:pt idx="24">
                  <c:v>-0.20000000000000018</c:v>
                </c:pt>
                <c:pt idx="25">
                  <c:v>-0.90000000000000036</c:v>
                </c:pt>
                <c:pt idx="26">
                  <c:v>-0.59999999999999964</c:v>
                </c:pt>
                <c:pt idx="27">
                  <c:v>-0.70000000000000018</c:v>
                </c:pt>
                <c:pt idx="28">
                  <c:v>-1.4000000000000004</c:v>
                </c:pt>
                <c:pt idx="29">
                  <c:v>-1.0999999999999996</c:v>
                </c:pt>
                <c:pt idx="30">
                  <c:v>-0.89999999999999947</c:v>
                </c:pt>
                <c:pt idx="31">
                  <c:v>0.80000000000000071</c:v>
                </c:pt>
                <c:pt idx="32">
                  <c:v>1.6000000000000014</c:v>
                </c:pt>
                <c:pt idx="33">
                  <c:v>-0.89999999999999947</c:v>
                </c:pt>
                <c:pt idx="34">
                  <c:v>-1.1000000000000005</c:v>
                </c:pt>
                <c:pt idx="35">
                  <c:v>-0.70000000000000018</c:v>
                </c:pt>
                <c:pt idx="36">
                  <c:v>-1.4999999999999991</c:v>
                </c:pt>
                <c:pt idx="37">
                  <c:v>0.50000000000000089</c:v>
                </c:pt>
                <c:pt idx="38">
                  <c:v>0.40000000000000036</c:v>
                </c:pt>
                <c:pt idx="39">
                  <c:v>0.90000000000000036</c:v>
                </c:pt>
                <c:pt idx="40">
                  <c:v>1.2999999999999998</c:v>
                </c:pt>
                <c:pt idx="41">
                  <c:v>0.59999999999999964</c:v>
                </c:pt>
                <c:pt idx="42">
                  <c:v>0.39999999999999947</c:v>
                </c:pt>
                <c:pt idx="43">
                  <c:v>-0.39999999999999947</c:v>
                </c:pt>
                <c:pt idx="44">
                  <c:v>-0.50000000000000089</c:v>
                </c:pt>
                <c:pt idx="45">
                  <c:v>0.90000000000000036</c:v>
                </c:pt>
                <c:pt idx="46">
                  <c:v>0.90000000000000036</c:v>
                </c:pt>
                <c:pt idx="47">
                  <c:v>0.5</c:v>
                </c:pt>
                <c:pt idx="48">
                  <c:v>1.0999999999999988</c:v>
                </c:pt>
                <c:pt idx="49">
                  <c:v>0.29999999999999893</c:v>
                </c:pt>
                <c:pt idx="50">
                  <c:v>0.29999999999999893</c:v>
                </c:pt>
                <c:pt idx="51">
                  <c:v>0.10000000000000053</c:v>
                </c:pt>
                <c:pt idx="52">
                  <c:v>0.40000000000000036</c:v>
                </c:pt>
                <c:pt idx="53">
                  <c:v>0.59999999999999964</c:v>
                </c:pt>
                <c:pt idx="54">
                  <c:v>0.60000000000000053</c:v>
                </c:pt>
                <c:pt idx="55">
                  <c:v>0.79999999999999893</c:v>
                </c:pt>
                <c:pt idx="56">
                  <c:v>0.70000000000000018</c:v>
                </c:pt>
                <c:pt idx="57">
                  <c:v>0.39999999999999947</c:v>
                </c:pt>
                <c:pt idx="58">
                  <c:v>0.69999999999999929</c:v>
                </c:pt>
                <c:pt idx="59">
                  <c:v>0.79999999999999982</c:v>
                </c:pt>
                <c:pt idx="60">
                  <c:v>0.50000000000000089</c:v>
                </c:pt>
                <c:pt idx="61">
                  <c:v>0.40000000000000124</c:v>
                </c:pt>
                <c:pt idx="62">
                  <c:v>8.8817841970012523E-16</c:v>
                </c:pt>
                <c:pt idx="63">
                  <c:v>-0.10000000000000053</c:v>
                </c:pt>
                <c:pt idx="64">
                  <c:v>-0.79999999999999982</c:v>
                </c:pt>
                <c:pt idx="65">
                  <c:v>-0.49999999999999911</c:v>
                </c:pt>
                <c:pt idx="66">
                  <c:v>-0.90000000000000036</c:v>
                </c:pt>
                <c:pt idx="67">
                  <c:v>-1.2999999999999989</c:v>
                </c:pt>
                <c:pt idx="68">
                  <c:v>-1.4000000000000004</c:v>
                </c:pt>
                <c:pt idx="69">
                  <c:v>-1.0999999999999996</c:v>
                </c:pt>
                <c:pt idx="70">
                  <c:v>-1.1999999999999993</c:v>
                </c:pt>
                <c:pt idx="71">
                  <c:v>-1.1999999999999993</c:v>
                </c:pt>
                <c:pt idx="72">
                  <c:v>-1.2999999999999998</c:v>
                </c:pt>
                <c:pt idx="73">
                  <c:v>-1.4000000000000012</c:v>
                </c:pt>
                <c:pt idx="74">
                  <c:v>-0.40000000000000036</c:v>
                </c:pt>
                <c:pt idx="75">
                  <c:v>-0.60000000000000053</c:v>
                </c:pt>
                <c:pt idx="76">
                  <c:v>-0.60000000000000009</c:v>
                </c:pt>
                <c:pt idx="77">
                  <c:v>-0.90000000000000036</c:v>
                </c:pt>
                <c:pt idx="78">
                  <c:v>0.40000000000000036</c:v>
                </c:pt>
                <c:pt idx="79">
                  <c:v>0.49999999999999911</c:v>
                </c:pt>
                <c:pt idx="80">
                  <c:v>0.30000000000000071</c:v>
                </c:pt>
                <c:pt idx="81">
                  <c:v>0.29999999999999982</c:v>
                </c:pt>
                <c:pt idx="82">
                  <c:v>9.9999999999999645E-2</c:v>
                </c:pt>
                <c:pt idx="83">
                  <c:v>0.19999999999999929</c:v>
                </c:pt>
                <c:pt idx="84">
                  <c:v>0.59999999999999964</c:v>
                </c:pt>
                <c:pt idx="85">
                  <c:v>0.50000000000000089</c:v>
                </c:pt>
                <c:pt idx="86">
                  <c:v>-0.20000000000000018</c:v>
                </c:pt>
                <c:pt idx="87">
                  <c:v>8.8817841970012523E-16</c:v>
                </c:pt>
                <c:pt idx="88">
                  <c:v>0.60000000000000009</c:v>
                </c:pt>
                <c:pt idx="89">
                  <c:v>0.60000000000000009</c:v>
                </c:pt>
                <c:pt idx="90">
                  <c:v>-0.29999999999999982</c:v>
                </c:pt>
                <c:pt idx="91">
                  <c:v>-0.19999999999999929</c:v>
                </c:pt>
                <c:pt idx="92">
                  <c:v>0</c:v>
                </c:pt>
                <c:pt idx="93">
                  <c:v>9.9999999999999645E-2</c:v>
                </c:pt>
                <c:pt idx="94">
                  <c:v>0.40000000000000036</c:v>
                </c:pt>
                <c:pt idx="95">
                  <c:v>0.29999999999999982</c:v>
                </c:pt>
                <c:pt idx="96">
                  <c:v>9.9999999999999645E-2</c:v>
                </c:pt>
                <c:pt idx="97">
                  <c:v>9.9999999999999645E-2</c:v>
                </c:pt>
                <c:pt idx="98">
                  <c:v>0.30000000000000027</c:v>
                </c:pt>
                <c:pt idx="99">
                  <c:v>0.69999999999999929</c:v>
                </c:pt>
                <c:pt idx="100">
                  <c:v>0.39999999999999991</c:v>
                </c:pt>
                <c:pt idx="101">
                  <c:v>0.69999999999999973</c:v>
                </c:pt>
                <c:pt idx="102">
                  <c:v>1.0999999999999996</c:v>
                </c:pt>
                <c:pt idx="103">
                  <c:v>1.3999999999999995</c:v>
                </c:pt>
                <c:pt idx="104">
                  <c:v>1.0999999999999996</c:v>
                </c:pt>
                <c:pt idx="105">
                  <c:v>1.1000000000000005</c:v>
                </c:pt>
                <c:pt idx="106">
                  <c:v>1.2999999999999998</c:v>
                </c:pt>
                <c:pt idx="107">
                  <c:v>1.1000000000000005</c:v>
                </c:pt>
                <c:pt idx="108">
                  <c:v>1.2000000000000002</c:v>
                </c:pt>
                <c:pt idx="109">
                  <c:v>1.2000000000000002</c:v>
                </c:pt>
                <c:pt idx="110">
                  <c:v>1.2000000000000002</c:v>
                </c:pt>
                <c:pt idx="111">
                  <c:v>0.20000000000000018</c:v>
                </c:pt>
                <c:pt idx="112">
                  <c:v>0.19999999999999973</c:v>
                </c:pt>
                <c:pt idx="113">
                  <c:v>-0.39999999999999991</c:v>
                </c:pt>
                <c:pt idx="114">
                  <c:v>-1</c:v>
                </c:pt>
                <c:pt idx="115">
                  <c:v>-1.6999999999999997</c:v>
                </c:pt>
                <c:pt idx="116">
                  <c:v>-1.1999999999999993</c:v>
                </c:pt>
                <c:pt idx="117">
                  <c:v>-1.9000000000000004</c:v>
                </c:pt>
                <c:pt idx="118">
                  <c:v>-2.5999999999999996</c:v>
                </c:pt>
                <c:pt idx="119">
                  <c:v>-1.3000000000000003</c:v>
                </c:pt>
                <c:pt idx="120">
                  <c:v>-1.2999999999999998</c:v>
                </c:pt>
                <c:pt idx="121">
                  <c:v>-1.1000000000000005</c:v>
                </c:pt>
                <c:pt idx="122">
                  <c:v>-1.3000000000000007</c:v>
                </c:pt>
                <c:pt idx="123">
                  <c:v>-0.59999999999999964</c:v>
                </c:pt>
                <c:pt idx="124">
                  <c:v>-0.59999999999999964</c:v>
                </c:pt>
                <c:pt idx="125">
                  <c:v>0.10000000000000009</c:v>
                </c:pt>
                <c:pt idx="126">
                  <c:v>0.59999999999999964</c:v>
                </c:pt>
                <c:pt idx="127">
                  <c:v>1.1999999999999997</c:v>
                </c:pt>
                <c:pt idx="128">
                  <c:v>1.2999999999999998</c:v>
                </c:pt>
                <c:pt idx="129">
                  <c:v>2.1000000000000005</c:v>
                </c:pt>
                <c:pt idx="130">
                  <c:v>2.8</c:v>
                </c:pt>
                <c:pt idx="131">
                  <c:v>1.1000000000000005</c:v>
                </c:pt>
                <c:pt idx="132">
                  <c:v>0.90000000000000036</c:v>
                </c:pt>
                <c:pt idx="133">
                  <c:v>0.70000000000000018</c:v>
                </c:pt>
                <c:pt idx="134">
                  <c:v>0.80000000000000071</c:v>
                </c:pt>
                <c:pt idx="135">
                  <c:v>0.5</c:v>
                </c:pt>
                <c:pt idx="136">
                  <c:v>0.39999999999999947</c:v>
                </c:pt>
                <c:pt idx="137">
                  <c:v>0</c:v>
                </c:pt>
                <c:pt idx="138">
                  <c:v>-0.19999999999999929</c:v>
                </c:pt>
                <c:pt idx="139">
                  <c:v>-0.39999999999999991</c:v>
                </c:pt>
                <c:pt idx="140">
                  <c:v>-0.89999999999999991</c:v>
                </c:pt>
                <c:pt idx="141">
                  <c:v>-1.2000000000000006</c:v>
                </c:pt>
                <c:pt idx="142">
                  <c:v>-1.6000000000000005</c:v>
                </c:pt>
                <c:pt idx="143">
                  <c:v>-0.80000000000000115</c:v>
                </c:pt>
                <c:pt idx="144">
                  <c:v>-0.60000000000000053</c:v>
                </c:pt>
                <c:pt idx="145">
                  <c:v>-0.19999999999999929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5-4FBC-8873-2DE61E8D63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(2)'!$J$26:$J$171</c:f>
              <c:numCache>
                <c:formatCode>0.00</c:formatCode>
                <c:ptCount val="146"/>
                <c:pt idx="0">
                  <c:v>-0.29999999999999982</c:v>
                </c:pt>
                <c:pt idx="1">
                  <c:v>0.29999999999999982</c:v>
                </c:pt>
                <c:pt idx="2">
                  <c:v>1.1999999999999993</c:v>
                </c:pt>
                <c:pt idx="3">
                  <c:v>1.0999999999999988</c:v>
                </c:pt>
                <c:pt idx="4">
                  <c:v>1.2000000000000002</c:v>
                </c:pt>
                <c:pt idx="5">
                  <c:v>1.1999999999999993</c:v>
                </c:pt>
                <c:pt idx="6">
                  <c:v>1.5000000000000009</c:v>
                </c:pt>
                <c:pt idx="7">
                  <c:v>2.5000000000000018</c:v>
                </c:pt>
                <c:pt idx="8">
                  <c:v>2.8000000000000007</c:v>
                </c:pt>
                <c:pt idx="9">
                  <c:v>2.7000000000000011</c:v>
                </c:pt>
                <c:pt idx="10">
                  <c:v>2.6999999999999993</c:v>
                </c:pt>
                <c:pt idx="11">
                  <c:v>2</c:v>
                </c:pt>
                <c:pt idx="12">
                  <c:v>0.40000000000000036</c:v>
                </c:pt>
                <c:pt idx="13">
                  <c:v>0.20000000000000018</c:v>
                </c:pt>
                <c:pt idx="14">
                  <c:v>0.30000000000000071</c:v>
                </c:pt>
                <c:pt idx="15">
                  <c:v>0.5</c:v>
                </c:pt>
                <c:pt idx="16">
                  <c:v>0.70000000000000018</c:v>
                </c:pt>
                <c:pt idx="17">
                  <c:v>0.79999999999999982</c:v>
                </c:pt>
                <c:pt idx="18">
                  <c:v>0.49999999999999911</c:v>
                </c:pt>
                <c:pt idx="19">
                  <c:v>-8.8817841970012523E-16</c:v>
                </c:pt>
                <c:pt idx="20">
                  <c:v>-0.90000000000000036</c:v>
                </c:pt>
                <c:pt idx="21">
                  <c:v>-0.30000000000000071</c:v>
                </c:pt>
                <c:pt idx="22">
                  <c:v>-0.39999999999999858</c:v>
                </c:pt>
                <c:pt idx="23">
                  <c:v>-0.5</c:v>
                </c:pt>
                <c:pt idx="24">
                  <c:v>-0.39999999999999947</c:v>
                </c:pt>
                <c:pt idx="25">
                  <c:v>0.29999999999999982</c:v>
                </c:pt>
                <c:pt idx="26">
                  <c:v>0.5</c:v>
                </c:pt>
                <c:pt idx="27">
                  <c:v>0.29999999999999982</c:v>
                </c:pt>
                <c:pt idx="28">
                  <c:v>0.10000000000000053</c:v>
                </c:pt>
                <c:pt idx="29">
                  <c:v>8.8817841970012523E-16</c:v>
                </c:pt>
                <c:pt idx="30">
                  <c:v>0.40000000000000124</c:v>
                </c:pt>
                <c:pt idx="31">
                  <c:v>0.40000000000000036</c:v>
                </c:pt>
                <c:pt idx="32">
                  <c:v>1.8000000000000007</c:v>
                </c:pt>
                <c:pt idx="33">
                  <c:v>0.29999999999999982</c:v>
                </c:pt>
                <c:pt idx="34">
                  <c:v>0.19999999999999929</c:v>
                </c:pt>
                <c:pt idx="35">
                  <c:v>0.79999999999999982</c:v>
                </c:pt>
                <c:pt idx="36">
                  <c:v>1.7999999999999989</c:v>
                </c:pt>
                <c:pt idx="37">
                  <c:v>1</c:v>
                </c:pt>
                <c:pt idx="38">
                  <c:v>0.79999999999999982</c:v>
                </c:pt>
                <c:pt idx="39">
                  <c:v>1.2000000000000011</c:v>
                </c:pt>
                <c:pt idx="40">
                  <c:v>0.69999999999999929</c:v>
                </c:pt>
                <c:pt idx="41">
                  <c:v>0.49999999999999911</c:v>
                </c:pt>
                <c:pt idx="42">
                  <c:v>-0.10000000000000142</c:v>
                </c:pt>
                <c:pt idx="43">
                  <c:v>-0.50000000000000089</c:v>
                </c:pt>
                <c:pt idx="44">
                  <c:v>-1.7000000000000002</c:v>
                </c:pt>
                <c:pt idx="45">
                  <c:v>-1.0999999999999996</c:v>
                </c:pt>
                <c:pt idx="46">
                  <c:v>-1.2000000000000002</c:v>
                </c:pt>
                <c:pt idx="47">
                  <c:v>-1.2999999999999998</c:v>
                </c:pt>
                <c:pt idx="48">
                  <c:v>-2.5999999999999996</c:v>
                </c:pt>
                <c:pt idx="49">
                  <c:v>-2.8</c:v>
                </c:pt>
                <c:pt idx="50">
                  <c:v>-3.5</c:v>
                </c:pt>
                <c:pt idx="51">
                  <c:v>-3.6000000000000014</c:v>
                </c:pt>
                <c:pt idx="52">
                  <c:v>-2.2000000000000002</c:v>
                </c:pt>
                <c:pt idx="53">
                  <c:v>-1.7999999999999998</c:v>
                </c:pt>
                <c:pt idx="54">
                  <c:v>-0.99999999999999911</c:v>
                </c:pt>
                <c:pt idx="55">
                  <c:v>8.8817841970012523E-16</c:v>
                </c:pt>
                <c:pt idx="56">
                  <c:v>0.79999999999999982</c:v>
                </c:pt>
                <c:pt idx="57">
                  <c:v>0.79999999999999982</c:v>
                </c:pt>
                <c:pt idx="58">
                  <c:v>1.2000000000000002</c:v>
                </c:pt>
                <c:pt idx="59">
                  <c:v>0.90000000000000036</c:v>
                </c:pt>
                <c:pt idx="60">
                  <c:v>1.8000000000000007</c:v>
                </c:pt>
                <c:pt idx="61">
                  <c:v>1.9000000000000004</c:v>
                </c:pt>
                <c:pt idx="62">
                  <c:v>2.7</c:v>
                </c:pt>
                <c:pt idx="63">
                  <c:v>2.4000000000000012</c:v>
                </c:pt>
                <c:pt idx="64">
                  <c:v>1.1000000000000005</c:v>
                </c:pt>
                <c:pt idx="65">
                  <c:v>0.90000000000000036</c:v>
                </c:pt>
                <c:pt idx="66">
                  <c:v>0.40000000000000036</c:v>
                </c:pt>
                <c:pt idx="67">
                  <c:v>-0.29999999999999982</c:v>
                </c:pt>
                <c:pt idx="68">
                  <c:v>-0.5</c:v>
                </c:pt>
                <c:pt idx="69">
                  <c:v>-0.39999999999999947</c:v>
                </c:pt>
                <c:pt idx="70">
                  <c:v>-0.70000000000000018</c:v>
                </c:pt>
                <c:pt idx="71">
                  <c:v>-0.60000000000000053</c:v>
                </c:pt>
                <c:pt idx="72">
                  <c:v>-0.9000000000000008</c:v>
                </c:pt>
                <c:pt idx="73">
                  <c:v>-0.70000000000000062</c:v>
                </c:pt>
                <c:pt idx="74">
                  <c:v>-1.1000000000000005</c:v>
                </c:pt>
                <c:pt idx="75">
                  <c:v>-1.1000000000000005</c:v>
                </c:pt>
                <c:pt idx="76">
                  <c:v>-0.5</c:v>
                </c:pt>
                <c:pt idx="77">
                  <c:v>-0.60000000000000009</c:v>
                </c:pt>
                <c:pt idx="78">
                  <c:v>-0.70000000000000107</c:v>
                </c:pt>
                <c:pt idx="79">
                  <c:v>-0.40000000000000036</c:v>
                </c:pt>
                <c:pt idx="80">
                  <c:v>-0.70000000000000018</c:v>
                </c:pt>
                <c:pt idx="81">
                  <c:v>-0.40000000000000036</c:v>
                </c:pt>
                <c:pt idx="82">
                  <c:v>-0.29999999999999982</c:v>
                </c:pt>
                <c:pt idx="83">
                  <c:v>-0.29999999999999982</c:v>
                </c:pt>
                <c:pt idx="84">
                  <c:v>-9.9999999999999645E-2</c:v>
                </c:pt>
                <c:pt idx="85">
                  <c:v>-0.19999999999999973</c:v>
                </c:pt>
                <c:pt idx="86">
                  <c:v>-9.9999999999999645E-2</c:v>
                </c:pt>
                <c:pt idx="87">
                  <c:v>-0.10000000000000009</c:v>
                </c:pt>
                <c:pt idx="88">
                  <c:v>-0.30000000000000027</c:v>
                </c:pt>
                <c:pt idx="89">
                  <c:v>-0.10000000000000009</c:v>
                </c:pt>
                <c:pt idx="90">
                  <c:v>0.30000000000000071</c:v>
                </c:pt>
                <c:pt idx="91">
                  <c:v>0.39999999999999991</c:v>
                </c:pt>
                <c:pt idx="92">
                  <c:v>0.80000000000000027</c:v>
                </c:pt>
                <c:pt idx="93">
                  <c:v>0.70000000000000018</c:v>
                </c:pt>
                <c:pt idx="94">
                  <c:v>0.70000000000000018</c:v>
                </c:pt>
                <c:pt idx="95">
                  <c:v>0.70000000000000018</c:v>
                </c:pt>
                <c:pt idx="96">
                  <c:v>0.69999999999999973</c:v>
                </c:pt>
                <c:pt idx="97">
                  <c:v>0.80000000000000027</c:v>
                </c:pt>
                <c:pt idx="98">
                  <c:v>0.80000000000000027</c:v>
                </c:pt>
                <c:pt idx="99">
                  <c:v>1</c:v>
                </c:pt>
                <c:pt idx="100">
                  <c:v>0.79999999999999982</c:v>
                </c:pt>
                <c:pt idx="101">
                  <c:v>0.69999999999999973</c:v>
                </c:pt>
                <c:pt idx="102">
                  <c:v>0.89999999999999991</c:v>
                </c:pt>
                <c:pt idx="103">
                  <c:v>0.60000000000000009</c:v>
                </c:pt>
                <c:pt idx="104">
                  <c:v>0.29999999999999982</c:v>
                </c:pt>
                <c:pt idx="105">
                  <c:v>9.9999999999999645E-2</c:v>
                </c:pt>
                <c:pt idx="106">
                  <c:v>0.19999999999999973</c:v>
                </c:pt>
                <c:pt idx="107">
                  <c:v>0.29999999999999982</c:v>
                </c:pt>
                <c:pt idx="108">
                  <c:v>0.10000000000000053</c:v>
                </c:pt>
                <c:pt idx="109">
                  <c:v>0.19999999999999973</c:v>
                </c:pt>
                <c:pt idx="110">
                  <c:v>0.39999999999999947</c:v>
                </c:pt>
                <c:pt idx="111">
                  <c:v>0.39999999999999991</c:v>
                </c:pt>
                <c:pt idx="112">
                  <c:v>0.80000000000000027</c:v>
                </c:pt>
                <c:pt idx="113">
                  <c:v>0.60000000000000053</c:v>
                </c:pt>
                <c:pt idx="114">
                  <c:v>-0.10000000000000009</c:v>
                </c:pt>
                <c:pt idx="115">
                  <c:v>-0.10000000000000009</c:v>
                </c:pt>
                <c:pt idx="116">
                  <c:v>0</c:v>
                </c:pt>
                <c:pt idx="117">
                  <c:v>0.10000000000000009</c:v>
                </c:pt>
                <c:pt idx="118">
                  <c:v>-0.20000000000000018</c:v>
                </c:pt>
                <c:pt idx="119">
                  <c:v>-0.20000000000000018</c:v>
                </c:pt>
                <c:pt idx="120">
                  <c:v>-0.10000000000000053</c:v>
                </c:pt>
                <c:pt idx="121">
                  <c:v>-0.10000000000000009</c:v>
                </c:pt>
                <c:pt idx="122">
                  <c:v>-0.39999999999999947</c:v>
                </c:pt>
                <c:pt idx="123">
                  <c:v>-0.39999999999999947</c:v>
                </c:pt>
                <c:pt idx="124">
                  <c:v>-0.69999999999999973</c:v>
                </c:pt>
                <c:pt idx="125">
                  <c:v>-0.20000000000000018</c:v>
                </c:pt>
                <c:pt idx="126">
                  <c:v>0.10000000000000009</c:v>
                </c:pt>
                <c:pt idx="127">
                  <c:v>0.39999999999999991</c:v>
                </c:pt>
                <c:pt idx="128">
                  <c:v>0.60000000000000009</c:v>
                </c:pt>
                <c:pt idx="129">
                  <c:v>0.80000000000000027</c:v>
                </c:pt>
                <c:pt idx="130">
                  <c:v>1.2000000000000006</c:v>
                </c:pt>
                <c:pt idx="131">
                  <c:v>0.90000000000000036</c:v>
                </c:pt>
                <c:pt idx="132">
                  <c:v>0.80000000000000027</c:v>
                </c:pt>
                <c:pt idx="133">
                  <c:v>0.60000000000000009</c:v>
                </c:pt>
                <c:pt idx="134">
                  <c:v>0.59999999999999964</c:v>
                </c:pt>
                <c:pt idx="135">
                  <c:v>9.9999999999999645E-2</c:v>
                </c:pt>
                <c:pt idx="136">
                  <c:v>0.29999999999999982</c:v>
                </c:pt>
                <c:pt idx="137">
                  <c:v>-0.10000000000000009</c:v>
                </c:pt>
                <c:pt idx="138">
                  <c:v>-0.10000000000000009</c:v>
                </c:pt>
                <c:pt idx="139">
                  <c:v>-0.39999999999999947</c:v>
                </c:pt>
                <c:pt idx="140">
                  <c:v>-0.69999999999999973</c:v>
                </c:pt>
                <c:pt idx="141">
                  <c:v>-0.90000000000000036</c:v>
                </c:pt>
                <c:pt idx="142">
                  <c:v>-1.2000000000000006</c:v>
                </c:pt>
                <c:pt idx="143">
                  <c:v>-1.0000000000000004</c:v>
                </c:pt>
                <c:pt idx="144">
                  <c:v>-0.5</c:v>
                </c:pt>
                <c:pt idx="145">
                  <c:v>-0.20000000000000018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5-4FBC-8873-2DE61E8D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78079"/>
        <c:axId val="1903778559"/>
      </c:lineChart>
      <c:catAx>
        <c:axId val="1903778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78559"/>
        <c:crosses val="autoZero"/>
        <c:auto val="1"/>
        <c:lblAlgn val="ctr"/>
        <c:lblOffset val="100"/>
        <c:noMultiLvlLbl val="0"/>
      </c:catAx>
      <c:valAx>
        <c:axId val="19037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7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(2)'!$S$3:$S$171</c:f>
              <c:numCache>
                <c:formatCode>General</c:formatCode>
                <c:ptCount val="169"/>
                <c:pt idx="0">
                  <c:v>0.30000000000000071</c:v>
                </c:pt>
                <c:pt idx="1">
                  <c:v>-0.19999999999999929</c:v>
                </c:pt>
                <c:pt idx="2">
                  <c:v>-0.40000000000000036</c:v>
                </c:pt>
                <c:pt idx="3">
                  <c:v>-0.80000000000000071</c:v>
                </c:pt>
                <c:pt idx="4">
                  <c:v>-0.19999999999999929</c:v>
                </c:pt>
                <c:pt idx="5">
                  <c:v>0.5</c:v>
                </c:pt>
                <c:pt idx="6">
                  <c:v>-0.20000000000000107</c:v>
                </c:pt>
                <c:pt idx="7">
                  <c:v>-0.5</c:v>
                </c:pt>
                <c:pt idx="8">
                  <c:v>-1.2999999999999989</c:v>
                </c:pt>
                <c:pt idx="9">
                  <c:v>0</c:v>
                </c:pt>
                <c:pt idx="10">
                  <c:v>0.59999999999999964</c:v>
                </c:pt>
                <c:pt idx="11">
                  <c:v>0.30000000000000071</c:v>
                </c:pt>
                <c:pt idx="12">
                  <c:v>-0.30000000000000071</c:v>
                </c:pt>
                <c:pt idx="13">
                  <c:v>-0.5</c:v>
                </c:pt>
                <c:pt idx="14">
                  <c:v>-1.1999999999999993</c:v>
                </c:pt>
                <c:pt idx="15">
                  <c:v>9.9999999999999645E-2</c:v>
                </c:pt>
                <c:pt idx="16">
                  <c:v>0</c:v>
                </c:pt>
                <c:pt idx="17">
                  <c:v>-0.70000000000000018</c:v>
                </c:pt>
                <c:pt idx="18">
                  <c:v>0.49999999999999911</c:v>
                </c:pt>
                <c:pt idx="19">
                  <c:v>-0.29999999999999893</c:v>
                </c:pt>
                <c:pt idx="20">
                  <c:v>-0.10000000000000053</c:v>
                </c:pt>
                <c:pt idx="21">
                  <c:v>0.20000000000000018</c:v>
                </c:pt>
                <c:pt idx="22">
                  <c:v>0.59999999999999964</c:v>
                </c:pt>
                <c:pt idx="23">
                  <c:v>-1.0999999999999996</c:v>
                </c:pt>
                <c:pt idx="24">
                  <c:v>1</c:v>
                </c:pt>
                <c:pt idx="25">
                  <c:v>0</c:v>
                </c:pt>
                <c:pt idx="26">
                  <c:v>-0.5</c:v>
                </c:pt>
                <c:pt idx="27">
                  <c:v>-9.9999999999999645E-2</c:v>
                </c:pt>
                <c:pt idx="28">
                  <c:v>-0.20000000000000018</c:v>
                </c:pt>
                <c:pt idx="29">
                  <c:v>0.29999999999999982</c:v>
                </c:pt>
                <c:pt idx="30">
                  <c:v>-9.9999999999999645E-2</c:v>
                </c:pt>
                <c:pt idx="31">
                  <c:v>-0.40000000000000036</c:v>
                </c:pt>
                <c:pt idx="32">
                  <c:v>-0.20000000000000018</c:v>
                </c:pt>
                <c:pt idx="33">
                  <c:v>0.5</c:v>
                </c:pt>
                <c:pt idx="34">
                  <c:v>-0.20000000000000018</c:v>
                </c:pt>
                <c:pt idx="35">
                  <c:v>0.40000000000000036</c:v>
                </c:pt>
                <c:pt idx="36">
                  <c:v>-0.20000000000000018</c:v>
                </c:pt>
                <c:pt idx="37">
                  <c:v>-0.29999999999999982</c:v>
                </c:pt>
                <c:pt idx="38">
                  <c:v>-0.59999999999999964</c:v>
                </c:pt>
                <c:pt idx="39">
                  <c:v>-0.20000000000000018</c:v>
                </c:pt>
                <c:pt idx="40">
                  <c:v>-0.20000000000000018</c:v>
                </c:pt>
                <c:pt idx="41">
                  <c:v>0.70000000000000018</c:v>
                </c:pt>
                <c:pt idx="42">
                  <c:v>-0.20000000000000018</c:v>
                </c:pt>
                <c:pt idx="43">
                  <c:v>0</c:v>
                </c:pt>
                <c:pt idx="44">
                  <c:v>-9.9999999999999645E-2</c:v>
                </c:pt>
                <c:pt idx="45">
                  <c:v>9.9999999999999645E-2</c:v>
                </c:pt>
                <c:pt idx="46">
                  <c:v>0.40000000000000036</c:v>
                </c:pt>
                <c:pt idx="47">
                  <c:v>0.39999999999999947</c:v>
                </c:pt>
                <c:pt idx="48">
                  <c:v>-9.9999999999999645E-2</c:v>
                </c:pt>
                <c:pt idx="49">
                  <c:v>-0.70000000000000018</c:v>
                </c:pt>
                <c:pt idx="50">
                  <c:v>-0.5</c:v>
                </c:pt>
                <c:pt idx="51">
                  <c:v>-0.40000000000000036</c:v>
                </c:pt>
                <c:pt idx="52">
                  <c:v>0.10000000000000053</c:v>
                </c:pt>
                <c:pt idx="53">
                  <c:v>0.5</c:v>
                </c:pt>
                <c:pt idx="54">
                  <c:v>-0.10000000000000053</c:v>
                </c:pt>
                <c:pt idx="55">
                  <c:v>-9.9999999999999645E-2</c:v>
                </c:pt>
                <c:pt idx="56">
                  <c:v>-0.5</c:v>
                </c:pt>
                <c:pt idx="57">
                  <c:v>0.20000000000000018</c:v>
                </c:pt>
                <c:pt idx="58">
                  <c:v>0.29999999999999982</c:v>
                </c:pt>
                <c:pt idx="59">
                  <c:v>0.29999999999999982</c:v>
                </c:pt>
                <c:pt idx="60">
                  <c:v>-0.29999999999999982</c:v>
                </c:pt>
                <c:pt idx="61">
                  <c:v>0</c:v>
                </c:pt>
                <c:pt idx="62">
                  <c:v>-0.40000000000000036</c:v>
                </c:pt>
                <c:pt idx="63">
                  <c:v>-0.5</c:v>
                </c:pt>
                <c:pt idx="64">
                  <c:v>0.40000000000000036</c:v>
                </c:pt>
                <c:pt idx="65">
                  <c:v>0.59999999999999964</c:v>
                </c:pt>
                <c:pt idx="66">
                  <c:v>-0.19999999999999929</c:v>
                </c:pt>
                <c:pt idx="67">
                  <c:v>-0.20000000000000018</c:v>
                </c:pt>
                <c:pt idx="68">
                  <c:v>-0.60000000000000053</c:v>
                </c:pt>
                <c:pt idx="69">
                  <c:v>-0.19999999999999929</c:v>
                </c:pt>
                <c:pt idx="70">
                  <c:v>0.29999999999999982</c:v>
                </c:pt>
                <c:pt idx="71">
                  <c:v>-0.20000000000000018</c:v>
                </c:pt>
                <c:pt idx="72">
                  <c:v>0</c:v>
                </c:pt>
                <c:pt idx="73">
                  <c:v>-0.20000000000000018</c:v>
                </c:pt>
                <c:pt idx="74">
                  <c:v>-0.5</c:v>
                </c:pt>
                <c:pt idx="75">
                  <c:v>-0.29999999999999982</c:v>
                </c:pt>
                <c:pt idx="76">
                  <c:v>0.20000000000000018</c:v>
                </c:pt>
                <c:pt idx="77">
                  <c:v>0.39999999999999947</c:v>
                </c:pt>
                <c:pt idx="78">
                  <c:v>0.10000000000000053</c:v>
                </c:pt>
                <c:pt idx="79">
                  <c:v>-0.20000000000000018</c:v>
                </c:pt>
                <c:pt idx="80">
                  <c:v>-0.20000000000000018</c:v>
                </c:pt>
                <c:pt idx="81">
                  <c:v>0.20000000000000018</c:v>
                </c:pt>
                <c:pt idx="82">
                  <c:v>0.20000000000000018</c:v>
                </c:pt>
                <c:pt idx="83">
                  <c:v>0</c:v>
                </c:pt>
                <c:pt idx="84">
                  <c:v>-0.20000000000000018</c:v>
                </c:pt>
                <c:pt idx="85">
                  <c:v>-0.5</c:v>
                </c:pt>
                <c:pt idx="86">
                  <c:v>-0.20000000000000018</c:v>
                </c:pt>
                <c:pt idx="87">
                  <c:v>-9.9999999999999645E-2</c:v>
                </c:pt>
                <c:pt idx="88">
                  <c:v>-0.40000000000000036</c:v>
                </c:pt>
                <c:pt idx="89">
                  <c:v>0.5</c:v>
                </c:pt>
                <c:pt idx="90">
                  <c:v>0.20000000000000018</c:v>
                </c:pt>
                <c:pt idx="91">
                  <c:v>-0.20000000000000018</c:v>
                </c:pt>
                <c:pt idx="92">
                  <c:v>-9.9999999999999645E-2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-0.20000000000000018</c:v>
                </c:pt>
                <c:pt idx="97">
                  <c:v>-0.10000000000000009</c:v>
                </c:pt>
                <c:pt idx="98">
                  <c:v>-0.29999999999999982</c:v>
                </c:pt>
                <c:pt idx="99">
                  <c:v>-0.20000000000000018</c:v>
                </c:pt>
                <c:pt idx="100">
                  <c:v>0.20000000000000018</c:v>
                </c:pt>
                <c:pt idx="101">
                  <c:v>0.10000000000000009</c:v>
                </c:pt>
                <c:pt idx="102">
                  <c:v>-0.10000000000000009</c:v>
                </c:pt>
                <c:pt idx="103">
                  <c:v>-0.10000000000000009</c:v>
                </c:pt>
                <c:pt idx="104">
                  <c:v>0</c:v>
                </c:pt>
                <c:pt idx="105">
                  <c:v>0.10000000000000009</c:v>
                </c:pt>
                <c:pt idx="106">
                  <c:v>0</c:v>
                </c:pt>
                <c:pt idx="107">
                  <c:v>0.10000000000000009</c:v>
                </c:pt>
                <c:pt idx="108">
                  <c:v>-0.10000000000000009</c:v>
                </c:pt>
                <c:pt idx="109">
                  <c:v>-0.10000000000000009</c:v>
                </c:pt>
                <c:pt idx="110">
                  <c:v>-0.39999999999999991</c:v>
                </c:pt>
                <c:pt idx="111">
                  <c:v>-0.10000000000000009</c:v>
                </c:pt>
                <c:pt idx="112">
                  <c:v>0.10000000000000009</c:v>
                </c:pt>
                <c:pt idx="113">
                  <c:v>0.10000000000000009</c:v>
                </c:pt>
                <c:pt idx="114">
                  <c:v>0</c:v>
                </c:pt>
                <c:pt idx="115">
                  <c:v>9.9999999999999645E-2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-0.19999999999999973</c:v>
                </c:pt>
                <c:pt idx="120">
                  <c:v>0</c:v>
                </c:pt>
                <c:pt idx="121">
                  <c:v>0</c:v>
                </c:pt>
                <c:pt idx="122">
                  <c:v>0.29999999999999982</c:v>
                </c:pt>
                <c:pt idx="123">
                  <c:v>0.30000000000000027</c:v>
                </c:pt>
                <c:pt idx="124">
                  <c:v>9.9999999999999645E-2</c:v>
                </c:pt>
                <c:pt idx="125">
                  <c:v>0.70000000000000018</c:v>
                </c:pt>
                <c:pt idx="126">
                  <c:v>0.40000000000000036</c:v>
                </c:pt>
                <c:pt idx="127">
                  <c:v>9.9999999999999645E-2</c:v>
                </c:pt>
                <c:pt idx="128">
                  <c:v>9.9999999999999645E-2</c:v>
                </c:pt>
                <c:pt idx="129">
                  <c:v>0.10000000000000053</c:v>
                </c:pt>
                <c:pt idx="130">
                  <c:v>-0.10000000000000053</c:v>
                </c:pt>
                <c:pt idx="131">
                  <c:v>0</c:v>
                </c:pt>
                <c:pt idx="132">
                  <c:v>-9.9999999999999645E-2</c:v>
                </c:pt>
                <c:pt idx="133">
                  <c:v>-9.9999999999999645E-2</c:v>
                </c:pt>
                <c:pt idx="134">
                  <c:v>-0.10000000000000053</c:v>
                </c:pt>
                <c:pt idx="135">
                  <c:v>-9.9999999999999645E-2</c:v>
                </c:pt>
                <c:pt idx="136">
                  <c:v>0</c:v>
                </c:pt>
                <c:pt idx="137">
                  <c:v>-0.40000000000000036</c:v>
                </c:pt>
                <c:pt idx="138">
                  <c:v>-9.9999999999999645E-2</c:v>
                </c:pt>
                <c:pt idx="139">
                  <c:v>-0.10000000000000053</c:v>
                </c:pt>
                <c:pt idx="140">
                  <c:v>-0.29999999999999982</c:v>
                </c:pt>
                <c:pt idx="141">
                  <c:v>-9.9999999999999645E-2</c:v>
                </c:pt>
                <c:pt idx="142">
                  <c:v>0.5</c:v>
                </c:pt>
                <c:pt idx="143">
                  <c:v>9.9999999999999645E-2</c:v>
                </c:pt>
                <c:pt idx="144">
                  <c:v>0.40000000000000036</c:v>
                </c:pt>
                <c:pt idx="145">
                  <c:v>0.20000000000000018</c:v>
                </c:pt>
                <c:pt idx="146">
                  <c:v>0</c:v>
                </c:pt>
                <c:pt idx="147">
                  <c:v>-0.20000000000000018</c:v>
                </c:pt>
                <c:pt idx="148">
                  <c:v>-0.29999999999999982</c:v>
                </c:pt>
                <c:pt idx="149">
                  <c:v>9.9999999999999645E-2</c:v>
                </c:pt>
                <c:pt idx="150">
                  <c:v>9.9999999999999645E-2</c:v>
                </c:pt>
                <c:pt idx="151">
                  <c:v>-0.29999999999999982</c:v>
                </c:pt>
                <c:pt idx="152">
                  <c:v>-9.9999999999999645E-2</c:v>
                </c:pt>
                <c:pt idx="153">
                  <c:v>-0.10000000000000053</c:v>
                </c:pt>
                <c:pt idx="154">
                  <c:v>-9.9999999999999645E-2</c:v>
                </c:pt>
                <c:pt idx="155">
                  <c:v>-0.20000000000000018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0.40000000000000036</c:v>
                </c:pt>
                <c:pt idx="161">
                  <c:v>0.70000000000000018</c:v>
                </c:pt>
                <c:pt idx="162">
                  <c:v>0.39999999999999947</c:v>
                </c:pt>
                <c:pt idx="163">
                  <c:v>0</c:v>
                </c:pt>
                <c:pt idx="164">
                  <c:v>0</c:v>
                </c:pt>
                <c:pt idx="165">
                  <c:v>-9.9999999999999645E-2</c:v>
                </c:pt>
                <c:pt idx="166">
                  <c:v>-0.10000000000000053</c:v>
                </c:pt>
                <c:pt idx="167">
                  <c:v>-0.89999999999999947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C-4FD1-B33E-DB0C2B188F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(2)'!$T$3:$T$171</c:f>
              <c:numCache>
                <c:formatCode>General</c:formatCode>
                <c:ptCount val="169"/>
                <c:pt idx="0">
                  <c:v>0.5</c:v>
                </c:pt>
                <c:pt idx="1">
                  <c:v>-0.20000000000000107</c:v>
                </c:pt>
                <c:pt idx="2">
                  <c:v>-0.5</c:v>
                </c:pt>
                <c:pt idx="3">
                  <c:v>-1.0999999999999996</c:v>
                </c:pt>
                <c:pt idx="4">
                  <c:v>-0.29999999999999893</c:v>
                </c:pt>
                <c:pt idx="5">
                  <c:v>-0.70000000000000107</c:v>
                </c:pt>
                <c:pt idx="6">
                  <c:v>9.9999999999999645E-2</c:v>
                </c:pt>
                <c:pt idx="7">
                  <c:v>-0.29999999999999893</c:v>
                </c:pt>
                <c:pt idx="8">
                  <c:v>0.29999999999999893</c:v>
                </c:pt>
                <c:pt idx="9">
                  <c:v>0</c:v>
                </c:pt>
                <c:pt idx="10">
                  <c:v>0.10000000000000142</c:v>
                </c:pt>
                <c:pt idx="11">
                  <c:v>-0.20000000000000107</c:v>
                </c:pt>
                <c:pt idx="12">
                  <c:v>-0.29999999999999893</c:v>
                </c:pt>
                <c:pt idx="13">
                  <c:v>-0.70000000000000107</c:v>
                </c:pt>
                <c:pt idx="14">
                  <c:v>-0.89999999999999947</c:v>
                </c:pt>
                <c:pt idx="15">
                  <c:v>-0.90000000000000036</c:v>
                </c:pt>
                <c:pt idx="16">
                  <c:v>-0.20000000000000018</c:v>
                </c:pt>
                <c:pt idx="17">
                  <c:v>-0.19999999999999929</c:v>
                </c:pt>
                <c:pt idx="18">
                  <c:v>0.29999999999999982</c:v>
                </c:pt>
                <c:pt idx="19">
                  <c:v>9.9999999999999645E-2</c:v>
                </c:pt>
                <c:pt idx="20">
                  <c:v>0.10000000000000053</c:v>
                </c:pt>
                <c:pt idx="21">
                  <c:v>0.19999999999999929</c:v>
                </c:pt>
                <c:pt idx="22">
                  <c:v>0.40000000000000036</c:v>
                </c:pt>
                <c:pt idx="23">
                  <c:v>0.40000000000000036</c:v>
                </c:pt>
                <c:pt idx="24">
                  <c:v>9.9999999999999645E-2</c:v>
                </c:pt>
                <c:pt idx="25">
                  <c:v>-0.20000000000000018</c:v>
                </c:pt>
                <c:pt idx="26">
                  <c:v>-0.89999999999999947</c:v>
                </c:pt>
                <c:pt idx="27">
                  <c:v>-0.40000000000000036</c:v>
                </c:pt>
                <c:pt idx="28">
                  <c:v>-9.9999999999999645E-2</c:v>
                </c:pt>
                <c:pt idx="29">
                  <c:v>0.79999999999999982</c:v>
                </c:pt>
                <c:pt idx="30">
                  <c:v>0.20000000000000018</c:v>
                </c:pt>
                <c:pt idx="31">
                  <c:v>0</c:v>
                </c:pt>
                <c:pt idx="32">
                  <c:v>0</c:v>
                </c:pt>
                <c:pt idx="33">
                  <c:v>0.39999999999999947</c:v>
                </c:pt>
                <c:pt idx="34">
                  <c:v>0.5</c:v>
                </c:pt>
                <c:pt idx="35">
                  <c:v>-9.9999999999999645E-2</c:v>
                </c:pt>
                <c:pt idx="36">
                  <c:v>-0.20000000000000018</c:v>
                </c:pt>
                <c:pt idx="37">
                  <c:v>-0.40000000000000036</c:v>
                </c:pt>
                <c:pt idx="38">
                  <c:v>-0.89999999999999947</c:v>
                </c:pt>
                <c:pt idx="39">
                  <c:v>0</c:v>
                </c:pt>
                <c:pt idx="40">
                  <c:v>0</c:v>
                </c:pt>
                <c:pt idx="41">
                  <c:v>0.59999999999999964</c:v>
                </c:pt>
                <c:pt idx="42">
                  <c:v>-0.70000000000000018</c:v>
                </c:pt>
                <c:pt idx="43">
                  <c:v>-0.5</c:v>
                </c:pt>
                <c:pt idx="44">
                  <c:v>1.2000000000000002</c:v>
                </c:pt>
                <c:pt idx="45">
                  <c:v>0.40000000000000036</c:v>
                </c:pt>
                <c:pt idx="46">
                  <c:v>0.29999999999999982</c:v>
                </c:pt>
                <c:pt idx="47">
                  <c:v>0.29999999999999982</c:v>
                </c:pt>
                <c:pt idx="48">
                  <c:v>-1.2000000000000002</c:v>
                </c:pt>
                <c:pt idx="49">
                  <c:v>-0.29999999999999982</c:v>
                </c:pt>
                <c:pt idx="50">
                  <c:v>-1</c:v>
                </c:pt>
                <c:pt idx="51">
                  <c:v>-0.29999999999999982</c:v>
                </c:pt>
                <c:pt idx="52">
                  <c:v>0.40000000000000036</c:v>
                </c:pt>
                <c:pt idx="53">
                  <c:v>0.59999999999999964</c:v>
                </c:pt>
                <c:pt idx="54">
                  <c:v>9.9999999999999645E-2</c:v>
                </c:pt>
                <c:pt idx="55">
                  <c:v>-0.19999999999999929</c:v>
                </c:pt>
                <c:pt idx="56">
                  <c:v>-0.10000000000000053</c:v>
                </c:pt>
                <c:pt idx="57">
                  <c:v>0.20000000000000018</c:v>
                </c:pt>
                <c:pt idx="58">
                  <c:v>0.5</c:v>
                </c:pt>
                <c:pt idx="59">
                  <c:v>-9.9999999999999645E-2</c:v>
                </c:pt>
                <c:pt idx="60">
                  <c:v>-0.20000000000000018</c:v>
                </c:pt>
                <c:pt idx="61">
                  <c:v>-0.29999999999999982</c:v>
                </c:pt>
                <c:pt idx="62">
                  <c:v>-0.60000000000000053</c:v>
                </c:pt>
                <c:pt idx="63">
                  <c:v>-0.20000000000000018</c:v>
                </c:pt>
                <c:pt idx="64">
                  <c:v>0.10000000000000053</c:v>
                </c:pt>
                <c:pt idx="65">
                  <c:v>0.39999999999999947</c:v>
                </c:pt>
                <c:pt idx="66">
                  <c:v>0.10000000000000053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0.29999999999999982</c:v>
                </c:pt>
                <c:pt idx="71">
                  <c:v>9.9999999999999645E-2</c:v>
                </c:pt>
                <c:pt idx="72">
                  <c:v>0</c:v>
                </c:pt>
                <c:pt idx="73">
                  <c:v>-0.29999999999999982</c:v>
                </c:pt>
                <c:pt idx="74">
                  <c:v>-0.39999999999999947</c:v>
                </c:pt>
                <c:pt idx="75">
                  <c:v>0.19999999999999929</c:v>
                </c:pt>
                <c:pt idx="76">
                  <c:v>0</c:v>
                </c:pt>
                <c:pt idx="77">
                  <c:v>0.20000000000000018</c:v>
                </c:pt>
                <c:pt idx="78">
                  <c:v>0.29999999999999982</c:v>
                </c:pt>
                <c:pt idx="79">
                  <c:v>0.10000000000000053</c:v>
                </c:pt>
                <c:pt idx="80">
                  <c:v>-0.20000000000000018</c:v>
                </c:pt>
                <c:pt idx="81">
                  <c:v>9.9999999999999645E-2</c:v>
                </c:pt>
                <c:pt idx="82">
                  <c:v>0.20000000000000018</c:v>
                </c:pt>
                <c:pt idx="83">
                  <c:v>0</c:v>
                </c:pt>
                <c:pt idx="84">
                  <c:v>0.10000000000000053</c:v>
                </c:pt>
                <c:pt idx="85">
                  <c:v>-0.70000000000000018</c:v>
                </c:pt>
                <c:pt idx="86">
                  <c:v>-0.29999999999999982</c:v>
                </c:pt>
                <c:pt idx="87">
                  <c:v>-0.10000000000000053</c:v>
                </c:pt>
                <c:pt idx="88">
                  <c:v>0.20000000000000018</c:v>
                </c:pt>
                <c:pt idx="89">
                  <c:v>-0.40000000000000036</c:v>
                </c:pt>
                <c:pt idx="90">
                  <c:v>0.10000000000000053</c:v>
                </c:pt>
                <c:pt idx="91">
                  <c:v>9.9999999999999645E-2</c:v>
                </c:pt>
                <c:pt idx="92">
                  <c:v>-9.9999999999999645E-2</c:v>
                </c:pt>
                <c:pt idx="93">
                  <c:v>9.9999999999999645E-2</c:v>
                </c:pt>
                <c:pt idx="94">
                  <c:v>0.10000000000000053</c:v>
                </c:pt>
                <c:pt idx="95">
                  <c:v>-0.20000000000000018</c:v>
                </c:pt>
                <c:pt idx="96">
                  <c:v>9.9999999999999645E-2</c:v>
                </c:pt>
                <c:pt idx="97">
                  <c:v>-9.9999999999999645E-2</c:v>
                </c:pt>
                <c:pt idx="98">
                  <c:v>-0.40000000000000036</c:v>
                </c:pt>
                <c:pt idx="99">
                  <c:v>-0.39999999999999991</c:v>
                </c:pt>
                <c:pt idx="100">
                  <c:v>0.10000000000000009</c:v>
                </c:pt>
                <c:pt idx="101">
                  <c:v>0.29999999999999982</c:v>
                </c:pt>
                <c:pt idx="102">
                  <c:v>0</c:v>
                </c:pt>
                <c:pt idx="103">
                  <c:v>-9.9999999999999645E-2</c:v>
                </c:pt>
                <c:pt idx="104">
                  <c:v>0</c:v>
                </c:pt>
                <c:pt idx="105">
                  <c:v>-0.10000000000000053</c:v>
                </c:pt>
                <c:pt idx="106">
                  <c:v>0.10000000000000053</c:v>
                </c:pt>
                <c:pt idx="107">
                  <c:v>0</c:v>
                </c:pt>
                <c:pt idx="108">
                  <c:v>0</c:v>
                </c:pt>
                <c:pt idx="109">
                  <c:v>-0.20000000000000018</c:v>
                </c:pt>
                <c:pt idx="110">
                  <c:v>-0.29999999999999982</c:v>
                </c:pt>
                <c:pt idx="111">
                  <c:v>-0.10000000000000009</c:v>
                </c:pt>
                <c:pt idx="112">
                  <c:v>0</c:v>
                </c:pt>
                <c:pt idx="113">
                  <c:v>0.10000000000000009</c:v>
                </c:pt>
                <c:pt idx="114">
                  <c:v>0</c:v>
                </c:pt>
                <c:pt idx="115">
                  <c:v>-0.10000000000000009</c:v>
                </c:pt>
                <c:pt idx="116">
                  <c:v>0.19999999999999973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-9.9999999999999645E-2</c:v>
                </c:pt>
                <c:pt idx="121">
                  <c:v>-0.10000000000000009</c:v>
                </c:pt>
                <c:pt idx="122">
                  <c:v>0.19999999999999973</c:v>
                </c:pt>
                <c:pt idx="123">
                  <c:v>-9.9999999999999645E-2</c:v>
                </c:pt>
                <c:pt idx="124">
                  <c:v>0.19999999999999973</c:v>
                </c:pt>
                <c:pt idx="125">
                  <c:v>0.30000000000000027</c:v>
                </c:pt>
                <c:pt idx="126">
                  <c:v>0.29999999999999982</c:v>
                </c:pt>
                <c:pt idx="127">
                  <c:v>-0.40000000000000036</c:v>
                </c:pt>
                <c:pt idx="128">
                  <c:v>0.40000000000000036</c:v>
                </c:pt>
                <c:pt idx="129">
                  <c:v>0.29999999999999982</c:v>
                </c:pt>
                <c:pt idx="130">
                  <c:v>-0.29999999999999982</c:v>
                </c:pt>
                <c:pt idx="131">
                  <c:v>9.9999999999999645E-2</c:v>
                </c:pt>
                <c:pt idx="132">
                  <c:v>-0.19999999999999929</c:v>
                </c:pt>
                <c:pt idx="133">
                  <c:v>0</c:v>
                </c:pt>
                <c:pt idx="134">
                  <c:v>-0.30000000000000071</c:v>
                </c:pt>
                <c:pt idx="135">
                  <c:v>-9.9999999999999645E-2</c:v>
                </c:pt>
                <c:pt idx="136">
                  <c:v>-0.20000000000000018</c:v>
                </c:pt>
                <c:pt idx="137">
                  <c:v>-9.9999999999999645E-2</c:v>
                </c:pt>
                <c:pt idx="138">
                  <c:v>-0.10000000000000009</c:v>
                </c:pt>
                <c:pt idx="139">
                  <c:v>-0.20000000000000018</c:v>
                </c:pt>
                <c:pt idx="140">
                  <c:v>-0.10000000000000009</c:v>
                </c:pt>
                <c:pt idx="141">
                  <c:v>-9.9999999999999645E-2</c:v>
                </c:pt>
                <c:pt idx="142">
                  <c:v>0.69999999999999973</c:v>
                </c:pt>
                <c:pt idx="143">
                  <c:v>0.19999999999999973</c:v>
                </c:pt>
                <c:pt idx="144">
                  <c:v>-9.9999999999999645E-2</c:v>
                </c:pt>
                <c:pt idx="145">
                  <c:v>-0.10000000000000009</c:v>
                </c:pt>
                <c:pt idx="146">
                  <c:v>-0.10000000000000009</c:v>
                </c:pt>
                <c:pt idx="147">
                  <c:v>-9.9999999999999645E-2</c:v>
                </c:pt>
                <c:pt idx="148">
                  <c:v>9.9999999999999645E-2</c:v>
                </c:pt>
                <c:pt idx="149">
                  <c:v>0</c:v>
                </c:pt>
                <c:pt idx="150">
                  <c:v>0.10000000000000009</c:v>
                </c:pt>
                <c:pt idx="151">
                  <c:v>0.10000000000000009</c:v>
                </c:pt>
                <c:pt idx="152">
                  <c:v>0.20000000000000018</c:v>
                </c:pt>
                <c:pt idx="153">
                  <c:v>0.20000000000000018</c:v>
                </c:pt>
                <c:pt idx="154">
                  <c:v>0</c:v>
                </c:pt>
                <c:pt idx="155">
                  <c:v>9.9999999999999645E-2</c:v>
                </c:pt>
                <c:pt idx="156">
                  <c:v>-0.20000000000000018</c:v>
                </c:pt>
                <c:pt idx="157">
                  <c:v>-9.9999999999999645E-2</c:v>
                </c:pt>
                <c:pt idx="158">
                  <c:v>-0.20000000000000018</c:v>
                </c:pt>
                <c:pt idx="159">
                  <c:v>-0.20000000000000018</c:v>
                </c:pt>
                <c:pt idx="160">
                  <c:v>0</c:v>
                </c:pt>
                <c:pt idx="161">
                  <c:v>-9.9999999999999645E-2</c:v>
                </c:pt>
                <c:pt idx="162">
                  <c:v>9.9999999999999645E-2</c:v>
                </c:pt>
                <c:pt idx="163">
                  <c:v>-9.9999999999999645E-2</c:v>
                </c:pt>
                <c:pt idx="164">
                  <c:v>0.19999999999999973</c:v>
                </c:pt>
                <c:pt idx="165">
                  <c:v>0.10000000000000009</c:v>
                </c:pt>
                <c:pt idx="166">
                  <c:v>9.9999999999999645E-2</c:v>
                </c:pt>
                <c:pt idx="167">
                  <c:v>0.20000000000000018</c:v>
                </c:pt>
                <c:pt idx="168">
                  <c:v>0.10000000000000053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C-4FD1-B33E-DB0C2B188F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(2)'!$U$3:$U$171</c:f>
              <c:numCache>
                <c:formatCode>General</c:formatCode>
                <c:ptCount val="169"/>
                <c:pt idx="0">
                  <c:v>9.9999999999999645E-2</c:v>
                </c:pt>
                <c:pt idx="1">
                  <c:v>9.9999999999999645E-2</c:v>
                </c:pt>
                <c:pt idx="2">
                  <c:v>-0.30000000000000071</c:v>
                </c:pt>
                <c:pt idx="3">
                  <c:v>-0.29999999999999893</c:v>
                </c:pt>
                <c:pt idx="4">
                  <c:v>-0.10000000000000053</c:v>
                </c:pt>
                <c:pt idx="5">
                  <c:v>0.10000000000000053</c:v>
                </c:pt>
                <c:pt idx="6">
                  <c:v>0.40000000000000036</c:v>
                </c:pt>
                <c:pt idx="7">
                  <c:v>0</c:v>
                </c:pt>
                <c:pt idx="8">
                  <c:v>9.9999999999999645E-2</c:v>
                </c:pt>
                <c:pt idx="9">
                  <c:v>0</c:v>
                </c:pt>
                <c:pt idx="10">
                  <c:v>-0.40000000000000036</c:v>
                </c:pt>
                <c:pt idx="11">
                  <c:v>-0.29999999999999982</c:v>
                </c:pt>
                <c:pt idx="12">
                  <c:v>-0.29999999999999982</c:v>
                </c:pt>
                <c:pt idx="13">
                  <c:v>-0.70000000000000018</c:v>
                </c:pt>
                <c:pt idx="14">
                  <c:v>-0.29999999999999982</c:v>
                </c:pt>
                <c:pt idx="15">
                  <c:v>-0.40000000000000036</c:v>
                </c:pt>
                <c:pt idx="16">
                  <c:v>-9.9999999999999645E-2</c:v>
                </c:pt>
                <c:pt idx="17">
                  <c:v>-0.10000000000000053</c:v>
                </c:pt>
                <c:pt idx="18">
                  <c:v>-0.20000000000000018</c:v>
                </c:pt>
                <c:pt idx="19">
                  <c:v>-9.9999999999999645E-2</c:v>
                </c:pt>
                <c:pt idx="20">
                  <c:v>0.29999999999999982</c:v>
                </c:pt>
                <c:pt idx="21">
                  <c:v>0.10000000000000053</c:v>
                </c:pt>
                <c:pt idx="22">
                  <c:v>9.9999999999999645E-2</c:v>
                </c:pt>
                <c:pt idx="23">
                  <c:v>0.79999999999999982</c:v>
                </c:pt>
                <c:pt idx="24">
                  <c:v>-9.9999999999999645E-2</c:v>
                </c:pt>
                <c:pt idx="25">
                  <c:v>-0.60000000000000053</c:v>
                </c:pt>
                <c:pt idx="26">
                  <c:v>-0.39999999999999947</c:v>
                </c:pt>
                <c:pt idx="27">
                  <c:v>-0.40000000000000036</c:v>
                </c:pt>
                <c:pt idx="28">
                  <c:v>-9.9999999999999645E-2</c:v>
                </c:pt>
                <c:pt idx="29">
                  <c:v>0</c:v>
                </c:pt>
                <c:pt idx="30">
                  <c:v>0.20000000000000018</c:v>
                </c:pt>
                <c:pt idx="31">
                  <c:v>9.9999999999999645E-2</c:v>
                </c:pt>
                <c:pt idx="32">
                  <c:v>0.40000000000000036</c:v>
                </c:pt>
                <c:pt idx="33">
                  <c:v>0.19999999999999929</c:v>
                </c:pt>
                <c:pt idx="34">
                  <c:v>-9.9999999999999645E-2</c:v>
                </c:pt>
                <c:pt idx="35">
                  <c:v>0.29999999999999982</c:v>
                </c:pt>
                <c:pt idx="36">
                  <c:v>-9.9999999999999645E-2</c:v>
                </c:pt>
                <c:pt idx="37">
                  <c:v>-0.40000000000000036</c:v>
                </c:pt>
                <c:pt idx="38">
                  <c:v>-0.29999999999999982</c:v>
                </c:pt>
                <c:pt idx="39">
                  <c:v>-0.20000000000000018</c:v>
                </c:pt>
                <c:pt idx="40">
                  <c:v>0</c:v>
                </c:pt>
                <c:pt idx="41">
                  <c:v>-0.20000000000000018</c:v>
                </c:pt>
                <c:pt idx="42">
                  <c:v>0.10000000000000053</c:v>
                </c:pt>
                <c:pt idx="43">
                  <c:v>-0.60000000000000053</c:v>
                </c:pt>
                <c:pt idx="44">
                  <c:v>1.1000000000000005</c:v>
                </c:pt>
                <c:pt idx="45">
                  <c:v>0.20000000000000018</c:v>
                </c:pt>
                <c:pt idx="46">
                  <c:v>-0.40000000000000036</c:v>
                </c:pt>
                <c:pt idx="47">
                  <c:v>-9.9999999999999645E-2</c:v>
                </c:pt>
                <c:pt idx="48">
                  <c:v>0.59999999999999964</c:v>
                </c:pt>
                <c:pt idx="49">
                  <c:v>0</c:v>
                </c:pt>
                <c:pt idx="50">
                  <c:v>-0.40000000000000036</c:v>
                </c:pt>
                <c:pt idx="51">
                  <c:v>-0.19999999999999929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9.9999999999999645E-2</c:v>
                </c:pt>
                <c:pt idx="56">
                  <c:v>0.29999999999999982</c:v>
                </c:pt>
                <c:pt idx="57">
                  <c:v>0.10000000000000053</c:v>
                </c:pt>
                <c:pt idx="58">
                  <c:v>-0.10000000000000053</c:v>
                </c:pt>
                <c:pt idx="59">
                  <c:v>0.5</c:v>
                </c:pt>
                <c:pt idx="60">
                  <c:v>0.5</c:v>
                </c:pt>
                <c:pt idx="61">
                  <c:v>0.20000000000000018</c:v>
                </c:pt>
                <c:pt idx="62">
                  <c:v>-9.9999999999999645E-2</c:v>
                </c:pt>
                <c:pt idx="63">
                  <c:v>-0.70000000000000018</c:v>
                </c:pt>
                <c:pt idx="64">
                  <c:v>-0.20000000000000018</c:v>
                </c:pt>
                <c:pt idx="65">
                  <c:v>-0.40000000000000036</c:v>
                </c:pt>
                <c:pt idx="66">
                  <c:v>-0.5</c:v>
                </c:pt>
                <c:pt idx="67">
                  <c:v>-0.39999999999999947</c:v>
                </c:pt>
                <c:pt idx="68">
                  <c:v>9.9999999999999645E-2</c:v>
                </c:pt>
                <c:pt idx="69">
                  <c:v>-9.9999999999999645E-2</c:v>
                </c:pt>
                <c:pt idx="70">
                  <c:v>9.9999999999999645E-2</c:v>
                </c:pt>
                <c:pt idx="71">
                  <c:v>-0.20000000000000018</c:v>
                </c:pt>
                <c:pt idx="72">
                  <c:v>0.20000000000000018</c:v>
                </c:pt>
                <c:pt idx="73">
                  <c:v>-0.29999999999999982</c:v>
                </c:pt>
                <c:pt idx="74">
                  <c:v>9.9999999999999645E-2</c:v>
                </c:pt>
                <c:pt idx="75">
                  <c:v>0.20000000000000018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-9.9999999999999645E-2</c:v>
                </c:pt>
                <c:pt idx="80">
                  <c:v>-0.10000000000000053</c:v>
                </c:pt>
                <c:pt idx="81">
                  <c:v>0.10000000000000053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-0.20000000000000018</c:v>
                </c:pt>
                <c:pt idx="88">
                  <c:v>0</c:v>
                </c:pt>
                <c:pt idx="89">
                  <c:v>-9.9999999999999645E-2</c:v>
                </c:pt>
                <c:pt idx="90">
                  <c:v>-0.20000000000000018</c:v>
                </c:pt>
                <c:pt idx="91">
                  <c:v>0</c:v>
                </c:pt>
                <c:pt idx="92">
                  <c:v>-0.20000000000000018</c:v>
                </c:pt>
                <c:pt idx="93">
                  <c:v>0</c:v>
                </c:pt>
                <c:pt idx="94">
                  <c:v>0</c:v>
                </c:pt>
                <c:pt idx="95">
                  <c:v>-0.10000000000000009</c:v>
                </c:pt>
                <c:pt idx="96">
                  <c:v>0</c:v>
                </c:pt>
                <c:pt idx="97">
                  <c:v>-0.10000000000000009</c:v>
                </c:pt>
                <c:pt idx="98">
                  <c:v>-9.9999999999999645E-2</c:v>
                </c:pt>
                <c:pt idx="99">
                  <c:v>0</c:v>
                </c:pt>
                <c:pt idx="100">
                  <c:v>-0.10000000000000009</c:v>
                </c:pt>
                <c:pt idx="101">
                  <c:v>-0.30000000000000027</c:v>
                </c:pt>
                <c:pt idx="102">
                  <c:v>-9.9999999999999645E-2</c:v>
                </c:pt>
                <c:pt idx="103">
                  <c:v>-0.20000000000000018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-0.10000000000000009</c:v>
                </c:pt>
                <c:pt idx="109">
                  <c:v>-0.10000000000000009</c:v>
                </c:pt>
                <c:pt idx="110">
                  <c:v>-0.19999999999999973</c:v>
                </c:pt>
                <c:pt idx="111">
                  <c:v>0</c:v>
                </c:pt>
                <c:pt idx="112">
                  <c:v>0</c:v>
                </c:pt>
                <c:pt idx="113">
                  <c:v>-0.10000000000000009</c:v>
                </c:pt>
                <c:pt idx="114">
                  <c:v>0.10000000000000009</c:v>
                </c:pt>
                <c:pt idx="115">
                  <c:v>0</c:v>
                </c:pt>
                <c:pt idx="116">
                  <c:v>0.10000000000000009</c:v>
                </c:pt>
                <c:pt idx="117">
                  <c:v>0</c:v>
                </c:pt>
                <c:pt idx="118">
                  <c:v>0</c:v>
                </c:pt>
                <c:pt idx="119">
                  <c:v>9.9999999999999645E-2</c:v>
                </c:pt>
                <c:pt idx="120">
                  <c:v>-9.9999999999999645E-2</c:v>
                </c:pt>
                <c:pt idx="121">
                  <c:v>-0.10000000000000009</c:v>
                </c:pt>
                <c:pt idx="122">
                  <c:v>-0.10000000000000009</c:v>
                </c:pt>
                <c:pt idx="123">
                  <c:v>-0.20000000000000018</c:v>
                </c:pt>
                <c:pt idx="124">
                  <c:v>0</c:v>
                </c:pt>
                <c:pt idx="125">
                  <c:v>0.30000000000000027</c:v>
                </c:pt>
                <c:pt idx="126">
                  <c:v>0</c:v>
                </c:pt>
                <c:pt idx="127">
                  <c:v>-0.10000000000000009</c:v>
                </c:pt>
                <c:pt idx="128">
                  <c:v>0</c:v>
                </c:pt>
                <c:pt idx="129">
                  <c:v>0.10000000000000009</c:v>
                </c:pt>
                <c:pt idx="130">
                  <c:v>0.10000000000000009</c:v>
                </c:pt>
                <c:pt idx="131">
                  <c:v>0</c:v>
                </c:pt>
                <c:pt idx="132">
                  <c:v>0</c:v>
                </c:pt>
                <c:pt idx="133">
                  <c:v>9.9999999999999645E-2</c:v>
                </c:pt>
                <c:pt idx="134">
                  <c:v>0</c:v>
                </c:pt>
                <c:pt idx="135">
                  <c:v>0</c:v>
                </c:pt>
                <c:pt idx="136">
                  <c:v>-0.19999999999999973</c:v>
                </c:pt>
                <c:pt idx="137">
                  <c:v>0</c:v>
                </c:pt>
                <c:pt idx="138">
                  <c:v>-0.10000000000000009</c:v>
                </c:pt>
                <c:pt idx="139">
                  <c:v>-0.10000000000000009</c:v>
                </c:pt>
                <c:pt idx="140">
                  <c:v>0</c:v>
                </c:pt>
                <c:pt idx="141">
                  <c:v>-0.10000000000000009</c:v>
                </c:pt>
                <c:pt idx="142">
                  <c:v>0.20000000000000018</c:v>
                </c:pt>
                <c:pt idx="143">
                  <c:v>0</c:v>
                </c:pt>
                <c:pt idx="144">
                  <c:v>0.10000000000000009</c:v>
                </c:pt>
                <c:pt idx="145">
                  <c:v>0</c:v>
                </c:pt>
                <c:pt idx="146">
                  <c:v>0.10000000000000009</c:v>
                </c:pt>
                <c:pt idx="147">
                  <c:v>-0.10000000000000009</c:v>
                </c:pt>
                <c:pt idx="148">
                  <c:v>0.10000000000000009</c:v>
                </c:pt>
                <c:pt idx="149">
                  <c:v>0</c:v>
                </c:pt>
                <c:pt idx="150">
                  <c:v>9.9999999999999645E-2</c:v>
                </c:pt>
                <c:pt idx="151">
                  <c:v>0.10000000000000009</c:v>
                </c:pt>
                <c:pt idx="152">
                  <c:v>0.20000000000000018</c:v>
                </c:pt>
                <c:pt idx="153">
                  <c:v>0.10000000000000009</c:v>
                </c:pt>
                <c:pt idx="154">
                  <c:v>0</c:v>
                </c:pt>
                <c:pt idx="155">
                  <c:v>-0.10000000000000009</c:v>
                </c:pt>
                <c:pt idx="156">
                  <c:v>0</c:v>
                </c:pt>
                <c:pt idx="157">
                  <c:v>-0.10000000000000009</c:v>
                </c:pt>
                <c:pt idx="158">
                  <c:v>-0.29999999999999982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0.19999999999999973</c:v>
                </c:pt>
                <c:pt idx="165">
                  <c:v>0</c:v>
                </c:pt>
                <c:pt idx="166">
                  <c:v>0</c:v>
                </c:pt>
                <c:pt idx="167">
                  <c:v>0.30000000000000027</c:v>
                </c:pt>
                <c:pt idx="168">
                  <c:v>0.19999999999999973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C-4FD1-B33E-DB0C2B188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000271"/>
        <c:axId val="1941997391"/>
      </c:lineChart>
      <c:catAx>
        <c:axId val="194200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997391"/>
        <c:crosses val="autoZero"/>
        <c:auto val="1"/>
        <c:lblAlgn val="ctr"/>
        <c:lblOffset val="100"/>
        <c:noMultiLvlLbl val="0"/>
      </c:catAx>
      <c:valAx>
        <c:axId val="19419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(2)'!$V$4:$V$171</c:f>
              <c:numCache>
                <c:formatCode>General</c:formatCode>
                <c:ptCount val="168"/>
                <c:pt idx="0">
                  <c:v>-0.5</c:v>
                </c:pt>
                <c:pt idx="1">
                  <c:v>-0.20000000000000107</c:v>
                </c:pt>
                <c:pt idx="2">
                  <c:v>-0.40000000000000036</c:v>
                </c:pt>
                <c:pt idx="3">
                  <c:v>0.60000000000000142</c:v>
                </c:pt>
                <c:pt idx="4">
                  <c:v>0.69999999999999929</c:v>
                </c:pt>
                <c:pt idx="5">
                  <c:v>-0.70000000000000107</c:v>
                </c:pt>
                <c:pt idx="6">
                  <c:v>-0.29999999999999893</c:v>
                </c:pt>
                <c:pt idx="7">
                  <c:v>-0.79999999999999893</c:v>
                </c:pt>
                <c:pt idx="8">
                  <c:v>1.2999999999999989</c:v>
                </c:pt>
                <c:pt idx="9">
                  <c:v>0.59999999999999964</c:v>
                </c:pt>
                <c:pt idx="10">
                  <c:v>-0.29999999999999893</c:v>
                </c:pt>
                <c:pt idx="11">
                  <c:v>-0.60000000000000142</c:v>
                </c:pt>
                <c:pt idx="12">
                  <c:v>-0.19999999999999929</c:v>
                </c:pt>
                <c:pt idx="13">
                  <c:v>-0.69999999999999929</c:v>
                </c:pt>
                <c:pt idx="14">
                  <c:v>1.2999999999999989</c:v>
                </c:pt>
                <c:pt idx="15">
                  <c:v>-9.9999999999999645E-2</c:v>
                </c:pt>
                <c:pt idx="16">
                  <c:v>-0.70000000000000018</c:v>
                </c:pt>
                <c:pt idx="17">
                  <c:v>1.1999999999999993</c:v>
                </c:pt>
                <c:pt idx="18">
                  <c:v>-0.79999999999999805</c:v>
                </c:pt>
                <c:pt idx="19">
                  <c:v>0.1999999999999984</c:v>
                </c:pt>
                <c:pt idx="20">
                  <c:v>0.30000000000000071</c:v>
                </c:pt>
                <c:pt idx="21">
                  <c:v>0.39999999999999947</c:v>
                </c:pt>
                <c:pt idx="22">
                  <c:v>-1.6999999999999993</c:v>
                </c:pt>
                <c:pt idx="23">
                  <c:v>2.0999999999999996</c:v>
                </c:pt>
                <c:pt idx="24">
                  <c:v>-1</c:v>
                </c:pt>
                <c:pt idx="25">
                  <c:v>-0.5</c:v>
                </c:pt>
                <c:pt idx="26">
                  <c:v>0.40000000000000036</c:v>
                </c:pt>
                <c:pt idx="27">
                  <c:v>-0.10000000000000053</c:v>
                </c:pt>
                <c:pt idx="28">
                  <c:v>0.5</c:v>
                </c:pt>
                <c:pt idx="29">
                  <c:v>-0.39999999999999947</c:v>
                </c:pt>
                <c:pt idx="30">
                  <c:v>-0.30000000000000071</c:v>
                </c:pt>
                <c:pt idx="31">
                  <c:v>0.20000000000000018</c:v>
                </c:pt>
                <c:pt idx="32">
                  <c:v>0.70000000000000018</c:v>
                </c:pt>
                <c:pt idx="33">
                  <c:v>-0.70000000000000018</c:v>
                </c:pt>
                <c:pt idx="34">
                  <c:v>0.60000000000000053</c:v>
                </c:pt>
                <c:pt idx="35">
                  <c:v>-0.60000000000000053</c:v>
                </c:pt>
                <c:pt idx="36">
                  <c:v>-9.9999999999999645E-2</c:v>
                </c:pt>
                <c:pt idx="37">
                  <c:v>-0.29999999999999982</c:v>
                </c:pt>
                <c:pt idx="38">
                  <c:v>0.39999999999999947</c:v>
                </c:pt>
                <c:pt idx="39">
                  <c:v>0</c:v>
                </c:pt>
                <c:pt idx="40">
                  <c:v>0.90000000000000036</c:v>
                </c:pt>
                <c:pt idx="41">
                  <c:v>-0.90000000000000036</c:v>
                </c:pt>
                <c:pt idx="42">
                  <c:v>0.20000000000000018</c:v>
                </c:pt>
                <c:pt idx="43">
                  <c:v>-9.9999999999999645E-2</c:v>
                </c:pt>
                <c:pt idx="44">
                  <c:v>0.19999999999999929</c:v>
                </c:pt>
                <c:pt idx="45">
                  <c:v>0.30000000000000071</c:v>
                </c:pt>
                <c:pt idx="46">
                  <c:v>-8.8817841970012523E-16</c:v>
                </c:pt>
                <c:pt idx="47">
                  <c:v>-0.49999999999999911</c:v>
                </c:pt>
                <c:pt idx="48">
                  <c:v>-0.60000000000000053</c:v>
                </c:pt>
                <c:pt idx="49">
                  <c:v>0.20000000000000018</c:v>
                </c:pt>
                <c:pt idx="50">
                  <c:v>9.9999999999999645E-2</c:v>
                </c:pt>
                <c:pt idx="51">
                  <c:v>0.50000000000000089</c:v>
                </c:pt>
                <c:pt idx="52">
                  <c:v>0.39999999999999947</c:v>
                </c:pt>
                <c:pt idx="53">
                  <c:v>-0.60000000000000053</c:v>
                </c:pt>
                <c:pt idx="54">
                  <c:v>8.8817841970012523E-16</c:v>
                </c:pt>
                <c:pt idx="55">
                  <c:v>-0.40000000000000036</c:v>
                </c:pt>
                <c:pt idx="56">
                  <c:v>0.70000000000000018</c:v>
                </c:pt>
                <c:pt idx="57">
                  <c:v>9.9999999999999645E-2</c:v>
                </c:pt>
                <c:pt idx="58">
                  <c:v>0</c:v>
                </c:pt>
                <c:pt idx="59">
                  <c:v>-0.59999999999999964</c:v>
                </c:pt>
                <c:pt idx="60">
                  <c:v>0.29999999999999982</c:v>
                </c:pt>
                <c:pt idx="61">
                  <c:v>-0.40000000000000036</c:v>
                </c:pt>
                <c:pt idx="62">
                  <c:v>-9.9999999999999645E-2</c:v>
                </c:pt>
                <c:pt idx="63">
                  <c:v>0.90000000000000036</c:v>
                </c:pt>
                <c:pt idx="64">
                  <c:v>0.19999999999999929</c:v>
                </c:pt>
                <c:pt idx="65">
                  <c:v>-0.79999999999999893</c:v>
                </c:pt>
                <c:pt idx="66">
                  <c:v>-8.8817841970012523E-16</c:v>
                </c:pt>
                <c:pt idx="67">
                  <c:v>-0.40000000000000036</c:v>
                </c:pt>
                <c:pt idx="68">
                  <c:v>0.40000000000000124</c:v>
                </c:pt>
                <c:pt idx="69">
                  <c:v>0.49999999999999911</c:v>
                </c:pt>
                <c:pt idx="70">
                  <c:v>-0.5</c:v>
                </c:pt>
                <c:pt idx="71">
                  <c:v>0.20000000000000018</c:v>
                </c:pt>
                <c:pt idx="72">
                  <c:v>-0.20000000000000018</c:v>
                </c:pt>
                <c:pt idx="73">
                  <c:v>-0.29999999999999982</c:v>
                </c:pt>
                <c:pt idx="74">
                  <c:v>0.20000000000000018</c:v>
                </c:pt>
                <c:pt idx="75">
                  <c:v>0.5</c:v>
                </c:pt>
                <c:pt idx="76">
                  <c:v>0.19999999999999929</c:v>
                </c:pt>
                <c:pt idx="77">
                  <c:v>-0.29999999999999893</c:v>
                </c:pt>
                <c:pt idx="78">
                  <c:v>-0.30000000000000071</c:v>
                </c:pt>
                <c:pt idx="79">
                  <c:v>0</c:v>
                </c:pt>
                <c:pt idx="80">
                  <c:v>0.40000000000000036</c:v>
                </c:pt>
                <c:pt idx="81">
                  <c:v>0</c:v>
                </c:pt>
                <c:pt idx="82">
                  <c:v>-0.20000000000000018</c:v>
                </c:pt>
                <c:pt idx="83">
                  <c:v>-0.20000000000000018</c:v>
                </c:pt>
                <c:pt idx="84">
                  <c:v>-0.29999999999999982</c:v>
                </c:pt>
                <c:pt idx="85">
                  <c:v>0.29999999999999982</c:v>
                </c:pt>
                <c:pt idx="86">
                  <c:v>0.10000000000000053</c:v>
                </c:pt>
                <c:pt idx="87">
                  <c:v>-0.30000000000000071</c:v>
                </c:pt>
                <c:pt idx="88">
                  <c:v>0.90000000000000036</c:v>
                </c:pt>
                <c:pt idx="89">
                  <c:v>-0.29999999999999982</c:v>
                </c:pt>
                <c:pt idx="90">
                  <c:v>-0.40000000000000036</c:v>
                </c:pt>
                <c:pt idx="91">
                  <c:v>0.10000000000000053</c:v>
                </c:pt>
                <c:pt idx="92">
                  <c:v>9.9999999999999645E-2</c:v>
                </c:pt>
                <c:pt idx="93">
                  <c:v>0</c:v>
                </c:pt>
                <c:pt idx="94">
                  <c:v>0</c:v>
                </c:pt>
                <c:pt idx="95">
                  <c:v>-0.20000000000000018</c:v>
                </c:pt>
                <c:pt idx="96">
                  <c:v>0.10000000000000009</c:v>
                </c:pt>
                <c:pt idx="97">
                  <c:v>-0.19999999999999973</c:v>
                </c:pt>
                <c:pt idx="98">
                  <c:v>9.9999999999999645E-2</c:v>
                </c:pt>
                <c:pt idx="99">
                  <c:v>0.40000000000000036</c:v>
                </c:pt>
                <c:pt idx="100">
                  <c:v>-0.10000000000000009</c:v>
                </c:pt>
                <c:pt idx="101">
                  <c:v>-0.20000000000000018</c:v>
                </c:pt>
                <c:pt idx="102">
                  <c:v>0</c:v>
                </c:pt>
                <c:pt idx="103">
                  <c:v>0.10000000000000009</c:v>
                </c:pt>
                <c:pt idx="104">
                  <c:v>0.10000000000000009</c:v>
                </c:pt>
                <c:pt idx="105">
                  <c:v>-0.10000000000000009</c:v>
                </c:pt>
                <c:pt idx="106">
                  <c:v>0.10000000000000009</c:v>
                </c:pt>
                <c:pt idx="107">
                  <c:v>-0.20000000000000018</c:v>
                </c:pt>
                <c:pt idx="108">
                  <c:v>0</c:v>
                </c:pt>
                <c:pt idx="109">
                  <c:v>-0.29999999999999982</c:v>
                </c:pt>
                <c:pt idx="110">
                  <c:v>0.29999999999999982</c:v>
                </c:pt>
                <c:pt idx="111">
                  <c:v>0.20000000000000018</c:v>
                </c:pt>
                <c:pt idx="112">
                  <c:v>0</c:v>
                </c:pt>
                <c:pt idx="113">
                  <c:v>-0.10000000000000009</c:v>
                </c:pt>
                <c:pt idx="114">
                  <c:v>9.9999999999999645E-2</c:v>
                </c:pt>
                <c:pt idx="115">
                  <c:v>-9.9999999999999645E-2</c:v>
                </c:pt>
                <c:pt idx="116">
                  <c:v>0</c:v>
                </c:pt>
                <c:pt idx="117">
                  <c:v>0</c:v>
                </c:pt>
                <c:pt idx="118">
                  <c:v>-0.19999999999999973</c:v>
                </c:pt>
                <c:pt idx="119">
                  <c:v>0.19999999999999973</c:v>
                </c:pt>
                <c:pt idx="120">
                  <c:v>0</c:v>
                </c:pt>
                <c:pt idx="121">
                  <c:v>0.29999999999999982</c:v>
                </c:pt>
                <c:pt idx="122">
                  <c:v>4.4408920985006262E-16</c:v>
                </c:pt>
                <c:pt idx="123">
                  <c:v>-0.20000000000000062</c:v>
                </c:pt>
                <c:pt idx="124">
                  <c:v>0.60000000000000053</c:v>
                </c:pt>
                <c:pt idx="125">
                  <c:v>-0.29999999999999982</c:v>
                </c:pt>
                <c:pt idx="126">
                  <c:v>-0.30000000000000071</c:v>
                </c:pt>
                <c:pt idx="127">
                  <c:v>0</c:v>
                </c:pt>
                <c:pt idx="128">
                  <c:v>8.8817841970012523E-16</c:v>
                </c:pt>
                <c:pt idx="129">
                  <c:v>-0.20000000000000107</c:v>
                </c:pt>
                <c:pt idx="130">
                  <c:v>0.10000000000000053</c:v>
                </c:pt>
                <c:pt idx="131">
                  <c:v>-9.9999999999999645E-2</c:v>
                </c:pt>
                <c:pt idx="132">
                  <c:v>0</c:v>
                </c:pt>
                <c:pt idx="133">
                  <c:v>-8.8817841970012523E-16</c:v>
                </c:pt>
                <c:pt idx="134">
                  <c:v>8.8817841970012523E-16</c:v>
                </c:pt>
                <c:pt idx="135">
                  <c:v>9.9999999999999645E-2</c:v>
                </c:pt>
                <c:pt idx="136">
                  <c:v>-0.40000000000000036</c:v>
                </c:pt>
                <c:pt idx="137">
                  <c:v>0.30000000000000071</c:v>
                </c:pt>
                <c:pt idx="138">
                  <c:v>-8.8817841970012523E-16</c:v>
                </c:pt>
                <c:pt idx="139">
                  <c:v>-0.19999999999999929</c:v>
                </c:pt>
                <c:pt idx="140">
                  <c:v>0.20000000000000018</c:v>
                </c:pt>
                <c:pt idx="141">
                  <c:v>0.59999999999999964</c:v>
                </c:pt>
                <c:pt idx="142">
                  <c:v>-0.40000000000000036</c:v>
                </c:pt>
                <c:pt idx="143">
                  <c:v>0.30000000000000071</c:v>
                </c:pt>
                <c:pt idx="144">
                  <c:v>-0.20000000000000018</c:v>
                </c:pt>
                <c:pt idx="145">
                  <c:v>-0.20000000000000018</c:v>
                </c:pt>
                <c:pt idx="146">
                  <c:v>-0.20000000000000018</c:v>
                </c:pt>
                <c:pt idx="147">
                  <c:v>-9.9999999999999645E-2</c:v>
                </c:pt>
                <c:pt idx="148">
                  <c:v>0.39999999999999947</c:v>
                </c:pt>
                <c:pt idx="149">
                  <c:v>0</c:v>
                </c:pt>
                <c:pt idx="150">
                  <c:v>-0.39999999999999947</c:v>
                </c:pt>
                <c:pt idx="151">
                  <c:v>0.20000000000000018</c:v>
                </c:pt>
                <c:pt idx="152">
                  <c:v>-8.8817841970012523E-16</c:v>
                </c:pt>
                <c:pt idx="153">
                  <c:v>8.8817841970012523E-16</c:v>
                </c:pt>
                <c:pt idx="154">
                  <c:v>-0.10000000000000053</c:v>
                </c:pt>
                <c:pt idx="155">
                  <c:v>0.20000000000000018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0.40000000000000036</c:v>
                </c:pt>
                <c:pt idx="160">
                  <c:v>0.29999999999999982</c:v>
                </c:pt>
                <c:pt idx="161">
                  <c:v>-0.30000000000000071</c:v>
                </c:pt>
                <c:pt idx="162">
                  <c:v>-0.39999999999999947</c:v>
                </c:pt>
                <c:pt idx="163">
                  <c:v>0</c:v>
                </c:pt>
                <c:pt idx="164">
                  <c:v>-9.9999999999999645E-2</c:v>
                </c:pt>
                <c:pt idx="165">
                  <c:v>-8.8817841970012523E-16</c:v>
                </c:pt>
                <c:pt idx="166">
                  <c:v>-0.79999999999999893</c:v>
                </c:pt>
                <c:pt idx="167">
                  <c:v>0.89999999999999947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5-49A7-89D4-918D55B15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(2)'!$W$4:$W$171</c:f>
              <c:numCache>
                <c:formatCode>General</c:formatCode>
                <c:ptCount val="168"/>
                <c:pt idx="0">
                  <c:v>-0.70000000000000107</c:v>
                </c:pt>
                <c:pt idx="1">
                  <c:v>-0.29999999999999893</c:v>
                </c:pt>
                <c:pt idx="2">
                  <c:v>-0.59999999999999964</c:v>
                </c:pt>
                <c:pt idx="3">
                  <c:v>0.80000000000000071</c:v>
                </c:pt>
                <c:pt idx="4">
                  <c:v>-0.40000000000000213</c:v>
                </c:pt>
                <c:pt idx="5">
                  <c:v>0.80000000000000071</c:v>
                </c:pt>
                <c:pt idx="6">
                  <c:v>-0.39999999999999858</c:v>
                </c:pt>
                <c:pt idx="7">
                  <c:v>0.59999999999999787</c:v>
                </c:pt>
                <c:pt idx="8">
                  <c:v>-0.29999999999999893</c:v>
                </c:pt>
                <c:pt idx="9">
                  <c:v>0.10000000000000142</c:v>
                </c:pt>
                <c:pt idx="10">
                  <c:v>-0.30000000000000249</c:v>
                </c:pt>
                <c:pt idx="11">
                  <c:v>-9.9999999999997868E-2</c:v>
                </c:pt>
                <c:pt idx="12">
                  <c:v>-0.40000000000000213</c:v>
                </c:pt>
                <c:pt idx="13">
                  <c:v>-0.1999999999999984</c:v>
                </c:pt>
                <c:pt idx="14">
                  <c:v>-8.8817841970012523E-16</c:v>
                </c:pt>
                <c:pt idx="15">
                  <c:v>0.70000000000000018</c:v>
                </c:pt>
                <c:pt idx="16">
                  <c:v>8.8817841970012523E-16</c:v>
                </c:pt>
                <c:pt idx="17">
                  <c:v>0.49999999999999911</c:v>
                </c:pt>
                <c:pt idx="18">
                  <c:v>-0.20000000000000018</c:v>
                </c:pt>
                <c:pt idx="19">
                  <c:v>8.8817841970012523E-16</c:v>
                </c:pt>
                <c:pt idx="20">
                  <c:v>9.9999999999998757E-2</c:v>
                </c:pt>
                <c:pt idx="21">
                  <c:v>0.20000000000000107</c:v>
                </c:pt>
                <c:pt idx="22">
                  <c:v>0</c:v>
                </c:pt>
                <c:pt idx="23">
                  <c:v>-0.30000000000000071</c:v>
                </c:pt>
                <c:pt idx="24">
                  <c:v>-0.29999999999999982</c:v>
                </c:pt>
                <c:pt idx="25">
                  <c:v>-0.69999999999999929</c:v>
                </c:pt>
                <c:pt idx="26">
                  <c:v>0.49999999999999911</c:v>
                </c:pt>
                <c:pt idx="27">
                  <c:v>0.30000000000000071</c:v>
                </c:pt>
                <c:pt idx="28">
                  <c:v>0.89999999999999947</c:v>
                </c:pt>
                <c:pt idx="29">
                  <c:v>-0.59999999999999964</c:v>
                </c:pt>
                <c:pt idx="30">
                  <c:v>-0.20000000000000018</c:v>
                </c:pt>
                <c:pt idx="31">
                  <c:v>0</c:v>
                </c:pt>
                <c:pt idx="32">
                  <c:v>0.39999999999999947</c:v>
                </c:pt>
                <c:pt idx="33">
                  <c:v>0.10000000000000053</c:v>
                </c:pt>
                <c:pt idx="34">
                  <c:v>-0.59999999999999964</c:v>
                </c:pt>
                <c:pt idx="35">
                  <c:v>-0.10000000000000053</c:v>
                </c:pt>
                <c:pt idx="36">
                  <c:v>-0.20000000000000018</c:v>
                </c:pt>
                <c:pt idx="37">
                  <c:v>-0.49999999999999911</c:v>
                </c:pt>
                <c:pt idx="38">
                  <c:v>0.89999999999999947</c:v>
                </c:pt>
                <c:pt idx="39">
                  <c:v>0</c:v>
                </c:pt>
                <c:pt idx="40">
                  <c:v>0.59999999999999964</c:v>
                </c:pt>
                <c:pt idx="41">
                  <c:v>-1.2999999999999998</c:v>
                </c:pt>
                <c:pt idx="42">
                  <c:v>0.20000000000000018</c:v>
                </c:pt>
                <c:pt idx="43">
                  <c:v>1.7000000000000002</c:v>
                </c:pt>
                <c:pt idx="44">
                  <c:v>-0.79999999999999982</c:v>
                </c:pt>
                <c:pt idx="45">
                  <c:v>-0.10000000000000053</c:v>
                </c:pt>
                <c:pt idx="46">
                  <c:v>0</c:v>
                </c:pt>
                <c:pt idx="47">
                  <c:v>-1.5</c:v>
                </c:pt>
                <c:pt idx="48">
                  <c:v>0.90000000000000036</c:v>
                </c:pt>
                <c:pt idx="49">
                  <c:v>-0.70000000000000018</c:v>
                </c:pt>
                <c:pt idx="50">
                  <c:v>0.70000000000000018</c:v>
                </c:pt>
                <c:pt idx="51">
                  <c:v>0.70000000000000018</c:v>
                </c:pt>
                <c:pt idx="52">
                  <c:v>0.19999999999999929</c:v>
                </c:pt>
                <c:pt idx="53">
                  <c:v>-0.5</c:v>
                </c:pt>
                <c:pt idx="54">
                  <c:v>-0.29999999999999893</c:v>
                </c:pt>
                <c:pt idx="55">
                  <c:v>9.9999999999998757E-2</c:v>
                </c:pt>
                <c:pt idx="56">
                  <c:v>0.30000000000000071</c:v>
                </c:pt>
                <c:pt idx="57">
                  <c:v>0.29999999999999982</c:v>
                </c:pt>
                <c:pt idx="58">
                  <c:v>-0.59999999999999964</c:v>
                </c:pt>
                <c:pt idx="59">
                  <c:v>-0.10000000000000053</c:v>
                </c:pt>
                <c:pt idx="60">
                  <c:v>-9.9999999999999645E-2</c:v>
                </c:pt>
                <c:pt idx="61">
                  <c:v>-0.30000000000000071</c:v>
                </c:pt>
                <c:pt idx="62">
                  <c:v>0.40000000000000036</c:v>
                </c:pt>
                <c:pt idx="63">
                  <c:v>0.30000000000000071</c:v>
                </c:pt>
                <c:pt idx="64">
                  <c:v>0.29999999999999893</c:v>
                </c:pt>
                <c:pt idx="65">
                  <c:v>-0.29999999999999893</c:v>
                </c:pt>
                <c:pt idx="66">
                  <c:v>-0.10000000000000053</c:v>
                </c:pt>
                <c:pt idx="67">
                  <c:v>0</c:v>
                </c:pt>
                <c:pt idx="68">
                  <c:v>0</c:v>
                </c:pt>
                <c:pt idx="69">
                  <c:v>0.29999999999999982</c:v>
                </c:pt>
                <c:pt idx="70">
                  <c:v>-0.20000000000000018</c:v>
                </c:pt>
                <c:pt idx="71">
                  <c:v>-9.9999999999999645E-2</c:v>
                </c:pt>
                <c:pt idx="72">
                  <c:v>-0.29999999999999982</c:v>
                </c:pt>
                <c:pt idx="73">
                  <c:v>-9.9999999999999645E-2</c:v>
                </c:pt>
                <c:pt idx="74">
                  <c:v>0.59999999999999876</c:v>
                </c:pt>
                <c:pt idx="75">
                  <c:v>-0.19999999999999929</c:v>
                </c:pt>
                <c:pt idx="76">
                  <c:v>0.20000000000000018</c:v>
                </c:pt>
                <c:pt idx="77">
                  <c:v>9.9999999999999645E-2</c:v>
                </c:pt>
                <c:pt idx="78">
                  <c:v>-0.19999999999999929</c:v>
                </c:pt>
                <c:pt idx="79">
                  <c:v>-0.30000000000000071</c:v>
                </c:pt>
                <c:pt idx="80">
                  <c:v>0.29999999999999982</c:v>
                </c:pt>
                <c:pt idx="81">
                  <c:v>0.10000000000000053</c:v>
                </c:pt>
                <c:pt idx="82">
                  <c:v>-0.20000000000000018</c:v>
                </c:pt>
                <c:pt idx="83">
                  <c:v>0.10000000000000053</c:v>
                </c:pt>
                <c:pt idx="84">
                  <c:v>-0.80000000000000071</c:v>
                </c:pt>
                <c:pt idx="85">
                  <c:v>0.40000000000000036</c:v>
                </c:pt>
                <c:pt idx="86">
                  <c:v>0.19999999999999929</c:v>
                </c:pt>
                <c:pt idx="87">
                  <c:v>0.30000000000000071</c:v>
                </c:pt>
                <c:pt idx="88">
                  <c:v>-0.60000000000000053</c:v>
                </c:pt>
                <c:pt idx="89">
                  <c:v>0.50000000000000089</c:v>
                </c:pt>
                <c:pt idx="90">
                  <c:v>-8.8817841970012523E-16</c:v>
                </c:pt>
                <c:pt idx="91">
                  <c:v>-0.19999999999999929</c:v>
                </c:pt>
                <c:pt idx="92">
                  <c:v>0.19999999999999929</c:v>
                </c:pt>
                <c:pt idx="93">
                  <c:v>8.8817841970012523E-16</c:v>
                </c:pt>
                <c:pt idx="94">
                  <c:v>-0.30000000000000071</c:v>
                </c:pt>
                <c:pt idx="95">
                  <c:v>0.29999999999999982</c:v>
                </c:pt>
                <c:pt idx="96">
                  <c:v>-0.19999999999999929</c:v>
                </c:pt>
                <c:pt idx="97">
                  <c:v>-0.30000000000000071</c:v>
                </c:pt>
                <c:pt idx="98">
                  <c:v>4.4408920985006262E-16</c:v>
                </c:pt>
                <c:pt idx="99">
                  <c:v>0.5</c:v>
                </c:pt>
                <c:pt idx="100">
                  <c:v>0.19999999999999973</c:v>
                </c:pt>
                <c:pt idx="101">
                  <c:v>-0.29999999999999982</c:v>
                </c:pt>
                <c:pt idx="102">
                  <c:v>-9.9999999999999645E-2</c:v>
                </c:pt>
                <c:pt idx="103">
                  <c:v>9.9999999999999645E-2</c:v>
                </c:pt>
                <c:pt idx="104">
                  <c:v>-0.10000000000000053</c:v>
                </c:pt>
                <c:pt idx="105">
                  <c:v>0.20000000000000107</c:v>
                </c:pt>
                <c:pt idx="106">
                  <c:v>-0.10000000000000053</c:v>
                </c:pt>
                <c:pt idx="107">
                  <c:v>0</c:v>
                </c:pt>
                <c:pt idx="108">
                  <c:v>-0.20000000000000018</c:v>
                </c:pt>
                <c:pt idx="109">
                  <c:v>-9.9999999999999645E-2</c:v>
                </c:pt>
                <c:pt idx="110">
                  <c:v>0.19999999999999973</c:v>
                </c:pt>
                <c:pt idx="111">
                  <c:v>0.10000000000000009</c:v>
                </c:pt>
                <c:pt idx="112">
                  <c:v>0.10000000000000009</c:v>
                </c:pt>
                <c:pt idx="113">
                  <c:v>-0.10000000000000009</c:v>
                </c:pt>
                <c:pt idx="114">
                  <c:v>-0.10000000000000009</c:v>
                </c:pt>
                <c:pt idx="115">
                  <c:v>0.29999999999999982</c:v>
                </c:pt>
                <c:pt idx="116">
                  <c:v>-0.19999999999999973</c:v>
                </c:pt>
                <c:pt idx="117">
                  <c:v>0</c:v>
                </c:pt>
                <c:pt idx="118">
                  <c:v>0</c:v>
                </c:pt>
                <c:pt idx="119">
                  <c:v>-9.9999999999999645E-2</c:v>
                </c:pt>
                <c:pt idx="120">
                  <c:v>-4.4408920985006262E-16</c:v>
                </c:pt>
                <c:pt idx="121">
                  <c:v>0.29999999999999982</c:v>
                </c:pt>
                <c:pt idx="122">
                  <c:v>-0.29999999999999938</c:v>
                </c:pt>
                <c:pt idx="123">
                  <c:v>0.29999999999999938</c:v>
                </c:pt>
                <c:pt idx="124">
                  <c:v>0.10000000000000053</c:v>
                </c:pt>
                <c:pt idx="125">
                  <c:v>-4.4408920985006262E-16</c:v>
                </c:pt>
                <c:pt idx="126">
                  <c:v>-0.70000000000000018</c:v>
                </c:pt>
                <c:pt idx="127">
                  <c:v>0.80000000000000071</c:v>
                </c:pt>
                <c:pt idx="128">
                  <c:v>-0.10000000000000053</c:v>
                </c:pt>
                <c:pt idx="129">
                  <c:v>-0.59999999999999964</c:v>
                </c:pt>
                <c:pt idx="130">
                  <c:v>0.39999999999999947</c:v>
                </c:pt>
                <c:pt idx="131">
                  <c:v>-0.29999999999999893</c:v>
                </c:pt>
                <c:pt idx="132">
                  <c:v>0.19999999999999929</c:v>
                </c:pt>
                <c:pt idx="133">
                  <c:v>-0.30000000000000071</c:v>
                </c:pt>
                <c:pt idx="134">
                  <c:v>0.20000000000000107</c:v>
                </c:pt>
                <c:pt idx="135">
                  <c:v>-0.10000000000000053</c:v>
                </c:pt>
                <c:pt idx="136">
                  <c:v>0.10000000000000053</c:v>
                </c:pt>
                <c:pt idx="137">
                  <c:v>-4.4408920985006262E-16</c:v>
                </c:pt>
                <c:pt idx="138">
                  <c:v>-0.10000000000000009</c:v>
                </c:pt>
                <c:pt idx="139">
                  <c:v>0.10000000000000009</c:v>
                </c:pt>
                <c:pt idx="140">
                  <c:v>4.4408920985006262E-16</c:v>
                </c:pt>
                <c:pt idx="141">
                  <c:v>0.79999999999999938</c:v>
                </c:pt>
                <c:pt idx="142">
                  <c:v>-0.5</c:v>
                </c:pt>
                <c:pt idx="143">
                  <c:v>-0.29999999999999938</c:v>
                </c:pt>
                <c:pt idx="144">
                  <c:v>-4.4408920985006262E-16</c:v>
                </c:pt>
                <c:pt idx="145">
                  <c:v>0</c:v>
                </c:pt>
                <c:pt idx="146">
                  <c:v>4.4408920985006262E-16</c:v>
                </c:pt>
                <c:pt idx="147">
                  <c:v>0.19999999999999929</c:v>
                </c:pt>
                <c:pt idx="148">
                  <c:v>-9.9999999999999645E-2</c:v>
                </c:pt>
                <c:pt idx="149">
                  <c:v>0.10000000000000009</c:v>
                </c:pt>
                <c:pt idx="150">
                  <c:v>0</c:v>
                </c:pt>
                <c:pt idx="151">
                  <c:v>0.10000000000000009</c:v>
                </c:pt>
                <c:pt idx="152">
                  <c:v>0</c:v>
                </c:pt>
                <c:pt idx="153">
                  <c:v>-0.20000000000000018</c:v>
                </c:pt>
                <c:pt idx="154">
                  <c:v>9.9999999999999645E-2</c:v>
                </c:pt>
                <c:pt idx="155">
                  <c:v>-0.29999999999999982</c:v>
                </c:pt>
                <c:pt idx="156">
                  <c:v>0.10000000000000053</c:v>
                </c:pt>
                <c:pt idx="157">
                  <c:v>-0.10000000000000053</c:v>
                </c:pt>
                <c:pt idx="158">
                  <c:v>0</c:v>
                </c:pt>
                <c:pt idx="159">
                  <c:v>0.20000000000000018</c:v>
                </c:pt>
                <c:pt idx="160">
                  <c:v>-9.9999999999999645E-2</c:v>
                </c:pt>
                <c:pt idx="161">
                  <c:v>0.19999999999999929</c:v>
                </c:pt>
                <c:pt idx="162">
                  <c:v>-0.19999999999999929</c:v>
                </c:pt>
                <c:pt idx="163">
                  <c:v>0.29999999999999938</c:v>
                </c:pt>
                <c:pt idx="164">
                  <c:v>-9.9999999999999645E-2</c:v>
                </c:pt>
                <c:pt idx="165">
                  <c:v>-4.4408920985006262E-16</c:v>
                </c:pt>
                <c:pt idx="166">
                  <c:v>0.10000000000000053</c:v>
                </c:pt>
                <c:pt idx="167">
                  <c:v>-9.9999999999999645E-2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5-49A7-89D4-918D55B153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(2)'!$X$4:$X$171</c:f>
              <c:numCache>
                <c:formatCode>General</c:formatCode>
                <c:ptCount val="168"/>
                <c:pt idx="0">
                  <c:v>0</c:v>
                </c:pt>
                <c:pt idx="1">
                  <c:v>-0.40000000000000036</c:v>
                </c:pt>
                <c:pt idx="2">
                  <c:v>1.7763568394002505E-15</c:v>
                </c:pt>
                <c:pt idx="3">
                  <c:v>0.1999999999999984</c:v>
                </c:pt>
                <c:pt idx="4">
                  <c:v>0.20000000000000107</c:v>
                </c:pt>
                <c:pt idx="5">
                  <c:v>0.29999999999999982</c:v>
                </c:pt>
                <c:pt idx="6">
                  <c:v>-0.40000000000000036</c:v>
                </c:pt>
                <c:pt idx="7">
                  <c:v>9.9999999999999645E-2</c:v>
                </c:pt>
                <c:pt idx="8">
                  <c:v>-9.9999999999999645E-2</c:v>
                </c:pt>
                <c:pt idx="9">
                  <c:v>-0.40000000000000036</c:v>
                </c:pt>
                <c:pt idx="10">
                  <c:v>0.10000000000000053</c:v>
                </c:pt>
                <c:pt idx="11">
                  <c:v>0</c:v>
                </c:pt>
                <c:pt idx="12">
                  <c:v>-0.40000000000000036</c:v>
                </c:pt>
                <c:pt idx="13">
                  <c:v>0.40000000000000036</c:v>
                </c:pt>
                <c:pt idx="14">
                  <c:v>-0.10000000000000053</c:v>
                </c:pt>
                <c:pt idx="15">
                  <c:v>0.30000000000000071</c:v>
                </c:pt>
                <c:pt idx="16">
                  <c:v>-8.8817841970012523E-16</c:v>
                </c:pt>
                <c:pt idx="17">
                  <c:v>-9.9999999999999645E-2</c:v>
                </c:pt>
                <c:pt idx="18">
                  <c:v>0.10000000000000053</c:v>
                </c:pt>
                <c:pt idx="19">
                  <c:v>0.39999999999999947</c:v>
                </c:pt>
                <c:pt idx="20">
                  <c:v>-0.19999999999999929</c:v>
                </c:pt>
                <c:pt idx="21">
                  <c:v>-8.8817841970012523E-16</c:v>
                </c:pt>
                <c:pt idx="22">
                  <c:v>0.70000000000000018</c:v>
                </c:pt>
                <c:pt idx="23">
                  <c:v>-0.89999999999999947</c:v>
                </c:pt>
                <c:pt idx="24">
                  <c:v>-0.50000000000000089</c:v>
                </c:pt>
                <c:pt idx="25">
                  <c:v>0.20000000000000107</c:v>
                </c:pt>
                <c:pt idx="26">
                  <c:v>-8.8817841970012523E-16</c:v>
                </c:pt>
                <c:pt idx="27">
                  <c:v>0.30000000000000071</c:v>
                </c:pt>
                <c:pt idx="28">
                  <c:v>9.9999999999999645E-2</c:v>
                </c:pt>
                <c:pt idx="29">
                  <c:v>0.20000000000000018</c:v>
                </c:pt>
                <c:pt idx="30">
                  <c:v>-0.10000000000000053</c:v>
                </c:pt>
                <c:pt idx="31">
                  <c:v>0.30000000000000071</c:v>
                </c:pt>
                <c:pt idx="32">
                  <c:v>-0.20000000000000107</c:v>
                </c:pt>
                <c:pt idx="33">
                  <c:v>-0.29999999999999893</c:v>
                </c:pt>
                <c:pt idx="34">
                  <c:v>0.39999999999999947</c:v>
                </c:pt>
                <c:pt idx="35">
                  <c:v>-0.39999999999999947</c:v>
                </c:pt>
                <c:pt idx="36">
                  <c:v>-0.30000000000000071</c:v>
                </c:pt>
                <c:pt idx="37">
                  <c:v>0.10000000000000053</c:v>
                </c:pt>
                <c:pt idx="38">
                  <c:v>9.9999999999999645E-2</c:v>
                </c:pt>
                <c:pt idx="39">
                  <c:v>0.20000000000000018</c:v>
                </c:pt>
                <c:pt idx="40">
                  <c:v>-0.20000000000000018</c:v>
                </c:pt>
                <c:pt idx="41">
                  <c:v>0.30000000000000071</c:v>
                </c:pt>
                <c:pt idx="42">
                  <c:v>-0.70000000000000107</c:v>
                </c:pt>
                <c:pt idx="43">
                  <c:v>1.7000000000000011</c:v>
                </c:pt>
                <c:pt idx="44">
                  <c:v>-0.90000000000000036</c:v>
                </c:pt>
                <c:pt idx="45">
                  <c:v>-0.60000000000000053</c:v>
                </c:pt>
                <c:pt idx="46">
                  <c:v>0.30000000000000071</c:v>
                </c:pt>
                <c:pt idx="47">
                  <c:v>0.69999999999999929</c:v>
                </c:pt>
                <c:pt idx="48">
                  <c:v>-0.59999999999999964</c:v>
                </c:pt>
                <c:pt idx="49">
                  <c:v>-0.40000000000000036</c:v>
                </c:pt>
                <c:pt idx="50">
                  <c:v>0.20000000000000107</c:v>
                </c:pt>
                <c:pt idx="51">
                  <c:v>0.19999999999999929</c:v>
                </c:pt>
                <c:pt idx="52">
                  <c:v>0</c:v>
                </c:pt>
                <c:pt idx="53">
                  <c:v>0</c:v>
                </c:pt>
                <c:pt idx="54">
                  <c:v>9.9999999999999645E-2</c:v>
                </c:pt>
                <c:pt idx="55">
                  <c:v>0.20000000000000018</c:v>
                </c:pt>
                <c:pt idx="56">
                  <c:v>-0.19999999999999929</c:v>
                </c:pt>
                <c:pt idx="57">
                  <c:v>-0.20000000000000107</c:v>
                </c:pt>
                <c:pt idx="58">
                  <c:v>0.60000000000000053</c:v>
                </c:pt>
                <c:pt idx="59">
                  <c:v>0</c:v>
                </c:pt>
                <c:pt idx="60">
                  <c:v>-0.29999999999999982</c:v>
                </c:pt>
                <c:pt idx="61">
                  <c:v>-0.29999999999999982</c:v>
                </c:pt>
                <c:pt idx="62">
                  <c:v>-0.60000000000000053</c:v>
                </c:pt>
                <c:pt idx="63">
                  <c:v>0.5</c:v>
                </c:pt>
                <c:pt idx="64">
                  <c:v>-0.20000000000000018</c:v>
                </c:pt>
                <c:pt idx="65">
                  <c:v>-9.9999999999999645E-2</c:v>
                </c:pt>
                <c:pt idx="66">
                  <c:v>0.10000000000000053</c:v>
                </c:pt>
                <c:pt idx="67">
                  <c:v>0.49999999999999911</c:v>
                </c:pt>
                <c:pt idx="68">
                  <c:v>-0.19999999999999929</c:v>
                </c:pt>
                <c:pt idx="69">
                  <c:v>0.19999999999999929</c:v>
                </c:pt>
                <c:pt idx="70">
                  <c:v>-0.29999999999999982</c:v>
                </c:pt>
                <c:pt idx="71">
                  <c:v>0.40000000000000036</c:v>
                </c:pt>
                <c:pt idx="72">
                  <c:v>-0.5</c:v>
                </c:pt>
                <c:pt idx="73">
                  <c:v>0.39999999999999947</c:v>
                </c:pt>
                <c:pt idx="74">
                  <c:v>0.10000000000000053</c:v>
                </c:pt>
                <c:pt idx="75">
                  <c:v>-0.20000000000000018</c:v>
                </c:pt>
                <c:pt idx="76">
                  <c:v>0</c:v>
                </c:pt>
                <c:pt idx="77">
                  <c:v>0</c:v>
                </c:pt>
                <c:pt idx="78">
                  <c:v>-9.9999999999999645E-2</c:v>
                </c:pt>
                <c:pt idx="79">
                  <c:v>-8.8817841970012523E-16</c:v>
                </c:pt>
                <c:pt idx="80">
                  <c:v>0.20000000000000107</c:v>
                </c:pt>
                <c:pt idx="81">
                  <c:v>-0.10000000000000053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-0.20000000000000018</c:v>
                </c:pt>
                <c:pt idx="87">
                  <c:v>0.20000000000000018</c:v>
                </c:pt>
                <c:pt idx="88">
                  <c:v>-9.9999999999999645E-2</c:v>
                </c:pt>
                <c:pt idx="89">
                  <c:v>-0.10000000000000053</c:v>
                </c:pt>
                <c:pt idx="90">
                  <c:v>0.20000000000000018</c:v>
                </c:pt>
                <c:pt idx="91">
                  <c:v>-0.20000000000000018</c:v>
                </c:pt>
                <c:pt idx="92">
                  <c:v>0.20000000000000018</c:v>
                </c:pt>
                <c:pt idx="93">
                  <c:v>0</c:v>
                </c:pt>
                <c:pt idx="94">
                  <c:v>-0.10000000000000009</c:v>
                </c:pt>
                <c:pt idx="95">
                  <c:v>0.10000000000000009</c:v>
                </c:pt>
                <c:pt idx="96">
                  <c:v>-0.10000000000000009</c:v>
                </c:pt>
                <c:pt idx="97">
                  <c:v>4.4408920985006262E-16</c:v>
                </c:pt>
                <c:pt idx="98">
                  <c:v>9.9999999999999645E-2</c:v>
                </c:pt>
                <c:pt idx="99">
                  <c:v>-0.10000000000000009</c:v>
                </c:pt>
                <c:pt idx="100">
                  <c:v>-0.20000000000000018</c:v>
                </c:pt>
                <c:pt idx="101">
                  <c:v>0.20000000000000062</c:v>
                </c:pt>
                <c:pt idx="102">
                  <c:v>-0.10000000000000053</c:v>
                </c:pt>
                <c:pt idx="103">
                  <c:v>0.20000000000000018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-0.10000000000000009</c:v>
                </c:pt>
                <c:pt idx="108">
                  <c:v>0</c:v>
                </c:pt>
                <c:pt idx="109">
                  <c:v>-9.9999999999999645E-2</c:v>
                </c:pt>
                <c:pt idx="110">
                  <c:v>0.19999999999999973</c:v>
                </c:pt>
                <c:pt idx="111">
                  <c:v>0</c:v>
                </c:pt>
                <c:pt idx="112">
                  <c:v>-0.10000000000000009</c:v>
                </c:pt>
                <c:pt idx="113">
                  <c:v>0.20000000000000018</c:v>
                </c:pt>
                <c:pt idx="114">
                  <c:v>-0.10000000000000009</c:v>
                </c:pt>
                <c:pt idx="115">
                  <c:v>0.10000000000000009</c:v>
                </c:pt>
                <c:pt idx="116">
                  <c:v>-0.10000000000000009</c:v>
                </c:pt>
                <c:pt idx="117">
                  <c:v>0</c:v>
                </c:pt>
                <c:pt idx="118">
                  <c:v>9.9999999999999645E-2</c:v>
                </c:pt>
                <c:pt idx="119">
                  <c:v>-0.19999999999999929</c:v>
                </c:pt>
                <c:pt idx="120">
                  <c:v>-4.4408920985006262E-16</c:v>
                </c:pt>
                <c:pt idx="121">
                  <c:v>0</c:v>
                </c:pt>
                <c:pt idx="122">
                  <c:v>-0.10000000000000009</c:v>
                </c:pt>
                <c:pt idx="123">
                  <c:v>0.20000000000000018</c:v>
                </c:pt>
                <c:pt idx="124">
                  <c:v>0.30000000000000027</c:v>
                </c:pt>
                <c:pt idx="125">
                  <c:v>-0.30000000000000027</c:v>
                </c:pt>
                <c:pt idx="126">
                  <c:v>-0.10000000000000009</c:v>
                </c:pt>
                <c:pt idx="127">
                  <c:v>0.10000000000000009</c:v>
                </c:pt>
                <c:pt idx="128">
                  <c:v>0.10000000000000009</c:v>
                </c:pt>
                <c:pt idx="129">
                  <c:v>0</c:v>
                </c:pt>
                <c:pt idx="130">
                  <c:v>-0.10000000000000009</c:v>
                </c:pt>
                <c:pt idx="131">
                  <c:v>0</c:v>
                </c:pt>
                <c:pt idx="132">
                  <c:v>9.9999999999999645E-2</c:v>
                </c:pt>
                <c:pt idx="133">
                  <c:v>-9.9999999999999645E-2</c:v>
                </c:pt>
                <c:pt idx="134">
                  <c:v>0</c:v>
                </c:pt>
                <c:pt idx="135">
                  <c:v>-0.19999999999999973</c:v>
                </c:pt>
                <c:pt idx="136">
                  <c:v>0.19999999999999973</c:v>
                </c:pt>
                <c:pt idx="137">
                  <c:v>-0.10000000000000009</c:v>
                </c:pt>
                <c:pt idx="138">
                  <c:v>0</c:v>
                </c:pt>
                <c:pt idx="139">
                  <c:v>0.10000000000000009</c:v>
                </c:pt>
                <c:pt idx="140">
                  <c:v>-0.10000000000000009</c:v>
                </c:pt>
                <c:pt idx="141">
                  <c:v>0.30000000000000027</c:v>
                </c:pt>
                <c:pt idx="142">
                  <c:v>-0.20000000000000018</c:v>
                </c:pt>
                <c:pt idx="143">
                  <c:v>0.10000000000000009</c:v>
                </c:pt>
                <c:pt idx="144">
                  <c:v>-0.10000000000000009</c:v>
                </c:pt>
                <c:pt idx="145">
                  <c:v>0.10000000000000009</c:v>
                </c:pt>
                <c:pt idx="146">
                  <c:v>-0.20000000000000018</c:v>
                </c:pt>
                <c:pt idx="147">
                  <c:v>0.20000000000000018</c:v>
                </c:pt>
                <c:pt idx="148">
                  <c:v>-0.10000000000000009</c:v>
                </c:pt>
                <c:pt idx="149">
                  <c:v>9.9999999999999645E-2</c:v>
                </c:pt>
                <c:pt idx="150">
                  <c:v>4.4408920985006262E-16</c:v>
                </c:pt>
                <c:pt idx="151">
                  <c:v>0.10000000000000009</c:v>
                </c:pt>
                <c:pt idx="152">
                  <c:v>-0.10000000000000009</c:v>
                </c:pt>
                <c:pt idx="153">
                  <c:v>-0.10000000000000009</c:v>
                </c:pt>
                <c:pt idx="154">
                  <c:v>-0.10000000000000009</c:v>
                </c:pt>
                <c:pt idx="155">
                  <c:v>0.10000000000000009</c:v>
                </c:pt>
                <c:pt idx="156">
                  <c:v>-0.10000000000000009</c:v>
                </c:pt>
                <c:pt idx="157">
                  <c:v>-0.19999999999999973</c:v>
                </c:pt>
                <c:pt idx="158">
                  <c:v>0.29999999999999982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0.19999999999999973</c:v>
                </c:pt>
                <c:pt idx="164">
                  <c:v>-0.19999999999999973</c:v>
                </c:pt>
                <c:pt idx="165">
                  <c:v>0</c:v>
                </c:pt>
                <c:pt idx="166">
                  <c:v>0.30000000000000027</c:v>
                </c:pt>
                <c:pt idx="167">
                  <c:v>-0.10000000000000053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5-49A7-89D4-918D55B1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76159"/>
        <c:axId val="1903782399"/>
      </c:lineChart>
      <c:catAx>
        <c:axId val="190377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82399"/>
        <c:crosses val="autoZero"/>
        <c:auto val="1"/>
        <c:lblAlgn val="ctr"/>
        <c:lblOffset val="100"/>
        <c:noMultiLvlLbl val="0"/>
      </c:catAx>
      <c:valAx>
        <c:axId val="190378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7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3949</xdr:colOff>
      <xdr:row>16</xdr:row>
      <xdr:rowOff>42392</xdr:rowOff>
    </xdr:from>
    <xdr:to>
      <xdr:col>17</xdr:col>
      <xdr:colOff>304417</xdr:colOff>
      <xdr:row>31</xdr:row>
      <xdr:rowOff>61790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58A0F-BA12-43DC-8142-F97377AFC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555954</xdr:colOff>
      <xdr:row>1</xdr:row>
      <xdr:rowOff>8664</xdr:rowOff>
    </xdr:from>
    <xdr:to>
      <xdr:col>17</xdr:col>
      <xdr:colOff>246822</xdr:colOff>
      <xdr:row>16</xdr:row>
      <xdr:rowOff>26249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B736E-7F02-4AAD-86CA-583C64D84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16454</xdr:colOff>
      <xdr:row>31</xdr:row>
      <xdr:rowOff>115067</xdr:rowOff>
    </xdr:from>
    <xdr:to>
      <xdr:col>17</xdr:col>
      <xdr:colOff>325931</xdr:colOff>
      <xdr:row>46</xdr:row>
      <xdr:rowOff>75310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B43557-A326-4043-9FAE-C945CE977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65314</xdr:colOff>
      <xdr:row>15</xdr:row>
      <xdr:rowOff>65313</xdr:rowOff>
    </xdr:from>
    <xdr:to>
      <xdr:col>31</xdr:col>
      <xdr:colOff>370114</xdr:colOff>
      <xdr:row>30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C197F4-D31B-4071-917B-9C5402C3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4355</xdr:colOff>
      <xdr:row>30</xdr:row>
      <xdr:rowOff>163287</xdr:rowOff>
    </xdr:from>
    <xdr:to>
      <xdr:col>31</xdr:col>
      <xdr:colOff>309155</xdr:colOff>
      <xdr:row>45</xdr:row>
      <xdr:rowOff>132807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8BE2F-7DF6-4358-9212-A0A5B0B9C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01B6-4313-4887-B188-32A30AC8149E}">
  <dimension ref="A1:X173"/>
  <sheetViews>
    <sheetView zoomScale="70" zoomScaleNormal="70" workbookViewId="0">
      <selection activeCell="D1" sqref="A1:D1"/>
    </sheetView>
  </sheetViews>
  <sheetFormatPr defaultRowHeight="15" x14ac:dyDescent="0.25"/>
  <cols>
    <col min="1" max="1" width="20.5703125" bestFit="1" customWidth="1"/>
    <col min="2" max="2" width="8.5703125" bestFit="1" customWidth="1"/>
    <col min="4" max="4" width="9.140625" bestFit="1" customWidth="1"/>
    <col min="8" max="8" width="11.28515625" bestFit="1" customWidth="1"/>
  </cols>
  <sheetData>
    <row r="1" spans="1:24" ht="15.75" thickBot="1" x14ac:dyDescent="0.3">
      <c r="A1" s="3" t="s">
        <v>504</v>
      </c>
      <c r="B1" s="4" t="s">
        <v>505</v>
      </c>
      <c r="C1" s="4" t="s">
        <v>506</v>
      </c>
      <c r="D1" s="5" t="s">
        <v>507</v>
      </c>
      <c r="S1" t="s">
        <v>683</v>
      </c>
    </row>
    <row r="2" spans="1:24" x14ac:dyDescent="0.25">
      <c r="A2" s="13" t="s">
        <v>508</v>
      </c>
      <c r="B2" s="14">
        <v>12.2</v>
      </c>
      <c r="C2" s="14">
        <v>10.9</v>
      </c>
      <c r="D2" s="15">
        <v>8.3000000000000007</v>
      </c>
      <c r="S2" s="30" t="s">
        <v>679</v>
      </c>
      <c r="T2" s="31" t="s">
        <v>680</v>
      </c>
      <c r="U2" s="32" t="s">
        <v>681</v>
      </c>
      <c r="V2" s="47" t="s">
        <v>684</v>
      </c>
      <c r="W2" s="48"/>
      <c r="X2" s="49"/>
    </row>
    <row r="3" spans="1:24" x14ac:dyDescent="0.25">
      <c r="A3" s="16" t="s">
        <v>509</v>
      </c>
      <c r="B3" s="17">
        <v>12.5</v>
      </c>
      <c r="C3" s="17">
        <v>11.4</v>
      </c>
      <c r="D3" s="18">
        <v>8.4</v>
      </c>
      <c r="S3" s="33">
        <f>B3-B2</f>
        <v>0.30000000000000071</v>
      </c>
      <c r="T3">
        <f t="shared" ref="T3:U18" si="0">C3-C2</f>
        <v>0.5</v>
      </c>
      <c r="U3" s="34">
        <f t="shared" si="0"/>
        <v>9.9999999999999645E-2</v>
      </c>
      <c r="V3" s="33" t="s">
        <v>679</v>
      </c>
      <c r="W3" t="s">
        <v>680</v>
      </c>
      <c r="X3" s="34" t="s">
        <v>681</v>
      </c>
    </row>
    <row r="4" spans="1:24" x14ac:dyDescent="0.25">
      <c r="A4" s="16" t="s">
        <v>510</v>
      </c>
      <c r="B4" s="17">
        <v>12.3</v>
      </c>
      <c r="C4" s="17">
        <v>11.2</v>
      </c>
      <c r="D4" s="18">
        <v>8.5</v>
      </c>
      <c r="S4" s="33">
        <f t="shared" ref="S4:U67" si="1">B4-B3</f>
        <v>-0.19999999999999929</v>
      </c>
      <c r="T4">
        <f t="shared" si="0"/>
        <v>-0.20000000000000107</v>
      </c>
      <c r="U4" s="34">
        <f t="shared" si="0"/>
        <v>9.9999999999999645E-2</v>
      </c>
      <c r="V4" s="33">
        <f>S4-S3</f>
        <v>-0.5</v>
      </c>
      <c r="W4">
        <f t="shared" ref="W4:X19" si="2">T4-T3</f>
        <v>-0.70000000000000107</v>
      </c>
      <c r="X4" s="34">
        <f t="shared" si="2"/>
        <v>0</v>
      </c>
    </row>
    <row r="5" spans="1:24" x14ac:dyDescent="0.25">
      <c r="A5" s="16" t="s">
        <v>511</v>
      </c>
      <c r="B5" s="17">
        <v>11.9</v>
      </c>
      <c r="C5" s="17">
        <v>10.7</v>
      </c>
      <c r="D5" s="18">
        <v>8.1999999999999993</v>
      </c>
      <c r="S5" s="33">
        <f t="shared" si="1"/>
        <v>-0.40000000000000036</v>
      </c>
      <c r="T5">
        <f t="shared" si="0"/>
        <v>-0.5</v>
      </c>
      <c r="U5" s="34">
        <f t="shared" si="0"/>
        <v>-0.30000000000000071</v>
      </c>
      <c r="V5" s="33">
        <f t="shared" ref="V5:X68" si="3">S5-S4</f>
        <v>-0.20000000000000107</v>
      </c>
      <c r="W5">
        <f t="shared" si="2"/>
        <v>-0.29999999999999893</v>
      </c>
      <c r="X5" s="34">
        <f t="shared" si="2"/>
        <v>-0.40000000000000036</v>
      </c>
    </row>
    <row r="6" spans="1:24" x14ac:dyDescent="0.25">
      <c r="A6" s="16" t="s">
        <v>512</v>
      </c>
      <c r="B6" s="17">
        <v>11.1</v>
      </c>
      <c r="C6" s="17">
        <v>9.6</v>
      </c>
      <c r="D6" s="18">
        <v>7.9</v>
      </c>
      <c r="S6" s="33">
        <f t="shared" si="1"/>
        <v>-0.80000000000000071</v>
      </c>
      <c r="T6">
        <f t="shared" si="0"/>
        <v>-1.0999999999999996</v>
      </c>
      <c r="U6" s="34">
        <f t="shared" si="0"/>
        <v>-0.29999999999999893</v>
      </c>
      <c r="V6" s="33">
        <f t="shared" si="3"/>
        <v>-0.40000000000000036</v>
      </c>
      <c r="W6">
        <f t="shared" si="2"/>
        <v>-0.59999999999999964</v>
      </c>
      <c r="X6" s="34">
        <f t="shared" si="2"/>
        <v>1.7763568394002505E-15</v>
      </c>
    </row>
    <row r="7" spans="1:24" x14ac:dyDescent="0.25">
      <c r="A7" s="16" t="s">
        <v>513</v>
      </c>
      <c r="B7" s="17">
        <v>10.9</v>
      </c>
      <c r="C7" s="17">
        <v>9.3000000000000007</v>
      </c>
      <c r="D7" s="18">
        <v>7.8</v>
      </c>
      <c r="S7" s="33">
        <f t="shared" si="1"/>
        <v>-0.19999999999999929</v>
      </c>
      <c r="T7">
        <f t="shared" si="0"/>
        <v>-0.29999999999999893</v>
      </c>
      <c r="U7" s="34">
        <f t="shared" si="0"/>
        <v>-0.10000000000000053</v>
      </c>
      <c r="V7" s="33">
        <f t="shared" si="3"/>
        <v>0.60000000000000142</v>
      </c>
      <c r="W7">
        <f t="shared" si="2"/>
        <v>0.80000000000000071</v>
      </c>
      <c r="X7" s="34">
        <f t="shared" si="2"/>
        <v>0.1999999999999984</v>
      </c>
    </row>
    <row r="8" spans="1:24" x14ac:dyDescent="0.25">
      <c r="A8" s="16" t="s">
        <v>514</v>
      </c>
      <c r="B8" s="17">
        <v>11.4</v>
      </c>
      <c r="C8" s="17">
        <v>8.6</v>
      </c>
      <c r="D8" s="18">
        <v>7.9</v>
      </c>
      <c r="S8" s="33">
        <f t="shared" si="1"/>
        <v>0.5</v>
      </c>
      <c r="T8">
        <f t="shared" si="0"/>
        <v>-0.70000000000000107</v>
      </c>
      <c r="U8" s="34">
        <f t="shared" si="0"/>
        <v>0.10000000000000053</v>
      </c>
      <c r="V8" s="33">
        <f t="shared" si="3"/>
        <v>0.69999999999999929</v>
      </c>
      <c r="W8">
        <f t="shared" si="2"/>
        <v>-0.40000000000000213</v>
      </c>
      <c r="X8" s="34">
        <f t="shared" si="2"/>
        <v>0.20000000000000107</v>
      </c>
    </row>
    <row r="9" spans="1:24" x14ac:dyDescent="0.25">
      <c r="A9" s="16" t="s">
        <v>515</v>
      </c>
      <c r="B9" s="17">
        <v>11.2</v>
      </c>
      <c r="C9" s="17">
        <v>8.6999999999999993</v>
      </c>
      <c r="D9" s="18">
        <v>8.3000000000000007</v>
      </c>
      <c r="S9" s="33">
        <f t="shared" si="1"/>
        <v>-0.20000000000000107</v>
      </c>
      <c r="T9">
        <f t="shared" si="0"/>
        <v>9.9999999999999645E-2</v>
      </c>
      <c r="U9" s="34">
        <f t="shared" si="0"/>
        <v>0.40000000000000036</v>
      </c>
      <c r="V9" s="33">
        <f t="shared" si="3"/>
        <v>-0.70000000000000107</v>
      </c>
      <c r="W9">
        <f t="shared" si="2"/>
        <v>0.80000000000000071</v>
      </c>
      <c r="X9" s="34">
        <f t="shared" si="2"/>
        <v>0.29999999999999982</v>
      </c>
    </row>
    <row r="10" spans="1:24" x14ac:dyDescent="0.25">
      <c r="A10" s="16" t="s">
        <v>516</v>
      </c>
      <c r="B10" s="17">
        <v>10.7</v>
      </c>
      <c r="C10" s="17">
        <v>8.4</v>
      </c>
      <c r="D10" s="18">
        <v>8.3000000000000007</v>
      </c>
      <c r="S10" s="33">
        <f t="shared" si="1"/>
        <v>-0.5</v>
      </c>
      <c r="T10">
        <f t="shared" si="0"/>
        <v>-0.29999999999999893</v>
      </c>
      <c r="U10" s="34">
        <f t="shared" si="0"/>
        <v>0</v>
      </c>
      <c r="V10" s="33">
        <f t="shared" si="3"/>
        <v>-0.29999999999999893</v>
      </c>
      <c r="W10">
        <f t="shared" si="2"/>
        <v>-0.39999999999999858</v>
      </c>
      <c r="X10" s="34">
        <f t="shared" si="2"/>
        <v>-0.40000000000000036</v>
      </c>
    </row>
    <row r="11" spans="1:24" x14ac:dyDescent="0.25">
      <c r="A11" s="16" t="s">
        <v>517</v>
      </c>
      <c r="B11" s="17">
        <v>9.4</v>
      </c>
      <c r="C11" s="17">
        <v>8.6999999999999993</v>
      </c>
      <c r="D11" s="18">
        <v>8.4</v>
      </c>
      <c r="S11" s="33">
        <f t="shared" si="1"/>
        <v>-1.2999999999999989</v>
      </c>
      <c r="T11">
        <f t="shared" si="0"/>
        <v>0.29999999999999893</v>
      </c>
      <c r="U11" s="34">
        <f t="shared" si="0"/>
        <v>9.9999999999999645E-2</v>
      </c>
      <c r="V11" s="33">
        <f t="shared" si="3"/>
        <v>-0.79999999999999893</v>
      </c>
      <c r="W11">
        <f t="shared" si="2"/>
        <v>0.59999999999999787</v>
      </c>
      <c r="X11" s="34">
        <f t="shared" si="2"/>
        <v>9.9999999999999645E-2</v>
      </c>
    </row>
    <row r="12" spans="1:24" x14ac:dyDescent="0.25">
      <c r="A12" s="16" t="s">
        <v>518</v>
      </c>
      <c r="B12" s="17">
        <v>9.4</v>
      </c>
      <c r="C12" s="17">
        <v>8.6999999999999993</v>
      </c>
      <c r="D12" s="18">
        <v>8.4</v>
      </c>
      <c r="E12" t="s">
        <v>678</v>
      </c>
      <c r="S12" s="33">
        <f t="shared" si="1"/>
        <v>0</v>
      </c>
      <c r="T12">
        <f t="shared" si="0"/>
        <v>0</v>
      </c>
      <c r="U12" s="34">
        <f t="shared" si="0"/>
        <v>0</v>
      </c>
      <c r="V12" s="33">
        <f t="shared" si="3"/>
        <v>1.2999999999999989</v>
      </c>
      <c r="W12">
        <f t="shared" si="2"/>
        <v>-0.29999999999999893</v>
      </c>
      <c r="X12" s="34">
        <f t="shared" si="2"/>
        <v>-9.9999999999999645E-2</v>
      </c>
    </row>
    <row r="13" spans="1:24" x14ac:dyDescent="0.25">
      <c r="A13" s="16" t="s">
        <v>519</v>
      </c>
      <c r="B13" s="17">
        <v>10</v>
      </c>
      <c r="C13" s="17">
        <v>8.8000000000000007</v>
      </c>
      <c r="D13" s="18">
        <v>8</v>
      </c>
      <c r="E13" t="s">
        <v>679</v>
      </c>
      <c r="F13" t="s">
        <v>680</v>
      </c>
      <c r="G13" t="s">
        <v>681</v>
      </c>
      <c r="S13" s="33">
        <f t="shared" si="1"/>
        <v>0.59999999999999964</v>
      </c>
      <c r="T13">
        <f t="shared" si="0"/>
        <v>0.10000000000000142</v>
      </c>
      <c r="U13" s="34">
        <f t="shared" si="0"/>
        <v>-0.40000000000000036</v>
      </c>
      <c r="V13" s="33">
        <f t="shared" si="3"/>
        <v>0.59999999999999964</v>
      </c>
      <c r="W13">
        <f t="shared" si="2"/>
        <v>0.10000000000000142</v>
      </c>
      <c r="X13" s="34">
        <f t="shared" si="2"/>
        <v>-0.40000000000000036</v>
      </c>
    </row>
    <row r="14" spans="1:24" x14ac:dyDescent="0.25">
      <c r="A14" s="16" t="s">
        <v>520</v>
      </c>
      <c r="B14" s="17">
        <v>10.3</v>
      </c>
      <c r="C14" s="17">
        <v>8.6</v>
      </c>
      <c r="D14" s="17">
        <v>7.7</v>
      </c>
      <c r="E14" s="21">
        <f>B14-B2</f>
        <v>-1.8999999999999986</v>
      </c>
      <c r="F14" s="22">
        <f t="shared" ref="F14:H29" si="4">C14-C2</f>
        <v>-2.3000000000000007</v>
      </c>
      <c r="G14" s="23">
        <f t="shared" si="4"/>
        <v>-0.60000000000000053</v>
      </c>
      <c r="S14" s="33">
        <f t="shared" si="1"/>
        <v>0.30000000000000071</v>
      </c>
      <c r="T14">
        <f t="shared" si="0"/>
        <v>-0.20000000000000107</v>
      </c>
      <c r="U14" s="34">
        <f t="shared" si="0"/>
        <v>-0.29999999999999982</v>
      </c>
      <c r="V14" s="33">
        <f t="shared" si="3"/>
        <v>-0.29999999999999893</v>
      </c>
      <c r="W14">
        <f t="shared" si="2"/>
        <v>-0.30000000000000249</v>
      </c>
      <c r="X14" s="34">
        <f t="shared" si="2"/>
        <v>0.10000000000000053</v>
      </c>
    </row>
    <row r="15" spans="1:24" x14ac:dyDescent="0.25">
      <c r="A15" s="16" t="s">
        <v>521</v>
      </c>
      <c r="B15" s="17">
        <v>10</v>
      </c>
      <c r="C15" s="17">
        <v>8.3000000000000007</v>
      </c>
      <c r="D15" s="17">
        <v>7.4</v>
      </c>
      <c r="E15" s="24">
        <f t="shared" ref="E15:H30" si="5">B15-B3</f>
        <v>-2.5</v>
      </c>
      <c r="F15" s="25">
        <f t="shared" si="4"/>
        <v>-3.0999999999999996</v>
      </c>
      <c r="G15" s="26">
        <f t="shared" si="4"/>
        <v>-1</v>
      </c>
      <c r="S15" s="33">
        <f t="shared" si="1"/>
        <v>-0.30000000000000071</v>
      </c>
      <c r="T15">
        <f t="shared" si="0"/>
        <v>-0.29999999999999893</v>
      </c>
      <c r="U15" s="34">
        <f t="shared" si="0"/>
        <v>-0.29999999999999982</v>
      </c>
      <c r="V15" s="33">
        <f t="shared" si="3"/>
        <v>-0.60000000000000142</v>
      </c>
      <c r="W15">
        <f t="shared" si="2"/>
        <v>-9.9999999999997868E-2</v>
      </c>
      <c r="X15" s="34">
        <f t="shared" si="2"/>
        <v>0</v>
      </c>
    </row>
    <row r="16" spans="1:24" x14ac:dyDescent="0.25">
      <c r="A16" s="16" t="s">
        <v>522</v>
      </c>
      <c r="B16" s="17">
        <v>9.5</v>
      </c>
      <c r="C16" s="17">
        <v>7.6</v>
      </c>
      <c r="D16" s="17">
        <v>6.7</v>
      </c>
      <c r="E16" s="24">
        <f t="shared" si="5"/>
        <v>-2.8000000000000007</v>
      </c>
      <c r="F16" s="25">
        <f t="shared" si="4"/>
        <v>-3.5999999999999996</v>
      </c>
      <c r="G16" s="26">
        <f t="shared" si="4"/>
        <v>-1.7999999999999998</v>
      </c>
      <c r="S16" s="33">
        <f t="shared" si="1"/>
        <v>-0.5</v>
      </c>
      <c r="T16">
        <f t="shared" si="0"/>
        <v>-0.70000000000000107</v>
      </c>
      <c r="U16" s="34">
        <f t="shared" si="0"/>
        <v>-0.70000000000000018</v>
      </c>
      <c r="V16" s="33">
        <f t="shared" si="3"/>
        <v>-0.19999999999999929</v>
      </c>
      <c r="W16">
        <f t="shared" si="2"/>
        <v>-0.40000000000000213</v>
      </c>
      <c r="X16" s="34">
        <f t="shared" si="2"/>
        <v>-0.40000000000000036</v>
      </c>
    </row>
    <row r="17" spans="1:24" x14ac:dyDescent="0.25">
      <c r="A17" s="16" t="s">
        <v>523</v>
      </c>
      <c r="B17" s="17">
        <v>8.3000000000000007</v>
      </c>
      <c r="C17" s="17">
        <v>6.7</v>
      </c>
      <c r="D17" s="17">
        <v>6.4</v>
      </c>
      <c r="E17" s="24">
        <f t="shared" si="5"/>
        <v>-3.5999999999999996</v>
      </c>
      <c r="F17" s="25">
        <f t="shared" si="4"/>
        <v>-3.9999999999999991</v>
      </c>
      <c r="G17" s="26">
        <f t="shared" si="4"/>
        <v>-1.7999999999999989</v>
      </c>
      <c r="S17" s="33">
        <f t="shared" si="1"/>
        <v>-1.1999999999999993</v>
      </c>
      <c r="T17">
        <f t="shared" si="0"/>
        <v>-0.89999999999999947</v>
      </c>
      <c r="U17" s="34">
        <f t="shared" si="0"/>
        <v>-0.29999999999999982</v>
      </c>
      <c r="V17" s="33">
        <f t="shared" si="3"/>
        <v>-0.69999999999999929</v>
      </c>
      <c r="W17">
        <f t="shared" si="2"/>
        <v>-0.1999999999999984</v>
      </c>
      <c r="X17" s="34">
        <f t="shared" si="2"/>
        <v>0.40000000000000036</v>
      </c>
    </row>
    <row r="18" spans="1:24" x14ac:dyDescent="0.25">
      <c r="A18" s="16" t="s">
        <v>524</v>
      </c>
      <c r="B18" s="17">
        <v>8.4</v>
      </c>
      <c r="C18" s="17">
        <v>5.8</v>
      </c>
      <c r="D18" s="17">
        <v>6</v>
      </c>
      <c r="E18" s="24">
        <f t="shared" si="5"/>
        <v>-2.6999999999999993</v>
      </c>
      <c r="F18" s="25">
        <f t="shared" si="4"/>
        <v>-3.8</v>
      </c>
      <c r="G18" s="26">
        <f t="shared" si="4"/>
        <v>-1.9000000000000004</v>
      </c>
      <c r="S18" s="33">
        <f t="shared" si="1"/>
        <v>9.9999999999999645E-2</v>
      </c>
      <c r="T18">
        <f t="shared" si="0"/>
        <v>-0.90000000000000036</v>
      </c>
      <c r="U18" s="34">
        <f t="shared" si="0"/>
        <v>-0.40000000000000036</v>
      </c>
      <c r="V18" s="33">
        <f t="shared" si="3"/>
        <v>1.2999999999999989</v>
      </c>
      <c r="W18">
        <f t="shared" si="2"/>
        <v>-8.8817841970012523E-16</v>
      </c>
      <c r="X18" s="34">
        <f t="shared" si="2"/>
        <v>-0.10000000000000053</v>
      </c>
    </row>
    <row r="19" spans="1:24" x14ac:dyDescent="0.25">
      <c r="A19" s="16" t="s">
        <v>525</v>
      </c>
      <c r="B19" s="17">
        <v>8.4</v>
      </c>
      <c r="C19" s="17">
        <v>5.6</v>
      </c>
      <c r="D19" s="17">
        <v>5.9</v>
      </c>
      <c r="E19" s="24">
        <f t="shared" si="5"/>
        <v>-2.5</v>
      </c>
      <c r="F19" s="25">
        <f t="shared" si="4"/>
        <v>-3.7000000000000011</v>
      </c>
      <c r="G19" s="26">
        <f t="shared" si="4"/>
        <v>-1.8999999999999995</v>
      </c>
      <c r="S19" s="33">
        <f t="shared" si="1"/>
        <v>0</v>
      </c>
      <c r="T19">
        <f t="shared" si="1"/>
        <v>-0.20000000000000018</v>
      </c>
      <c r="U19" s="34">
        <f t="shared" si="1"/>
        <v>-9.9999999999999645E-2</v>
      </c>
      <c r="V19" s="33">
        <f t="shared" si="3"/>
        <v>-9.9999999999999645E-2</v>
      </c>
      <c r="W19">
        <f t="shared" si="2"/>
        <v>0.70000000000000018</v>
      </c>
      <c r="X19" s="34">
        <f t="shared" si="2"/>
        <v>0.30000000000000071</v>
      </c>
    </row>
    <row r="20" spans="1:24" x14ac:dyDescent="0.25">
      <c r="A20" s="16" t="s">
        <v>526</v>
      </c>
      <c r="B20" s="17">
        <v>7.7</v>
      </c>
      <c r="C20" s="17">
        <v>5.4</v>
      </c>
      <c r="D20" s="17">
        <v>5.8</v>
      </c>
      <c r="E20" s="24">
        <f t="shared" si="5"/>
        <v>-3.7</v>
      </c>
      <c r="F20" s="25">
        <f t="shared" si="4"/>
        <v>-3.1999999999999993</v>
      </c>
      <c r="G20" s="26">
        <f t="shared" si="4"/>
        <v>-2.1000000000000005</v>
      </c>
      <c r="S20" s="33">
        <f t="shared" si="1"/>
        <v>-0.70000000000000018</v>
      </c>
      <c r="T20">
        <f t="shared" si="1"/>
        <v>-0.19999999999999929</v>
      </c>
      <c r="U20" s="34">
        <f t="shared" si="1"/>
        <v>-0.10000000000000053</v>
      </c>
      <c r="V20" s="33">
        <f t="shared" si="3"/>
        <v>-0.70000000000000018</v>
      </c>
      <c r="W20">
        <f t="shared" si="3"/>
        <v>8.8817841970012523E-16</v>
      </c>
      <c r="X20" s="34">
        <f t="shared" si="3"/>
        <v>-8.8817841970012523E-16</v>
      </c>
    </row>
    <row r="21" spans="1:24" x14ac:dyDescent="0.25">
      <c r="A21" s="16" t="s">
        <v>527</v>
      </c>
      <c r="B21" s="17">
        <v>8.1999999999999993</v>
      </c>
      <c r="C21" s="17">
        <v>5.7</v>
      </c>
      <c r="D21" s="17">
        <v>5.6</v>
      </c>
      <c r="E21" s="24">
        <f t="shared" si="5"/>
        <v>-3</v>
      </c>
      <c r="F21" s="25">
        <f t="shared" si="4"/>
        <v>-2.9999999999999991</v>
      </c>
      <c r="G21" s="26">
        <f t="shared" si="4"/>
        <v>-2.7000000000000011</v>
      </c>
      <c r="S21" s="33">
        <f t="shared" si="1"/>
        <v>0.49999999999999911</v>
      </c>
      <c r="T21">
        <f t="shared" si="1"/>
        <v>0.29999999999999982</v>
      </c>
      <c r="U21" s="34">
        <f t="shared" si="1"/>
        <v>-0.20000000000000018</v>
      </c>
      <c r="V21" s="33">
        <f t="shared" si="3"/>
        <v>1.1999999999999993</v>
      </c>
      <c r="W21">
        <f t="shared" si="3"/>
        <v>0.49999999999999911</v>
      </c>
      <c r="X21" s="34">
        <f t="shared" si="3"/>
        <v>-9.9999999999999645E-2</v>
      </c>
    </row>
    <row r="22" spans="1:24" x14ac:dyDescent="0.25">
      <c r="A22" s="16" t="s">
        <v>528</v>
      </c>
      <c r="B22" s="17">
        <v>7.9</v>
      </c>
      <c r="C22" s="17">
        <v>5.8</v>
      </c>
      <c r="D22" s="17">
        <v>5.5</v>
      </c>
      <c r="E22" s="24">
        <f t="shared" si="5"/>
        <v>-2.7999999999999989</v>
      </c>
      <c r="F22" s="25">
        <f t="shared" si="4"/>
        <v>-2.6000000000000005</v>
      </c>
      <c r="G22" s="26">
        <f t="shared" si="4"/>
        <v>-2.8000000000000007</v>
      </c>
      <c r="S22" s="33">
        <f t="shared" si="1"/>
        <v>-0.29999999999999893</v>
      </c>
      <c r="T22">
        <f t="shared" si="1"/>
        <v>9.9999999999999645E-2</v>
      </c>
      <c r="U22" s="34">
        <f t="shared" si="1"/>
        <v>-9.9999999999999645E-2</v>
      </c>
      <c r="V22" s="33">
        <f t="shared" si="3"/>
        <v>-0.79999999999999805</v>
      </c>
      <c r="W22">
        <f t="shared" si="3"/>
        <v>-0.20000000000000018</v>
      </c>
      <c r="X22" s="34">
        <f t="shared" si="3"/>
        <v>0.10000000000000053</v>
      </c>
    </row>
    <row r="23" spans="1:24" x14ac:dyDescent="0.25">
      <c r="A23" s="16" t="s">
        <v>529</v>
      </c>
      <c r="B23" s="17">
        <v>7.8</v>
      </c>
      <c r="C23" s="17">
        <v>5.9</v>
      </c>
      <c r="D23" s="17">
        <v>5.8</v>
      </c>
      <c r="E23" s="24">
        <f t="shared" si="5"/>
        <v>-1.6000000000000005</v>
      </c>
      <c r="F23" s="25">
        <f t="shared" si="4"/>
        <v>-2.7999999999999989</v>
      </c>
      <c r="G23" s="26">
        <f t="shared" si="4"/>
        <v>-2.6000000000000005</v>
      </c>
      <c r="S23" s="33">
        <f t="shared" si="1"/>
        <v>-0.10000000000000053</v>
      </c>
      <c r="T23">
        <f t="shared" si="1"/>
        <v>0.10000000000000053</v>
      </c>
      <c r="U23" s="34">
        <f t="shared" si="1"/>
        <v>0.29999999999999982</v>
      </c>
      <c r="V23" s="33">
        <f t="shared" si="3"/>
        <v>0.1999999999999984</v>
      </c>
      <c r="W23">
        <f t="shared" si="3"/>
        <v>8.8817841970012523E-16</v>
      </c>
      <c r="X23" s="34">
        <f t="shared" si="3"/>
        <v>0.39999999999999947</v>
      </c>
    </row>
    <row r="24" spans="1:24" x14ac:dyDescent="0.25">
      <c r="A24" s="16" t="s">
        <v>530</v>
      </c>
      <c r="B24" s="17">
        <v>8</v>
      </c>
      <c r="C24" s="17">
        <v>6.1</v>
      </c>
      <c r="D24" s="17">
        <v>5.9</v>
      </c>
      <c r="E24" s="24">
        <f t="shared" si="5"/>
        <v>-1.4000000000000004</v>
      </c>
      <c r="F24" s="25">
        <f t="shared" si="4"/>
        <v>-2.5999999999999996</v>
      </c>
      <c r="G24" s="26">
        <f t="shared" si="4"/>
        <v>-2.5</v>
      </c>
      <c r="H24" t="s">
        <v>682</v>
      </c>
      <c r="S24" s="33">
        <f t="shared" si="1"/>
        <v>0.20000000000000018</v>
      </c>
      <c r="T24">
        <f t="shared" si="1"/>
        <v>0.19999999999999929</v>
      </c>
      <c r="U24" s="34">
        <f t="shared" si="1"/>
        <v>0.10000000000000053</v>
      </c>
      <c r="V24" s="33">
        <f t="shared" si="3"/>
        <v>0.30000000000000071</v>
      </c>
      <c r="W24">
        <f t="shared" si="3"/>
        <v>9.9999999999998757E-2</v>
      </c>
      <c r="X24" s="34">
        <f t="shared" si="3"/>
        <v>-0.19999999999999929</v>
      </c>
    </row>
    <row r="25" spans="1:24" x14ac:dyDescent="0.25">
      <c r="A25" s="16" t="s">
        <v>531</v>
      </c>
      <c r="B25" s="17">
        <v>8.6</v>
      </c>
      <c r="C25" s="17">
        <v>6.5</v>
      </c>
      <c r="D25" s="17">
        <v>6</v>
      </c>
      <c r="E25" s="24">
        <f t="shared" si="5"/>
        <v>-1.4000000000000004</v>
      </c>
      <c r="F25" s="25">
        <f t="shared" si="4"/>
        <v>-2.3000000000000007</v>
      </c>
      <c r="G25" s="26">
        <f t="shared" si="4"/>
        <v>-2</v>
      </c>
      <c r="H25" t="s">
        <v>679</v>
      </c>
      <c r="I25" t="s">
        <v>680</v>
      </c>
      <c r="J25" t="s">
        <v>681</v>
      </c>
      <c r="S25" s="33">
        <f t="shared" si="1"/>
        <v>0.59999999999999964</v>
      </c>
      <c r="T25">
        <f t="shared" si="1"/>
        <v>0.40000000000000036</v>
      </c>
      <c r="U25" s="34">
        <f t="shared" si="1"/>
        <v>9.9999999999999645E-2</v>
      </c>
      <c r="V25" s="33">
        <f t="shared" si="3"/>
        <v>0.39999999999999947</v>
      </c>
      <c r="W25">
        <f t="shared" si="3"/>
        <v>0.20000000000000107</v>
      </c>
      <c r="X25" s="34">
        <f t="shared" si="3"/>
        <v>-8.8817841970012523E-16</v>
      </c>
    </row>
    <row r="26" spans="1:24" x14ac:dyDescent="0.25">
      <c r="A26" s="16" t="s">
        <v>532</v>
      </c>
      <c r="B26" s="17">
        <v>7.5</v>
      </c>
      <c r="C26" s="17">
        <v>6.9</v>
      </c>
      <c r="D26" s="17">
        <v>6.8</v>
      </c>
      <c r="E26" s="24">
        <f t="shared" si="5"/>
        <v>-2.8000000000000007</v>
      </c>
      <c r="F26" s="25">
        <f t="shared" si="4"/>
        <v>-1.6999999999999993</v>
      </c>
      <c r="G26" s="26">
        <f t="shared" si="4"/>
        <v>-0.90000000000000036</v>
      </c>
      <c r="H26" s="21">
        <f>E26-E14</f>
        <v>-0.90000000000000213</v>
      </c>
      <c r="I26" s="22">
        <f t="shared" ref="I26:J41" si="6">F26-F14</f>
        <v>0.60000000000000142</v>
      </c>
      <c r="J26" s="23">
        <f t="shared" si="6"/>
        <v>-0.29999999999999982</v>
      </c>
      <c r="S26" s="33">
        <f t="shared" si="1"/>
        <v>-1.0999999999999996</v>
      </c>
      <c r="T26">
        <f t="shared" si="1"/>
        <v>0.40000000000000036</v>
      </c>
      <c r="U26" s="34">
        <f t="shared" si="1"/>
        <v>0.79999999999999982</v>
      </c>
      <c r="V26" s="33">
        <f t="shared" si="3"/>
        <v>-1.6999999999999993</v>
      </c>
      <c r="W26">
        <f t="shared" si="3"/>
        <v>0</v>
      </c>
      <c r="X26" s="34">
        <f t="shared" si="3"/>
        <v>0.70000000000000018</v>
      </c>
    </row>
    <row r="27" spans="1:24" x14ac:dyDescent="0.25">
      <c r="A27" s="16" t="s">
        <v>533</v>
      </c>
      <c r="B27" s="17">
        <v>8.5</v>
      </c>
      <c r="C27" s="17">
        <v>7</v>
      </c>
      <c r="D27" s="17">
        <v>6.7</v>
      </c>
      <c r="E27" s="24">
        <f t="shared" si="5"/>
        <v>-1.5</v>
      </c>
      <c r="F27" s="25">
        <f t="shared" si="4"/>
        <v>-1.3000000000000007</v>
      </c>
      <c r="G27" s="26">
        <f t="shared" si="4"/>
        <v>-0.70000000000000018</v>
      </c>
      <c r="H27" s="24">
        <f t="shared" si="4"/>
        <v>1</v>
      </c>
      <c r="I27" s="25">
        <f t="shared" si="6"/>
        <v>1.7999999999999989</v>
      </c>
      <c r="J27" s="26">
        <f t="shared" si="6"/>
        <v>0.29999999999999982</v>
      </c>
      <c r="S27" s="33">
        <f t="shared" si="1"/>
        <v>1</v>
      </c>
      <c r="T27">
        <f t="shared" si="1"/>
        <v>9.9999999999999645E-2</v>
      </c>
      <c r="U27" s="34">
        <f t="shared" si="1"/>
        <v>-9.9999999999999645E-2</v>
      </c>
      <c r="V27" s="33">
        <f t="shared" si="3"/>
        <v>2.0999999999999996</v>
      </c>
      <c r="W27">
        <f t="shared" si="3"/>
        <v>-0.30000000000000071</v>
      </c>
      <c r="X27" s="34">
        <f t="shared" si="3"/>
        <v>-0.89999999999999947</v>
      </c>
    </row>
    <row r="28" spans="1:24" x14ac:dyDescent="0.25">
      <c r="A28" s="16" t="s">
        <v>534</v>
      </c>
      <c r="B28" s="17">
        <v>8.5</v>
      </c>
      <c r="C28" s="17">
        <v>6.8</v>
      </c>
      <c r="D28" s="17">
        <v>6.1</v>
      </c>
      <c r="E28" s="24">
        <f t="shared" si="5"/>
        <v>-1</v>
      </c>
      <c r="F28" s="25">
        <f t="shared" si="4"/>
        <v>-0.79999999999999982</v>
      </c>
      <c r="G28" s="26">
        <f t="shared" si="4"/>
        <v>-0.60000000000000053</v>
      </c>
      <c r="H28" s="24">
        <f t="shared" si="4"/>
        <v>1.8000000000000007</v>
      </c>
      <c r="I28" s="25">
        <f t="shared" si="6"/>
        <v>2.8</v>
      </c>
      <c r="J28" s="26">
        <f t="shared" si="6"/>
        <v>1.1999999999999993</v>
      </c>
      <c r="S28" s="33">
        <f t="shared" si="1"/>
        <v>0</v>
      </c>
      <c r="T28">
        <f t="shared" si="1"/>
        <v>-0.20000000000000018</v>
      </c>
      <c r="U28" s="34">
        <f t="shared" si="1"/>
        <v>-0.60000000000000053</v>
      </c>
      <c r="V28" s="33">
        <f t="shared" si="3"/>
        <v>-1</v>
      </c>
      <c r="W28">
        <f t="shared" si="3"/>
        <v>-0.29999999999999982</v>
      </c>
      <c r="X28" s="34">
        <f t="shared" si="3"/>
        <v>-0.50000000000000089</v>
      </c>
    </row>
    <row r="29" spans="1:24" x14ac:dyDescent="0.25">
      <c r="A29" s="16" t="s">
        <v>535</v>
      </c>
      <c r="B29" s="17">
        <v>8</v>
      </c>
      <c r="C29" s="17">
        <v>5.9</v>
      </c>
      <c r="D29" s="17">
        <v>5.7</v>
      </c>
      <c r="E29" s="24">
        <f t="shared" si="5"/>
        <v>-0.30000000000000071</v>
      </c>
      <c r="F29" s="25">
        <f t="shared" si="4"/>
        <v>-0.79999999999999982</v>
      </c>
      <c r="G29" s="26">
        <f t="shared" si="4"/>
        <v>-0.70000000000000018</v>
      </c>
      <c r="H29" s="24">
        <f t="shared" si="4"/>
        <v>3.2999999999999989</v>
      </c>
      <c r="I29" s="25">
        <f t="shared" si="6"/>
        <v>3.1999999999999993</v>
      </c>
      <c r="J29" s="26">
        <f t="shared" si="6"/>
        <v>1.0999999999999988</v>
      </c>
      <c r="S29" s="33">
        <f t="shared" si="1"/>
        <v>-0.5</v>
      </c>
      <c r="T29">
        <f t="shared" si="1"/>
        <v>-0.89999999999999947</v>
      </c>
      <c r="U29" s="34">
        <f t="shared" si="1"/>
        <v>-0.39999999999999947</v>
      </c>
      <c r="V29" s="33">
        <f t="shared" si="3"/>
        <v>-0.5</v>
      </c>
      <c r="W29">
        <f t="shared" si="3"/>
        <v>-0.69999999999999929</v>
      </c>
      <c r="X29" s="34">
        <f t="shared" si="3"/>
        <v>0.20000000000000107</v>
      </c>
    </row>
    <row r="30" spans="1:24" x14ac:dyDescent="0.25">
      <c r="A30" s="16" t="s">
        <v>536</v>
      </c>
      <c r="B30" s="17">
        <v>7.9</v>
      </c>
      <c r="C30" s="17">
        <v>5.5</v>
      </c>
      <c r="D30" s="17">
        <v>5.3</v>
      </c>
      <c r="E30" s="24">
        <f t="shared" si="5"/>
        <v>-0.5</v>
      </c>
      <c r="F30" s="25">
        <f t="shared" si="5"/>
        <v>-0.29999999999999982</v>
      </c>
      <c r="G30" s="26">
        <f t="shared" si="5"/>
        <v>-0.70000000000000018</v>
      </c>
      <c r="H30" s="24">
        <f t="shared" si="5"/>
        <v>2.1999999999999993</v>
      </c>
      <c r="I30" s="25">
        <f t="shared" si="6"/>
        <v>3.5</v>
      </c>
      <c r="J30" s="26">
        <f t="shared" si="6"/>
        <v>1.2000000000000002</v>
      </c>
      <c r="S30" s="33">
        <f t="shared" si="1"/>
        <v>-9.9999999999999645E-2</v>
      </c>
      <c r="T30">
        <f t="shared" si="1"/>
        <v>-0.40000000000000036</v>
      </c>
      <c r="U30" s="34">
        <f t="shared" si="1"/>
        <v>-0.40000000000000036</v>
      </c>
      <c r="V30" s="33">
        <f t="shared" si="3"/>
        <v>0.40000000000000036</v>
      </c>
      <c r="W30">
        <f t="shared" si="3"/>
        <v>0.49999999999999911</v>
      </c>
      <c r="X30" s="34">
        <f t="shared" si="3"/>
        <v>-8.8817841970012523E-16</v>
      </c>
    </row>
    <row r="31" spans="1:24" x14ac:dyDescent="0.25">
      <c r="A31" s="16" t="s">
        <v>537</v>
      </c>
      <c r="B31" s="17">
        <v>7.7</v>
      </c>
      <c r="C31" s="17">
        <v>5.4</v>
      </c>
      <c r="D31" s="17">
        <v>5.2</v>
      </c>
      <c r="E31" s="24">
        <f t="shared" ref="E31:J46" si="7">B31-B19</f>
        <v>-0.70000000000000018</v>
      </c>
      <c r="F31" s="25">
        <f t="shared" si="7"/>
        <v>-0.19999999999999929</v>
      </c>
      <c r="G31" s="26">
        <f t="shared" si="7"/>
        <v>-0.70000000000000018</v>
      </c>
      <c r="H31" s="24">
        <f t="shared" si="7"/>
        <v>1.7999999999999998</v>
      </c>
      <c r="I31" s="25">
        <f t="shared" si="6"/>
        <v>3.5000000000000018</v>
      </c>
      <c r="J31" s="26">
        <f t="shared" si="6"/>
        <v>1.1999999999999993</v>
      </c>
      <c r="S31" s="33">
        <f t="shared" si="1"/>
        <v>-0.20000000000000018</v>
      </c>
      <c r="T31">
        <f t="shared" si="1"/>
        <v>-9.9999999999999645E-2</v>
      </c>
      <c r="U31" s="34">
        <f t="shared" si="1"/>
        <v>-9.9999999999999645E-2</v>
      </c>
      <c r="V31" s="33">
        <f t="shared" si="3"/>
        <v>-0.10000000000000053</v>
      </c>
      <c r="W31">
        <f t="shared" si="3"/>
        <v>0.30000000000000071</v>
      </c>
      <c r="X31" s="34">
        <f t="shared" si="3"/>
        <v>0.30000000000000071</v>
      </c>
    </row>
    <row r="32" spans="1:24" x14ac:dyDescent="0.25">
      <c r="A32" s="16" t="s">
        <v>538</v>
      </c>
      <c r="B32" s="17">
        <v>8</v>
      </c>
      <c r="C32" s="17">
        <v>6.2</v>
      </c>
      <c r="D32" s="17">
        <v>5.2</v>
      </c>
      <c r="E32" s="24">
        <f t="shared" si="7"/>
        <v>0.29999999999999982</v>
      </c>
      <c r="F32" s="25">
        <f t="shared" si="7"/>
        <v>0.79999999999999982</v>
      </c>
      <c r="G32" s="26">
        <f t="shared" si="7"/>
        <v>-0.59999999999999964</v>
      </c>
      <c r="H32" s="24">
        <f t="shared" si="7"/>
        <v>4</v>
      </c>
      <c r="I32" s="25">
        <f t="shared" si="6"/>
        <v>3.9999999999999991</v>
      </c>
      <c r="J32" s="26">
        <f t="shared" si="6"/>
        <v>1.5000000000000009</v>
      </c>
      <c r="S32" s="33">
        <f t="shared" si="1"/>
        <v>0.29999999999999982</v>
      </c>
      <c r="T32">
        <f t="shared" si="1"/>
        <v>0.79999999999999982</v>
      </c>
      <c r="U32" s="34">
        <f t="shared" si="1"/>
        <v>0</v>
      </c>
      <c r="V32" s="33">
        <f t="shared" si="3"/>
        <v>0.5</v>
      </c>
      <c r="W32">
        <f t="shared" si="3"/>
        <v>0.89999999999999947</v>
      </c>
      <c r="X32" s="34">
        <f t="shared" si="3"/>
        <v>9.9999999999999645E-2</v>
      </c>
    </row>
    <row r="33" spans="1:24" x14ac:dyDescent="0.25">
      <c r="A33" s="16" t="s">
        <v>539</v>
      </c>
      <c r="B33" s="17">
        <v>7.9</v>
      </c>
      <c r="C33" s="17">
        <v>6.4</v>
      </c>
      <c r="D33" s="17">
        <v>5.4</v>
      </c>
      <c r="E33" s="24">
        <f t="shared" si="7"/>
        <v>-0.29999999999999893</v>
      </c>
      <c r="F33" s="25">
        <f t="shared" si="7"/>
        <v>0.70000000000000018</v>
      </c>
      <c r="G33" s="26">
        <f t="shared" si="7"/>
        <v>-0.19999999999999929</v>
      </c>
      <c r="H33" s="24">
        <f t="shared" si="7"/>
        <v>2.7000000000000011</v>
      </c>
      <c r="I33" s="25">
        <f t="shared" si="6"/>
        <v>3.6999999999999993</v>
      </c>
      <c r="J33" s="26">
        <f t="shared" si="6"/>
        <v>2.5000000000000018</v>
      </c>
      <c r="S33" s="33">
        <f t="shared" si="1"/>
        <v>-9.9999999999999645E-2</v>
      </c>
      <c r="T33">
        <f t="shared" si="1"/>
        <v>0.20000000000000018</v>
      </c>
      <c r="U33" s="34">
        <f t="shared" si="1"/>
        <v>0.20000000000000018</v>
      </c>
      <c r="V33" s="33">
        <f t="shared" si="3"/>
        <v>-0.39999999999999947</v>
      </c>
      <c r="W33">
        <f t="shared" si="3"/>
        <v>-0.59999999999999964</v>
      </c>
      <c r="X33" s="34">
        <f t="shared" si="3"/>
        <v>0.20000000000000018</v>
      </c>
    </row>
    <row r="34" spans="1:24" x14ac:dyDescent="0.25">
      <c r="A34" s="16" t="s">
        <v>540</v>
      </c>
      <c r="B34" s="17">
        <v>7.5</v>
      </c>
      <c r="C34" s="17">
        <v>6.4</v>
      </c>
      <c r="D34" s="17">
        <v>5.5</v>
      </c>
      <c r="E34" s="24">
        <f t="shared" si="7"/>
        <v>-0.40000000000000036</v>
      </c>
      <c r="F34" s="25">
        <f t="shared" si="7"/>
        <v>0.60000000000000053</v>
      </c>
      <c r="G34" s="26">
        <f t="shared" si="7"/>
        <v>0</v>
      </c>
      <c r="H34" s="24">
        <f t="shared" si="7"/>
        <v>2.3999999999999986</v>
      </c>
      <c r="I34" s="25">
        <f t="shared" si="6"/>
        <v>3.2000000000000011</v>
      </c>
      <c r="J34" s="26">
        <f t="shared" si="6"/>
        <v>2.8000000000000007</v>
      </c>
      <c r="S34" s="33">
        <f t="shared" si="1"/>
        <v>-0.40000000000000036</v>
      </c>
      <c r="T34">
        <f t="shared" si="1"/>
        <v>0</v>
      </c>
      <c r="U34" s="34">
        <f t="shared" si="1"/>
        <v>9.9999999999999645E-2</v>
      </c>
      <c r="V34" s="33">
        <f t="shared" si="3"/>
        <v>-0.30000000000000071</v>
      </c>
      <c r="W34">
        <f t="shared" si="3"/>
        <v>-0.20000000000000018</v>
      </c>
      <c r="X34" s="34">
        <f t="shared" si="3"/>
        <v>-0.10000000000000053</v>
      </c>
    </row>
    <row r="35" spans="1:24" x14ac:dyDescent="0.25">
      <c r="A35" s="16" t="s">
        <v>541</v>
      </c>
      <c r="B35" s="17">
        <v>7.3</v>
      </c>
      <c r="C35" s="17">
        <v>6.4</v>
      </c>
      <c r="D35" s="17">
        <v>5.9</v>
      </c>
      <c r="E35" s="24">
        <f t="shared" si="7"/>
        <v>-0.5</v>
      </c>
      <c r="F35" s="25">
        <f t="shared" si="7"/>
        <v>0.5</v>
      </c>
      <c r="G35" s="26">
        <f t="shared" si="7"/>
        <v>0.10000000000000053</v>
      </c>
      <c r="H35" s="24">
        <f t="shared" si="7"/>
        <v>1.1000000000000005</v>
      </c>
      <c r="I35" s="25">
        <f t="shared" si="6"/>
        <v>3.2999999999999989</v>
      </c>
      <c r="J35" s="26">
        <f t="shared" si="6"/>
        <v>2.7000000000000011</v>
      </c>
      <c r="S35" s="33">
        <f t="shared" si="1"/>
        <v>-0.20000000000000018</v>
      </c>
      <c r="T35">
        <f t="shared" si="1"/>
        <v>0</v>
      </c>
      <c r="U35" s="34">
        <f t="shared" si="1"/>
        <v>0.40000000000000036</v>
      </c>
      <c r="V35" s="33">
        <f t="shared" si="3"/>
        <v>0.20000000000000018</v>
      </c>
      <c r="W35">
        <f t="shared" si="3"/>
        <v>0</v>
      </c>
      <c r="X35" s="34">
        <f t="shared" si="3"/>
        <v>0.30000000000000071</v>
      </c>
    </row>
    <row r="36" spans="1:24" x14ac:dyDescent="0.25">
      <c r="A36" s="16" t="s">
        <v>542</v>
      </c>
      <c r="B36" s="17">
        <v>7.8</v>
      </c>
      <c r="C36" s="17">
        <v>6.8</v>
      </c>
      <c r="D36" s="17">
        <v>6.1</v>
      </c>
      <c r="E36" s="24">
        <f t="shared" si="7"/>
        <v>-0.20000000000000018</v>
      </c>
      <c r="F36" s="25">
        <f t="shared" si="7"/>
        <v>0.70000000000000018</v>
      </c>
      <c r="G36" s="26">
        <f t="shared" si="7"/>
        <v>0.19999999999999929</v>
      </c>
      <c r="H36" s="24">
        <f t="shared" si="7"/>
        <v>1.2000000000000002</v>
      </c>
      <c r="I36" s="25">
        <f t="shared" si="6"/>
        <v>3.3</v>
      </c>
      <c r="J36" s="26">
        <f t="shared" si="6"/>
        <v>2.6999999999999993</v>
      </c>
      <c r="S36" s="33">
        <f t="shared" si="1"/>
        <v>0.5</v>
      </c>
      <c r="T36">
        <f t="shared" si="1"/>
        <v>0.39999999999999947</v>
      </c>
      <c r="U36" s="34">
        <f t="shared" si="1"/>
        <v>0.19999999999999929</v>
      </c>
      <c r="V36" s="33">
        <f t="shared" si="3"/>
        <v>0.70000000000000018</v>
      </c>
      <c r="W36">
        <f t="shared" si="3"/>
        <v>0.39999999999999947</v>
      </c>
      <c r="X36" s="34">
        <f t="shared" si="3"/>
        <v>-0.20000000000000107</v>
      </c>
    </row>
    <row r="37" spans="1:24" x14ac:dyDescent="0.25">
      <c r="A37" s="16" t="s">
        <v>543</v>
      </c>
      <c r="B37" s="17">
        <v>7.6</v>
      </c>
      <c r="C37" s="17">
        <v>7.3</v>
      </c>
      <c r="D37" s="17">
        <v>6</v>
      </c>
      <c r="E37" s="24">
        <f t="shared" si="7"/>
        <v>-1</v>
      </c>
      <c r="F37" s="25">
        <f t="shared" si="7"/>
        <v>0.79999999999999982</v>
      </c>
      <c r="G37" s="26">
        <f t="shared" si="7"/>
        <v>0</v>
      </c>
      <c r="H37" s="24">
        <f t="shared" si="7"/>
        <v>0.40000000000000036</v>
      </c>
      <c r="I37" s="25">
        <f t="shared" si="6"/>
        <v>3.1000000000000005</v>
      </c>
      <c r="J37" s="26">
        <f t="shared" si="6"/>
        <v>2</v>
      </c>
      <c r="S37" s="33">
        <f t="shared" si="1"/>
        <v>-0.20000000000000018</v>
      </c>
      <c r="T37">
        <f t="shared" si="1"/>
        <v>0.5</v>
      </c>
      <c r="U37" s="34">
        <f t="shared" si="1"/>
        <v>-9.9999999999999645E-2</v>
      </c>
      <c r="V37" s="33">
        <f t="shared" si="3"/>
        <v>-0.70000000000000018</v>
      </c>
      <c r="W37">
        <f t="shared" si="3"/>
        <v>0.10000000000000053</v>
      </c>
      <c r="X37" s="34">
        <f t="shared" si="3"/>
        <v>-0.29999999999999893</v>
      </c>
    </row>
    <row r="38" spans="1:24" x14ac:dyDescent="0.25">
      <c r="A38" s="16" t="s">
        <v>544</v>
      </c>
      <c r="B38" s="17">
        <v>8</v>
      </c>
      <c r="C38" s="17">
        <v>7.2</v>
      </c>
      <c r="D38" s="17">
        <v>6.3</v>
      </c>
      <c r="E38" s="24">
        <f t="shared" si="7"/>
        <v>0.5</v>
      </c>
      <c r="F38" s="25">
        <f t="shared" si="7"/>
        <v>0.29999999999999982</v>
      </c>
      <c r="G38" s="26">
        <f t="shared" si="7"/>
        <v>-0.5</v>
      </c>
      <c r="H38" s="24">
        <f t="shared" si="7"/>
        <v>3.3000000000000007</v>
      </c>
      <c r="I38" s="25">
        <f t="shared" si="6"/>
        <v>1.9999999999999991</v>
      </c>
      <c r="J38" s="26">
        <f t="shared" si="6"/>
        <v>0.40000000000000036</v>
      </c>
      <c r="S38" s="33">
        <f t="shared" si="1"/>
        <v>0.40000000000000036</v>
      </c>
      <c r="T38">
        <f t="shared" si="1"/>
        <v>-9.9999999999999645E-2</v>
      </c>
      <c r="U38" s="34">
        <f t="shared" si="1"/>
        <v>0.29999999999999982</v>
      </c>
      <c r="V38" s="33">
        <f t="shared" si="3"/>
        <v>0.60000000000000053</v>
      </c>
      <c r="W38">
        <f t="shared" si="3"/>
        <v>-0.59999999999999964</v>
      </c>
      <c r="X38" s="34">
        <f t="shared" si="3"/>
        <v>0.39999999999999947</v>
      </c>
    </row>
    <row r="39" spans="1:24" x14ac:dyDescent="0.25">
      <c r="A39" s="16" t="s">
        <v>545</v>
      </c>
      <c r="B39" s="17">
        <v>7.8</v>
      </c>
      <c r="C39" s="17">
        <v>7</v>
      </c>
      <c r="D39" s="17">
        <v>6.2</v>
      </c>
      <c r="E39" s="24">
        <f t="shared" si="7"/>
        <v>-0.70000000000000018</v>
      </c>
      <c r="F39" s="25">
        <f t="shared" si="7"/>
        <v>0</v>
      </c>
      <c r="G39" s="26">
        <f t="shared" si="7"/>
        <v>-0.5</v>
      </c>
      <c r="H39" s="24">
        <f t="shared" si="7"/>
        <v>0.79999999999999982</v>
      </c>
      <c r="I39" s="25">
        <f t="shared" si="6"/>
        <v>1.3000000000000007</v>
      </c>
      <c r="J39" s="26">
        <f t="shared" si="6"/>
        <v>0.20000000000000018</v>
      </c>
      <c r="S39" s="33">
        <f t="shared" si="1"/>
        <v>-0.20000000000000018</v>
      </c>
      <c r="T39">
        <f t="shared" si="1"/>
        <v>-0.20000000000000018</v>
      </c>
      <c r="U39" s="34">
        <f t="shared" si="1"/>
        <v>-9.9999999999999645E-2</v>
      </c>
      <c r="V39" s="33">
        <f t="shared" si="3"/>
        <v>-0.60000000000000053</v>
      </c>
      <c r="W39">
        <f t="shared" si="3"/>
        <v>-0.10000000000000053</v>
      </c>
      <c r="X39" s="34">
        <f t="shared" si="3"/>
        <v>-0.39999999999999947</v>
      </c>
    </row>
    <row r="40" spans="1:24" x14ac:dyDescent="0.25">
      <c r="A40" s="16" t="s">
        <v>546</v>
      </c>
      <c r="B40" s="17">
        <v>7.5</v>
      </c>
      <c r="C40" s="17">
        <v>6.6</v>
      </c>
      <c r="D40" s="17">
        <v>5.8</v>
      </c>
      <c r="E40" s="24">
        <f t="shared" si="7"/>
        <v>-1</v>
      </c>
      <c r="F40" s="25">
        <f t="shared" si="7"/>
        <v>-0.20000000000000018</v>
      </c>
      <c r="G40" s="26">
        <f t="shared" si="7"/>
        <v>-0.29999999999999982</v>
      </c>
      <c r="H40" s="24">
        <f t="shared" si="7"/>
        <v>0</v>
      </c>
      <c r="I40" s="25">
        <f t="shared" si="6"/>
        <v>0.59999999999999964</v>
      </c>
      <c r="J40" s="26">
        <f t="shared" si="6"/>
        <v>0.30000000000000071</v>
      </c>
      <c r="S40" s="33">
        <f t="shared" si="1"/>
        <v>-0.29999999999999982</v>
      </c>
      <c r="T40">
        <f t="shared" si="1"/>
        <v>-0.40000000000000036</v>
      </c>
      <c r="U40" s="34">
        <f t="shared" si="1"/>
        <v>-0.40000000000000036</v>
      </c>
      <c r="V40" s="33">
        <f t="shared" si="3"/>
        <v>-9.9999999999999645E-2</v>
      </c>
      <c r="W40">
        <f t="shared" si="3"/>
        <v>-0.20000000000000018</v>
      </c>
      <c r="X40" s="34">
        <f t="shared" si="3"/>
        <v>-0.30000000000000071</v>
      </c>
    </row>
    <row r="41" spans="1:24" x14ac:dyDescent="0.25">
      <c r="A41" s="16" t="s">
        <v>547</v>
      </c>
      <c r="B41" s="17">
        <v>6.9</v>
      </c>
      <c r="C41" s="17">
        <v>5.7</v>
      </c>
      <c r="D41" s="17">
        <v>5.5</v>
      </c>
      <c r="E41" s="24">
        <f t="shared" si="7"/>
        <v>-1.0999999999999996</v>
      </c>
      <c r="F41" s="25">
        <f t="shared" si="7"/>
        <v>-0.20000000000000018</v>
      </c>
      <c r="G41" s="26">
        <f t="shared" si="7"/>
        <v>-0.20000000000000018</v>
      </c>
      <c r="H41" s="24">
        <f t="shared" si="7"/>
        <v>-0.79999999999999893</v>
      </c>
      <c r="I41" s="25">
        <f t="shared" si="6"/>
        <v>0.59999999999999964</v>
      </c>
      <c r="J41" s="26">
        <f t="shared" si="6"/>
        <v>0.5</v>
      </c>
      <c r="S41" s="33">
        <f t="shared" si="1"/>
        <v>-0.59999999999999964</v>
      </c>
      <c r="T41">
        <f t="shared" si="1"/>
        <v>-0.89999999999999947</v>
      </c>
      <c r="U41" s="34">
        <f t="shared" si="1"/>
        <v>-0.29999999999999982</v>
      </c>
      <c r="V41" s="33">
        <f t="shared" si="3"/>
        <v>-0.29999999999999982</v>
      </c>
      <c r="W41">
        <f t="shared" si="3"/>
        <v>-0.49999999999999911</v>
      </c>
      <c r="X41" s="34">
        <f t="shared" si="3"/>
        <v>0.10000000000000053</v>
      </c>
    </row>
    <row r="42" spans="1:24" x14ac:dyDescent="0.25">
      <c r="A42" s="16" t="s">
        <v>548</v>
      </c>
      <c r="B42" s="17">
        <v>6.7</v>
      </c>
      <c r="C42" s="17">
        <v>5.7</v>
      </c>
      <c r="D42" s="17">
        <v>5.3</v>
      </c>
      <c r="E42" s="24">
        <f t="shared" si="7"/>
        <v>-1.2000000000000002</v>
      </c>
      <c r="F42" s="25">
        <f t="shared" si="7"/>
        <v>0.20000000000000018</v>
      </c>
      <c r="G42" s="26">
        <f t="shared" si="7"/>
        <v>0</v>
      </c>
      <c r="H42" s="24">
        <f t="shared" si="7"/>
        <v>-0.70000000000000018</v>
      </c>
      <c r="I42" s="25">
        <f t="shared" si="7"/>
        <v>0.5</v>
      </c>
      <c r="J42" s="26">
        <f t="shared" si="7"/>
        <v>0.70000000000000018</v>
      </c>
      <c r="S42" s="33">
        <f t="shared" si="1"/>
        <v>-0.20000000000000018</v>
      </c>
      <c r="T42">
        <f t="shared" si="1"/>
        <v>0</v>
      </c>
      <c r="U42" s="34">
        <f t="shared" si="1"/>
        <v>-0.20000000000000018</v>
      </c>
      <c r="V42" s="33">
        <f t="shared" si="3"/>
        <v>0.39999999999999947</v>
      </c>
      <c r="W42">
        <f t="shared" si="3"/>
        <v>0.89999999999999947</v>
      </c>
      <c r="X42" s="34">
        <f t="shared" si="3"/>
        <v>9.9999999999999645E-2</v>
      </c>
    </row>
    <row r="43" spans="1:24" x14ac:dyDescent="0.25">
      <c r="A43" s="16" t="s">
        <v>549</v>
      </c>
      <c r="B43" s="17">
        <v>6.5</v>
      </c>
      <c r="C43" s="17">
        <v>5.7</v>
      </c>
      <c r="D43" s="17">
        <v>5.3</v>
      </c>
      <c r="E43" s="24">
        <f t="shared" si="7"/>
        <v>-1.2000000000000002</v>
      </c>
      <c r="F43" s="25">
        <f t="shared" si="7"/>
        <v>0.29999999999999982</v>
      </c>
      <c r="G43" s="26">
        <f t="shared" si="7"/>
        <v>9.9999999999999645E-2</v>
      </c>
      <c r="H43" s="24">
        <f t="shared" si="7"/>
        <v>-0.5</v>
      </c>
      <c r="I43" s="25">
        <f t="shared" si="7"/>
        <v>0.49999999999999911</v>
      </c>
      <c r="J43" s="26">
        <f t="shared" si="7"/>
        <v>0.79999999999999982</v>
      </c>
      <c r="S43" s="33">
        <f t="shared" si="1"/>
        <v>-0.20000000000000018</v>
      </c>
      <c r="T43">
        <f t="shared" si="1"/>
        <v>0</v>
      </c>
      <c r="U43" s="34">
        <f t="shared" si="1"/>
        <v>0</v>
      </c>
      <c r="V43" s="33">
        <f t="shared" si="3"/>
        <v>0</v>
      </c>
      <c r="W43">
        <f t="shared" si="3"/>
        <v>0</v>
      </c>
      <c r="X43" s="34">
        <f t="shared" si="3"/>
        <v>0.20000000000000018</v>
      </c>
    </row>
    <row r="44" spans="1:24" x14ac:dyDescent="0.25">
      <c r="A44" s="16" t="s">
        <v>550</v>
      </c>
      <c r="B44" s="17">
        <v>7.2</v>
      </c>
      <c r="C44" s="17">
        <v>6.3</v>
      </c>
      <c r="D44" s="17">
        <v>5.0999999999999996</v>
      </c>
      <c r="E44" s="24">
        <f t="shared" si="7"/>
        <v>-0.79999999999999982</v>
      </c>
      <c r="F44" s="25">
        <f t="shared" si="7"/>
        <v>9.9999999999999645E-2</v>
      </c>
      <c r="G44" s="26">
        <f t="shared" si="7"/>
        <v>-0.10000000000000053</v>
      </c>
      <c r="H44" s="24">
        <f t="shared" si="7"/>
        <v>-1.0999999999999996</v>
      </c>
      <c r="I44" s="25">
        <f t="shared" si="7"/>
        <v>-0.70000000000000018</v>
      </c>
      <c r="J44" s="26">
        <f t="shared" si="7"/>
        <v>0.49999999999999911</v>
      </c>
      <c r="S44" s="33">
        <f t="shared" si="1"/>
        <v>0.70000000000000018</v>
      </c>
      <c r="T44">
        <f t="shared" si="1"/>
        <v>0.59999999999999964</v>
      </c>
      <c r="U44" s="34">
        <f t="shared" si="1"/>
        <v>-0.20000000000000018</v>
      </c>
      <c r="V44" s="33">
        <f t="shared" si="3"/>
        <v>0.90000000000000036</v>
      </c>
      <c r="W44">
        <f t="shared" si="3"/>
        <v>0.59999999999999964</v>
      </c>
      <c r="X44" s="34">
        <f t="shared" si="3"/>
        <v>-0.20000000000000018</v>
      </c>
    </row>
    <row r="45" spans="1:24" x14ac:dyDescent="0.25">
      <c r="A45" s="16" t="s">
        <v>551</v>
      </c>
      <c r="B45" s="17">
        <v>7</v>
      </c>
      <c r="C45" s="17">
        <v>5.6</v>
      </c>
      <c r="D45" s="17">
        <v>5.2</v>
      </c>
      <c r="E45" s="24">
        <f t="shared" si="7"/>
        <v>-0.90000000000000036</v>
      </c>
      <c r="F45" s="25">
        <f t="shared" si="7"/>
        <v>-0.80000000000000071</v>
      </c>
      <c r="G45" s="26">
        <f t="shared" si="7"/>
        <v>-0.20000000000000018</v>
      </c>
      <c r="H45" s="24">
        <f t="shared" si="7"/>
        <v>-0.60000000000000142</v>
      </c>
      <c r="I45" s="25">
        <f t="shared" si="7"/>
        <v>-1.5000000000000009</v>
      </c>
      <c r="J45" s="26">
        <f t="shared" si="7"/>
        <v>-8.8817841970012523E-16</v>
      </c>
      <c r="S45" s="33">
        <f t="shared" si="1"/>
        <v>-0.20000000000000018</v>
      </c>
      <c r="T45">
        <f t="shared" si="1"/>
        <v>-0.70000000000000018</v>
      </c>
      <c r="U45" s="34">
        <f t="shared" si="1"/>
        <v>0.10000000000000053</v>
      </c>
      <c r="V45" s="33">
        <f t="shared" si="3"/>
        <v>-0.90000000000000036</v>
      </c>
      <c r="W45">
        <f t="shared" si="3"/>
        <v>-1.2999999999999998</v>
      </c>
      <c r="X45" s="34">
        <f t="shared" si="3"/>
        <v>0.30000000000000071</v>
      </c>
    </row>
    <row r="46" spans="1:24" x14ac:dyDescent="0.25">
      <c r="A46" s="16" t="s">
        <v>552</v>
      </c>
      <c r="B46" s="17">
        <v>7</v>
      </c>
      <c r="C46" s="17">
        <v>5.0999999999999996</v>
      </c>
      <c r="D46" s="17">
        <v>4.5999999999999996</v>
      </c>
      <c r="E46" s="24">
        <f t="shared" si="7"/>
        <v>-0.5</v>
      </c>
      <c r="F46" s="25">
        <f t="shared" si="7"/>
        <v>-1.3000000000000007</v>
      </c>
      <c r="G46" s="26">
        <f t="shared" si="7"/>
        <v>-0.90000000000000036</v>
      </c>
      <c r="H46" s="24">
        <f t="shared" si="7"/>
        <v>-9.9999999999999645E-2</v>
      </c>
      <c r="I46" s="25">
        <f t="shared" si="7"/>
        <v>-1.9000000000000012</v>
      </c>
      <c r="J46" s="26">
        <f t="shared" si="7"/>
        <v>-0.90000000000000036</v>
      </c>
      <c r="S46" s="33">
        <f t="shared" si="1"/>
        <v>0</v>
      </c>
      <c r="T46">
        <f t="shared" si="1"/>
        <v>-0.5</v>
      </c>
      <c r="U46" s="34">
        <f t="shared" si="1"/>
        <v>-0.60000000000000053</v>
      </c>
      <c r="V46" s="33">
        <f t="shared" si="3"/>
        <v>0.20000000000000018</v>
      </c>
      <c r="W46">
        <f t="shared" si="3"/>
        <v>0.20000000000000018</v>
      </c>
      <c r="X46" s="34">
        <f t="shared" si="3"/>
        <v>-0.70000000000000107</v>
      </c>
    </row>
    <row r="47" spans="1:24" x14ac:dyDescent="0.25">
      <c r="A47" s="16" t="s">
        <v>553</v>
      </c>
      <c r="B47" s="17">
        <v>6.9</v>
      </c>
      <c r="C47" s="17">
        <v>6.3</v>
      </c>
      <c r="D47" s="17">
        <v>5.7</v>
      </c>
      <c r="E47" s="24">
        <f t="shared" ref="E47:J62" si="8">B47-B35</f>
        <v>-0.39999999999999947</v>
      </c>
      <c r="F47" s="25">
        <f t="shared" si="8"/>
        <v>-0.10000000000000053</v>
      </c>
      <c r="G47" s="26">
        <f t="shared" si="8"/>
        <v>-0.20000000000000018</v>
      </c>
      <c r="H47" s="24">
        <f t="shared" si="8"/>
        <v>0.10000000000000053</v>
      </c>
      <c r="I47" s="25">
        <f t="shared" si="8"/>
        <v>-0.60000000000000053</v>
      </c>
      <c r="J47" s="26">
        <f t="shared" si="8"/>
        <v>-0.30000000000000071</v>
      </c>
      <c r="S47" s="33">
        <f t="shared" si="1"/>
        <v>-9.9999999999999645E-2</v>
      </c>
      <c r="T47">
        <f t="shared" si="1"/>
        <v>1.2000000000000002</v>
      </c>
      <c r="U47" s="34">
        <f t="shared" si="1"/>
        <v>1.1000000000000005</v>
      </c>
      <c r="V47" s="33">
        <f t="shared" si="3"/>
        <v>-9.9999999999999645E-2</v>
      </c>
      <c r="W47">
        <f t="shared" si="3"/>
        <v>1.7000000000000002</v>
      </c>
      <c r="X47" s="34">
        <f t="shared" si="3"/>
        <v>1.7000000000000011</v>
      </c>
    </row>
    <row r="48" spans="1:24" x14ac:dyDescent="0.25">
      <c r="A48" s="16" t="s">
        <v>554</v>
      </c>
      <c r="B48" s="17">
        <v>7</v>
      </c>
      <c r="C48" s="17">
        <v>6.7</v>
      </c>
      <c r="D48" s="17">
        <v>5.9</v>
      </c>
      <c r="E48" s="24">
        <f t="shared" si="8"/>
        <v>-0.79999999999999982</v>
      </c>
      <c r="F48" s="25">
        <f t="shared" si="8"/>
        <v>-9.9999999999999645E-2</v>
      </c>
      <c r="G48" s="26">
        <f t="shared" si="8"/>
        <v>-0.19999999999999929</v>
      </c>
      <c r="H48" s="24">
        <f t="shared" si="8"/>
        <v>-0.59999999999999964</v>
      </c>
      <c r="I48" s="25">
        <f t="shared" si="8"/>
        <v>-0.79999999999999982</v>
      </c>
      <c r="J48" s="26">
        <f t="shared" si="8"/>
        <v>-0.39999999999999858</v>
      </c>
      <c r="S48" s="33">
        <f t="shared" si="1"/>
        <v>9.9999999999999645E-2</v>
      </c>
      <c r="T48">
        <f t="shared" si="1"/>
        <v>0.40000000000000036</v>
      </c>
      <c r="U48" s="34">
        <f t="shared" si="1"/>
        <v>0.20000000000000018</v>
      </c>
      <c r="V48" s="33">
        <f t="shared" si="3"/>
        <v>0.19999999999999929</v>
      </c>
      <c r="W48">
        <f t="shared" si="3"/>
        <v>-0.79999999999999982</v>
      </c>
      <c r="X48" s="34">
        <f t="shared" si="3"/>
        <v>-0.90000000000000036</v>
      </c>
    </row>
    <row r="49" spans="1:24" x14ac:dyDescent="0.25">
      <c r="A49" s="16" t="s">
        <v>555</v>
      </c>
      <c r="B49" s="17">
        <v>7.4</v>
      </c>
      <c r="C49" s="17">
        <v>7</v>
      </c>
      <c r="D49" s="17">
        <v>5.5</v>
      </c>
      <c r="E49" s="24">
        <f t="shared" si="8"/>
        <v>-0.19999999999999929</v>
      </c>
      <c r="F49" s="25">
        <f t="shared" si="8"/>
        <v>-0.29999999999999982</v>
      </c>
      <c r="G49" s="26">
        <f t="shared" si="8"/>
        <v>-0.5</v>
      </c>
      <c r="H49" s="24">
        <f t="shared" si="8"/>
        <v>0.80000000000000071</v>
      </c>
      <c r="I49" s="25">
        <f t="shared" si="8"/>
        <v>-1.0999999999999996</v>
      </c>
      <c r="J49" s="26">
        <f t="shared" si="8"/>
        <v>-0.5</v>
      </c>
      <c r="S49" s="33">
        <f t="shared" si="1"/>
        <v>0.40000000000000036</v>
      </c>
      <c r="T49">
        <f t="shared" si="1"/>
        <v>0.29999999999999982</v>
      </c>
      <c r="U49" s="34">
        <f t="shared" si="1"/>
        <v>-0.40000000000000036</v>
      </c>
      <c r="V49" s="33">
        <f t="shared" si="3"/>
        <v>0.30000000000000071</v>
      </c>
      <c r="W49">
        <f t="shared" si="3"/>
        <v>-0.10000000000000053</v>
      </c>
      <c r="X49" s="34">
        <f t="shared" si="3"/>
        <v>-0.60000000000000053</v>
      </c>
    </row>
    <row r="50" spans="1:24" x14ac:dyDescent="0.25">
      <c r="A50" s="16" t="s">
        <v>556</v>
      </c>
      <c r="B50" s="17">
        <v>7.8</v>
      </c>
      <c r="C50" s="17">
        <v>7.3</v>
      </c>
      <c r="D50" s="17">
        <v>5.4</v>
      </c>
      <c r="E50" s="24">
        <f t="shared" si="8"/>
        <v>-0.20000000000000018</v>
      </c>
      <c r="F50" s="25">
        <f t="shared" si="8"/>
        <v>9.9999999999999645E-2</v>
      </c>
      <c r="G50" s="26">
        <f t="shared" si="8"/>
        <v>-0.89999999999999947</v>
      </c>
      <c r="H50" s="24">
        <f t="shared" si="8"/>
        <v>-0.70000000000000018</v>
      </c>
      <c r="I50" s="25">
        <f t="shared" si="8"/>
        <v>-0.20000000000000018</v>
      </c>
      <c r="J50" s="26">
        <f t="shared" si="8"/>
        <v>-0.39999999999999947</v>
      </c>
      <c r="S50" s="33">
        <f t="shared" si="1"/>
        <v>0.39999999999999947</v>
      </c>
      <c r="T50">
        <f t="shared" si="1"/>
        <v>0.29999999999999982</v>
      </c>
      <c r="U50" s="34">
        <f t="shared" si="1"/>
        <v>-9.9999999999999645E-2</v>
      </c>
      <c r="V50" s="33">
        <f t="shared" si="3"/>
        <v>-8.8817841970012523E-16</v>
      </c>
      <c r="W50">
        <f t="shared" si="3"/>
        <v>0</v>
      </c>
      <c r="X50" s="34">
        <f t="shared" si="3"/>
        <v>0.30000000000000071</v>
      </c>
    </row>
    <row r="51" spans="1:24" x14ac:dyDescent="0.25">
      <c r="A51" s="16" t="s">
        <v>557</v>
      </c>
      <c r="B51" s="17">
        <v>7.7</v>
      </c>
      <c r="C51" s="17">
        <v>6.1</v>
      </c>
      <c r="D51" s="17">
        <v>6</v>
      </c>
      <c r="E51" s="24">
        <f t="shared" si="8"/>
        <v>-9.9999999999999645E-2</v>
      </c>
      <c r="F51" s="25">
        <f t="shared" si="8"/>
        <v>-0.90000000000000036</v>
      </c>
      <c r="G51" s="26">
        <f t="shared" si="8"/>
        <v>-0.20000000000000018</v>
      </c>
      <c r="H51" s="24">
        <f t="shared" si="8"/>
        <v>0.60000000000000053</v>
      </c>
      <c r="I51" s="25">
        <f t="shared" si="8"/>
        <v>-0.90000000000000036</v>
      </c>
      <c r="J51" s="26">
        <f t="shared" si="8"/>
        <v>0.29999999999999982</v>
      </c>
      <c r="S51" s="33">
        <f t="shared" si="1"/>
        <v>-9.9999999999999645E-2</v>
      </c>
      <c r="T51">
        <f t="shared" si="1"/>
        <v>-1.2000000000000002</v>
      </c>
      <c r="U51" s="34">
        <f t="shared" si="1"/>
        <v>0.59999999999999964</v>
      </c>
      <c r="V51" s="33">
        <f t="shared" si="3"/>
        <v>-0.49999999999999911</v>
      </c>
      <c r="W51">
        <f t="shared" si="3"/>
        <v>-1.5</v>
      </c>
      <c r="X51" s="34">
        <f t="shared" si="3"/>
        <v>0.69999999999999929</v>
      </c>
    </row>
    <row r="52" spans="1:24" x14ac:dyDescent="0.25">
      <c r="A52" s="16" t="s">
        <v>558</v>
      </c>
      <c r="B52" s="17">
        <v>7</v>
      </c>
      <c r="C52" s="17">
        <v>5.8</v>
      </c>
      <c r="D52" s="17">
        <v>6</v>
      </c>
      <c r="E52" s="24">
        <f t="shared" si="8"/>
        <v>-0.5</v>
      </c>
      <c r="F52" s="25">
        <f t="shared" si="8"/>
        <v>-0.79999999999999982</v>
      </c>
      <c r="G52" s="26">
        <f t="shared" si="8"/>
        <v>0.20000000000000018</v>
      </c>
      <c r="H52" s="24">
        <f t="shared" si="8"/>
        <v>0.5</v>
      </c>
      <c r="I52" s="25">
        <f t="shared" si="8"/>
        <v>-0.59999999999999964</v>
      </c>
      <c r="J52" s="26">
        <f t="shared" si="8"/>
        <v>0.5</v>
      </c>
      <c r="S52" s="33">
        <f t="shared" si="1"/>
        <v>-0.70000000000000018</v>
      </c>
      <c r="T52">
        <f t="shared" si="1"/>
        <v>-0.29999999999999982</v>
      </c>
      <c r="U52" s="34">
        <f t="shared" si="1"/>
        <v>0</v>
      </c>
      <c r="V52" s="33">
        <f t="shared" si="3"/>
        <v>-0.60000000000000053</v>
      </c>
      <c r="W52">
        <f t="shared" si="3"/>
        <v>0.90000000000000036</v>
      </c>
      <c r="X52" s="34">
        <f t="shared" si="3"/>
        <v>-0.59999999999999964</v>
      </c>
    </row>
    <row r="53" spans="1:24" x14ac:dyDescent="0.25">
      <c r="A53" s="16" t="s">
        <v>559</v>
      </c>
      <c r="B53" s="17">
        <v>6.5</v>
      </c>
      <c r="C53" s="17">
        <v>4.8</v>
      </c>
      <c r="D53" s="17">
        <v>5.6</v>
      </c>
      <c r="E53" s="24">
        <f t="shared" si="8"/>
        <v>-0.40000000000000036</v>
      </c>
      <c r="F53" s="25">
        <f t="shared" si="8"/>
        <v>-0.90000000000000036</v>
      </c>
      <c r="G53" s="26">
        <f t="shared" si="8"/>
        <v>9.9999999999999645E-2</v>
      </c>
      <c r="H53" s="24">
        <f t="shared" si="8"/>
        <v>0.69999999999999929</v>
      </c>
      <c r="I53" s="25">
        <f t="shared" si="8"/>
        <v>-0.70000000000000018</v>
      </c>
      <c r="J53" s="26">
        <f t="shared" si="8"/>
        <v>0.29999999999999982</v>
      </c>
      <c r="S53" s="33">
        <f t="shared" si="1"/>
        <v>-0.5</v>
      </c>
      <c r="T53">
        <f t="shared" si="1"/>
        <v>-1</v>
      </c>
      <c r="U53" s="34">
        <f t="shared" si="1"/>
        <v>-0.40000000000000036</v>
      </c>
      <c r="V53" s="33">
        <f t="shared" si="3"/>
        <v>0.20000000000000018</v>
      </c>
      <c r="W53">
        <f t="shared" si="3"/>
        <v>-0.70000000000000018</v>
      </c>
      <c r="X53" s="34">
        <f t="shared" si="3"/>
        <v>-0.40000000000000036</v>
      </c>
    </row>
    <row r="54" spans="1:24" x14ac:dyDescent="0.25">
      <c r="A54" s="16" t="s">
        <v>560</v>
      </c>
      <c r="B54" s="17">
        <v>6.1</v>
      </c>
      <c r="C54" s="17">
        <v>4.5</v>
      </c>
      <c r="D54" s="17">
        <v>5.4</v>
      </c>
      <c r="E54" s="24">
        <f t="shared" si="8"/>
        <v>-0.60000000000000053</v>
      </c>
      <c r="F54" s="25">
        <f t="shared" si="8"/>
        <v>-1.2000000000000002</v>
      </c>
      <c r="G54" s="26">
        <f t="shared" si="8"/>
        <v>0.10000000000000053</v>
      </c>
      <c r="H54" s="24">
        <f t="shared" si="8"/>
        <v>0.59999999999999964</v>
      </c>
      <c r="I54" s="25">
        <f t="shared" si="8"/>
        <v>-1.4000000000000004</v>
      </c>
      <c r="J54" s="26">
        <f t="shared" si="8"/>
        <v>0.10000000000000053</v>
      </c>
      <c r="S54" s="33">
        <f t="shared" si="1"/>
        <v>-0.40000000000000036</v>
      </c>
      <c r="T54">
        <f t="shared" si="1"/>
        <v>-0.29999999999999982</v>
      </c>
      <c r="U54" s="34">
        <f t="shared" si="1"/>
        <v>-0.19999999999999929</v>
      </c>
      <c r="V54" s="33">
        <f t="shared" si="3"/>
        <v>9.9999999999999645E-2</v>
      </c>
      <c r="W54">
        <f t="shared" si="3"/>
        <v>0.70000000000000018</v>
      </c>
      <c r="X54" s="34">
        <f t="shared" si="3"/>
        <v>0.20000000000000107</v>
      </c>
    </row>
    <row r="55" spans="1:24" x14ac:dyDescent="0.25">
      <c r="A55" s="16" t="s">
        <v>561</v>
      </c>
      <c r="B55" s="17">
        <v>6.2</v>
      </c>
      <c r="C55" s="17">
        <v>4.9000000000000004</v>
      </c>
      <c r="D55" s="17">
        <v>5.4</v>
      </c>
      <c r="E55" s="24">
        <f t="shared" si="8"/>
        <v>-0.29999999999999982</v>
      </c>
      <c r="F55" s="25">
        <f t="shared" si="8"/>
        <v>-0.79999999999999982</v>
      </c>
      <c r="G55" s="26">
        <f t="shared" si="8"/>
        <v>0.10000000000000053</v>
      </c>
      <c r="H55" s="24">
        <f t="shared" si="8"/>
        <v>0.90000000000000036</v>
      </c>
      <c r="I55" s="25">
        <f t="shared" si="8"/>
        <v>-1.0999999999999996</v>
      </c>
      <c r="J55" s="26">
        <f t="shared" si="8"/>
        <v>8.8817841970012523E-16</v>
      </c>
      <c r="S55" s="33">
        <f t="shared" si="1"/>
        <v>0.10000000000000053</v>
      </c>
      <c r="T55">
        <f t="shared" si="1"/>
        <v>0.40000000000000036</v>
      </c>
      <c r="U55" s="34">
        <f t="shared" si="1"/>
        <v>0</v>
      </c>
      <c r="V55" s="33">
        <f t="shared" si="3"/>
        <v>0.50000000000000089</v>
      </c>
      <c r="W55">
        <f t="shared" si="3"/>
        <v>0.70000000000000018</v>
      </c>
      <c r="X55" s="34">
        <f t="shared" si="3"/>
        <v>0.19999999999999929</v>
      </c>
    </row>
    <row r="56" spans="1:24" x14ac:dyDescent="0.25">
      <c r="A56" s="16" t="s">
        <v>562</v>
      </c>
      <c r="B56" s="17">
        <v>6.7</v>
      </c>
      <c r="C56" s="17">
        <v>5.5</v>
      </c>
      <c r="D56" s="17">
        <v>5.4</v>
      </c>
      <c r="E56" s="24">
        <f t="shared" si="8"/>
        <v>-0.5</v>
      </c>
      <c r="F56" s="25">
        <f t="shared" si="8"/>
        <v>-0.79999999999999982</v>
      </c>
      <c r="G56" s="26">
        <f t="shared" si="8"/>
        <v>0.30000000000000071</v>
      </c>
      <c r="H56" s="24">
        <f t="shared" si="8"/>
        <v>0.29999999999999982</v>
      </c>
      <c r="I56" s="25">
        <f t="shared" si="8"/>
        <v>-0.89999999999999947</v>
      </c>
      <c r="J56" s="26">
        <f t="shared" si="8"/>
        <v>0.40000000000000124</v>
      </c>
      <c r="S56" s="33">
        <f t="shared" si="1"/>
        <v>0.5</v>
      </c>
      <c r="T56">
        <f t="shared" si="1"/>
        <v>0.59999999999999964</v>
      </c>
      <c r="U56" s="34">
        <f t="shared" si="1"/>
        <v>0</v>
      </c>
      <c r="V56" s="33">
        <f t="shared" si="3"/>
        <v>0.39999999999999947</v>
      </c>
      <c r="W56">
        <f t="shared" si="3"/>
        <v>0.19999999999999929</v>
      </c>
      <c r="X56" s="34">
        <f t="shared" si="3"/>
        <v>0</v>
      </c>
    </row>
    <row r="57" spans="1:24" x14ac:dyDescent="0.25">
      <c r="A57" s="16" t="s">
        <v>563</v>
      </c>
      <c r="B57" s="17">
        <v>6.6</v>
      </c>
      <c r="C57" s="17">
        <v>5.6</v>
      </c>
      <c r="D57" s="17">
        <v>5.4</v>
      </c>
      <c r="E57" s="24">
        <f t="shared" si="8"/>
        <v>-0.40000000000000036</v>
      </c>
      <c r="F57" s="25">
        <f t="shared" si="8"/>
        <v>0</v>
      </c>
      <c r="G57" s="26">
        <f t="shared" si="8"/>
        <v>0.20000000000000018</v>
      </c>
      <c r="H57" s="24">
        <f t="shared" si="8"/>
        <v>0.5</v>
      </c>
      <c r="I57" s="25">
        <f t="shared" si="8"/>
        <v>0.80000000000000071</v>
      </c>
      <c r="J57" s="26">
        <f t="shared" si="8"/>
        <v>0.40000000000000036</v>
      </c>
      <c r="S57" s="33">
        <f t="shared" si="1"/>
        <v>-0.10000000000000053</v>
      </c>
      <c r="T57">
        <f t="shared" si="1"/>
        <v>9.9999999999999645E-2</v>
      </c>
      <c r="U57" s="34">
        <f t="shared" si="1"/>
        <v>0</v>
      </c>
      <c r="V57" s="33">
        <f t="shared" si="3"/>
        <v>-0.60000000000000053</v>
      </c>
      <c r="W57">
        <f t="shared" si="3"/>
        <v>-0.5</v>
      </c>
      <c r="X57" s="34">
        <f t="shared" si="3"/>
        <v>0</v>
      </c>
    </row>
    <row r="58" spans="1:24" x14ac:dyDescent="0.25">
      <c r="A58" s="16" t="s">
        <v>564</v>
      </c>
      <c r="B58" s="17">
        <v>6.5</v>
      </c>
      <c r="C58" s="17">
        <v>5.4</v>
      </c>
      <c r="D58" s="17">
        <v>5.5</v>
      </c>
      <c r="E58" s="24">
        <f t="shared" si="8"/>
        <v>-0.5</v>
      </c>
      <c r="F58" s="25">
        <f t="shared" si="8"/>
        <v>0.30000000000000071</v>
      </c>
      <c r="G58" s="26">
        <f t="shared" si="8"/>
        <v>0.90000000000000036</v>
      </c>
      <c r="H58" s="24">
        <f t="shared" si="8"/>
        <v>0</v>
      </c>
      <c r="I58" s="25">
        <f t="shared" si="8"/>
        <v>1.6000000000000014</v>
      </c>
      <c r="J58" s="26">
        <f t="shared" si="8"/>
        <v>1.8000000000000007</v>
      </c>
      <c r="S58" s="33">
        <f t="shared" si="1"/>
        <v>-9.9999999999999645E-2</v>
      </c>
      <c r="T58">
        <f t="shared" si="1"/>
        <v>-0.19999999999999929</v>
      </c>
      <c r="U58" s="34">
        <f t="shared" si="1"/>
        <v>9.9999999999999645E-2</v>
      </c>
      <c r="V58" s="33">
        <f t="shared" si="3"/>
        <v>8.8817841970012523E-16</v>
      </c>
      <c r="W58">
        <f t="shared" si="3"/>
        <v>-0.29999999999999893</v>
      </c>
      <c r="X58" s="34">
        <f t="shared" si="3"/>
        <v>9.9999999999999645E-2</v>
      </c>
    </row>
    <row r="59" spans="1:24" x14ac:dyDescent="0.25">
      <c r="A59" s="16" t="s">
        <v>565</v>
      </c>
      <c r="B59" s="17">
        <v>6</v>
      </c>
      <c r="C59" s="17">
        <v>5.3</v>
      </c>
      <c r="D59" s="17">
        <v>5.8</v>
      </c>
      <c r="E59" s="24">
        <f t="shared" si="8"/>
        <v>-0.90000000000000036</v>
      </c>
      <c r="F59" s="25">
        <f t="shared" si="8"/>
        <v>-1</v>
      </c>
      <c r="G59" s="26">
        <f t="shared" si="8"/>
        <v>9.9999999999999645E-2</v>
      </c>
      <c r="H59" s="24">
        <f t="shared" si="8"/>
        <v>-0.50000000000000089</v>
      </c>
      <c r="I59" s="25">
        <f t="shared" si="8"/>
        <v>-0.89999999999999947</v>
      </c>
      <c r="J59" s="26">
        <f t="shared" si="8"/>
        <v>0.29999999999999982</v>
      </c>
      <c r="S59" s="33">
        <f t="shared" si="1"/>
        <v>-0.5</v>
      </c>
      <c r="T59">
        <f t="shared" si="1"/>
        <v>-0.10000000000000053</v>
      </c>
      <c r="U59" s="34">
        <f t="shared" si="1"/>
        <v>0.29999999999999982</v>
      </c>
      <c r="V59" s="33">
        <f t="shared" si="3"/>
        <v>-0.40000000000000036</v>
      </c>
      <c r="W59">
        <f t="shared" si="3"/>
        <v>9.9999999999998757E-2</v>
      </c>
      <c r="X59" s="34">
        <f t="shared" si="3"/>
        <v>0.20000000000000018</v>
      </c>
    </row>
    <row r="60" spans="1:24" x14ac:dyDescent="0.25">
      <c r="A60" s="16" t="s">
        <v>566</v>
      </c>
      <c r="B60" s="17">
        <v>6.2</v>
      </c>
      <c r="C60" s="17">
        <v>5.5</v>
      </c>
      <c r="D60" s="17">
        <v>5.9</v>
      </c>
      <c r="E60" s="24">
        <f t="shared" si="8"/>
        <v>-0.79999999999999982</v>
      </c>
      <c r="F60" s="25">
        <f t="shared" si="8"/>
        <v>-1.2000000000000002</v>
      </c>
      <c r="G60" s="26">
        <f t="shared" si="8"/>
        <v>0</v>
      </c>
      <c r="H60" s="24">
        <f t="shared" si="8"/>
        <v>0</v>
      </c>
      <c r="I60" s="25">
        <f t="shared" si="8"/>
        <v>-1.1000000000000005</v>
      </c>
      <c r="J60" s="26">
        <f t="shared" si="8"/>
        <v>0.19999999999999929</v>
      </c>
      <c r="S60" s="33">
        <f t="shared" si="1"/>
        <v>0.20000000000000018</v>
      </c>
      <c r="T60">
        <f t="shared" si="1"/>
        <v>0.20000000000000018</v>
      </c>
      <c r="U60" s="34">
        <f t="shared" si="1"/>
        <v>0.10000000000000053</v>
      </c>
      <c r="V60" s="33">
        <f t="shared" si="3"/>
        <v>0.70000000000000018</v>
      </c>
      <c r="W60">
        <f t="shared" si="3"/>
        <v>0.30000000000000071</v>
      </c>
      <c r="X60" s="34">
        <f t="shared" si="3"/>
        <v>-0.19999999999999929</v>
      </c>
    </row>
    <row r="61" spans="1:24" x14ac:dyDescent="0.25">
      <c r="A61" s="16" t="s">
        <v>567</v>
      </c>
      <c r="B61" s="17">
        <v>6.5</v>
      </c>
      <c r="C61" s="17">
        <v>6</v>
      </c>
      <c r="D61" s="17">
        <v>5.8</v>
      </c>
      <c r="E61" s="24">
        <f t="shared" si="8"/>
        <v>-0.90000000000000036</v>
      </c>
      <c r="F61" s="25">
        <f t="shared" si="8"/>
        <v>-1</v>
      </c>
      <c r="G61" s="26">
        <f t="shared" si="8"/>
        <v>0.29999999999999982</v>
      </c>
      <c r="H61" s="24">
        <f t="shared" si="8"/>
        <v>-0.70000000000000107</v>
      </c>
      <c r="I61" s="25">
        <f t="shared" si="8"/>
        <v>-0.70000000000000018</v>
      </c>
      <c r="J61" s="26">
        <f t="shared" si="8"/>
        <v>0.79999999999999982</v>
      </c>
      <c r="S61" s="33">
        <f t="shared" si="1"/>
        <v>0.29999999999999982</v>
      </c>
      <c r="T61">
        <f t="shared" si="1"/>
        <v>0.5</v>
      </c>
      <c r="U61" s="34">
        <f t="shared" si="1"/>
        <v>-0.10000000000000053</v>
      </c>
      <c r="V61" s="33">
        <f t="shared" si="3"/>
        <v>9.9999999999999645E-2</v>
      </c>
      <c r="W61">
        <f t="shared" si="3"/>
        <v>0.29999999999999982</v>
      </c>
      <c r="X61" s="34">
        <f t="shared" si="3"/>
        <v>-0.20000000000000107</v>
      </c>
    </row>
    <row r="62" spans="1:24" x14ac:dyDescent="0.25">
      <c r="A62" s="16" t="s">
        <v>568</v>
      </c>
      <c r="B62" s="17">
        <v>6.8</v>
      </c>
      <c r="C62" s="17">
        <v>5.9</v>
      </c>
      <c r="D62" s="17">
        <v>6.3</v>
      </c>
      <c r="E62" s="24">
        <f t="shared" si="8"/>
        <v>-1</v>
      </c>
      <c r="F62" s="25">
        <f t="shared" si="8"/>
        <v>-1.3999999999999995</v>
      </c>
      <c r="G62" s="26">
        <f t="shared" si="8"/>
        <v>0.89999999999999947</v>
      </c>
      <c r="H62" s="24">
        <f t="shared" si="8"/>
        <v>-0.79999999999999982</v>
      </c>
      <c r="I62" s="25">
        <f t="shared" si="8"/>
        <v>-1.4999999999999991</v>
      </c>
      <c r="J62" s="26">
        <f t="shared" si="8"/>
        <v>1.7999999999999989</v>
      </c>
      <c r="S62" s="33">
        <f t="shared" si="1"/>
        <v>0.29999999999999982</v>
      </c>
      <c r="T62">
        <f t="shared" si="1"/>
        <v>-9.9999999999999645E-2</v>
      </c>
      <c r="U62" s="34">
        <f t="shared" si="1"/>
        <v>0.5</v>
      </c>
      <c r="V62" s="33">
        <f t="shared" si="3"/>
        <v>0</v>
      </c>
      <c r="W62">
        <f t="shared" si="3"/>
        <v>-0.59999999999999964</v>
      </c>
      <c r="X62" s="34">
        <f t="shared" si="3"/>
        <v>0.60000000000000053</v>
      </c>
    </row>
    <row r="63" spans="1:24" x14ac:dyDescent="0.25">
      <c r="A63" s="16" t="s">
        <v>569</v>
      </c>
      <c r="B63" s="17">
        <v>6.5</v>
      </c>
      <c r="C63" s="17">
        <v>5.7</v>
      </c>
      <c r="D63" s="17">
        <v>6.8</v>
      </c>
      <c r="E63" s="24">
        <f t="shared" ref="E63:J78" si="9">B63-B51</f>
        <v>-1.2000000000000002</v>
      </c>
      <c r="F63" s="25">
        <f t="shared" si="9"/>
        <v>-0.39999999999999947</v>
      </c>
      <c r="G63" s="26">
        <f t="shared" si="9"/>
        <v>0.79999999999999982</v>
      </c>
      <c r="H63" s="24">
        <f t="shared" si="9"/>
        <v>-1.1000000000000005</v>
      </c>
      <c r="I63" s="25">
        <f t="shared" si="9"/>
        <v>0.50000000000000089</v>
      </c>
      <c r="J63" s="26">
        <f t="shared" si="9"/>
        <v>1</v>
      </c>
      <c r="S63" s="33">
        <f t="shared" si="1"/>
        <v>-0.29999999999999982</v>
      </c>
      <c r="T63">
        <f t="shared" si="1"/>
        <v>-0.20000000000000018</v>
      </c>
      <c r="U63" s="34">
        <f t="shared" si="1"/>
        <v>0.5</v>
      </c>
      <c r="V63" s="33">
        <f t="shared" si="3"/>
        <v>-0.59999999999999964</v>
      </c>
      <c r="W63">
        <f t="shared" si="3"/>
        <v>-0.10000000000000053</v>
      </c>
      <c r="X63" s="34">
        <f t="shared" si="3"/>
        <v>0</v>
      </c>
    </row>
    <row r="64" spans="1:24" x14ac:dyDescent="0.25">
      <c r="A64" s="16" t="s">
        <v>570</v>
      </c>
      <c r="B64" s="17">
        <v>6.5</v>
      </c>
      <c r="C64" s="17">
        <v>5.4</v>
      </c>
      <c r="D64" s="17">
        <v>7</v>
      </c>
      <c r="E64" s="24">
        <f t="shared" si="9"/>
        <v>-0.5</v>
      </c>
      <c r="F64" s="25">
        <f t="shared" si="9"/>
        <v>-0.39999999999999947</v>
      </c>
      <c r="G64" s="26">
        <f t="shared" si="9"/>
        <v>1</v>
      </c>
      <c r="H64" s="24">
        <f t="shared" si="9"/>
        <v>0</v>
      </c>
      <c r="I64" s="25">
        <f t="shared" si="9"/>
        <v>0.40000000000000036</v>
      </c>
      <c r="J64" s="26">
        <f t="shared" si="9"/>
        <v>0.79999999999999982</v>
      </c>
      <c r="S64" s="33">
        <f t="shared" si="1"/>
        <v>0</v>
      </c>
      <c r="T64">
        <f t="shared" si="1"/>
        <v>-0.29999999999999982</v>
      </c>
      <c r="U64" s="34">
        <f t="shared" si="1"/>
        <v>0.20000000000000018</v>
      </c>
      <c r="V64" s="33">
        <f t="shared" si="3"/>
        <v>0.29999999999999982</v>
      </c>
      <c r="W64">
        <f t="shared" si="3"/>
        <v>-9.9999999999999645E-2</v>
      </c>
      <c r="X64" s="34">
        <f t="shared" si="3"/>
        <v>-0.29999999999999982</v>
      </c>
    </row>
    <row r="65" spans="1:24" x14ac:dyDescent="0.25">
      <c r="A65" s="16" t="s">
        <v>571</v>
      </c>
      <c r="B65" s="17">
        <v>6.1</v>
      </c>
      <c r="C65" s="17">
        <v>4.8</v>
      </c>
      <c r="D65" s="17">
        <v>6.9</v>
      </c>
      <c r="E65" s="24">
        <f t="shared" si="9"/>
        <v>-0.40000000000000036</v>
      </c>
      <c r="F65" s="25">
        <f t="shared" si="9"/>
        <v>0</v>
      </c>
      <c r="G65" s="26">
        <f t="shared" si="9"/>
        <v>1.3000000000000007</v>
      </c>
      <c r="H65" s="24">
        <f t="shared" si="9"/>
        <v>0</v>
      </c>
      <c r="I65" s="25">
        <f t="shared" si="9"/>
        <v>0.90000000000000036</v>
      </c>
      <c r="J65" s="26">
        <f t="shared" si="9"/>
        <v>1.2000000000000011</v>
      </c>
      <c r="S65" s="33">
        <f t="shared" si="1"/>
        <v>-0.40000000000000036</v>
      </c>
      <c r="T65">
        <f t="shared" si="1"/>
        <v>-0.60000000000000053</v>
      </c>
      <c r="U65" s="34">
        <f t="shared" si="1"/>
        <v>-9.9999999999999645E-2</v>
      </c>
      <c r="V65" s="33">
        <f t="shared" si="3"/>
        <v>-0.40000000000000036</v>
      </c>
      <c r="W65">
        <f t="shared" si="3"/>
        <v>-0.30000000000000071</v>
      </c>
      <c r="X65" s="34">
        <f t="shared" si="3"/>
        <v>-0.29999999999999982</v>
      </c>
    </row>
    <row r="66" spans="1:24" x14ac:dyDescent="0.25">
      <c r="A66" s="16" t="s">
        <v>572</v>
      </c>
      <c r="B66" s="17">
        <v>5.6</v>
      </c>
      <c r="C66" s="17">
        <v>4.5999999999999996</v>
      </c>
      <c r="D66" s="17">
        <v>6.2</v>
      </c>
      <c r="E66" s="24">
        <f t="shared" si="9"/>
        <v>-0.5</v>
      </c>
      <c r="F66" s="25">
        <f t="shared" si="9"/>
        <v>9.9999999999999645E-2</v>
      </c>
      <c r="G66" s="26">
        <f t="shared" si="9"/>
        <v>0.79999999999999982</v>
      </c>
      <c r="H66" s="24">
        <f t="shared" si="9"/>
        <v>0.10000000000000053</v>
      </c>
      <c r="I66" s="25">
        <f t="shared" si="9"/>
        <v>1.2999999999999998</v>
      </c>
      <c r="J66" s="26">
        <f t="shared" si="9"/>
        <v>0.69999999999999929</v>
      </c>
      <c r="S66" s="33">
        <f t="shared" si="1"/>
        <v>-0.5</v>
      </c>
      <c r="T66">
        <f t="shared" si="1"/>
        <v>-0.20000000000000018</v>
      </c>
      <c r="U66" s="34">
        <f t="shared" si="1"/>
        <v>-0.70000000000000018</v>
      </c>
      <c r="V66" s="33">
        <f t="shared" si="3"/>
        <v>-9.9999999999999645E-2</v>
      </c>
      <c r="W66">
        <f t="shared" si="3"/>
        <v>0.40000000000000036</v>
      </c>
      <c r="X66" s="34">
        <f t="shared" si="3"/>
        <v>-0.60000000000000053</v>
      </c>
    </row>
    <row r="67" spans="1:24" x14ac:dyDescent="0.25">
      <c r="A67" s="16" t="s">
        <v>573</v>
      </c>
      <c r="B67" s="17">
        <v>6</v>
      </c>
      <c r="C67" s="17">
        <v>4.7</v>
      </c>
      <c r="D67" s="17">
        <v>6</v>
      </c>
      <c r="E67" s="24">
        <f t="shared" si="9"/>
        <v>-0.20000000000000018</v>
      </c>
      <c r="F67" s="25">
        <f t="shared" si="9"/>
        <v>-0.20000000000000018</v>
      </c>
      <c r="G67" s="26">
        <f t="shared" si="9"/>
        <v>0.59999999999999964</v>
      </c>
      <c r="H67" s="24">
        <f t="shared" si="9"/>
        <v>9.9999999999999645E-2</v>
      </c>
      <c r="I67" s="25">
        <f t="shared" si="9"/>
        <v>0.59999999999999964</v>
      </c>
      <c r="J67" s="26">
        <f t="shared" si="9"/>
        <v>0.49999999999999911</v>
      </c>
      <c r="S67" s="33">
        <f t="shared" si="1"/>
        <v>0.40000000000000036</v>
      </c>
      <c r="T67">
        <f t="shared" si="1"/>
        <v>0.10000000000000053</v>
      </c>
      <c r="U67" s="34">
        <f t="shared" si="1"/>
        <v>-0.20000000000000018</v>
      </c>
      <c r="V67" s="33">
        <f t="shared" si="3"/>
        <v>0.90000000000000036</v>
      </c>
      <c r="W67">
        <f t="shared" si="3"/>
        <v>0.30000000000000071</v>
      </c>
      <c r="X67" s="34">
        <f t="shared" si="3"/>
        <v>0.5</v>
      </c>
    </row>
    <row r="68" spans="1:24" x14ac:dyDescent="0.25">
      <c r="A68" s="16" t="s">
        <v>574</v>
      </c>
      <c r="B68" s="17">
        <v>6.6</v>
      </c>
      <c r="C68" s="17">
        <v>5.0999999999999996</v>
      </c>
      <c r="D68" s="17">
        <v>5.6</v>
      </c>
      <c r="E68" s="24">
        <f t="shared" si="9"/>
        <v>-0.10000000000000053</v>
      </c>
      <c r="F68" s="25">
        <f t="shared" si="9"/>
        <v>-0.40000000000000036</v>
      </c>
      <c r="G68" s="26">
        <f t="shared" si="9"/>
        <v>0.19999999999999929</v>
      </c>
      <c r="H68" s="24">
        <f t="shared" si="9"/>
        <v>0.39999999999999947</v>
      </c>
      <c r="I68" s="25">
        <f t="shared" si="9"/>
        <v>0.39999999999999947</v>
      </c>
      <c r="J68" s="26">
        <f t="shared" si="9"/>
        <v>-0.10000000000000142</v>
      </c>
      <c r="S68" s="33">
        <f t="shared" ref="S68:U131" si="10">B68-B67</f>
        <v>0.59999999999999964</v>
      </c>
      <c r="T68">
        <f t="shared" si="10"/>
        <v>0.39999999999999947</v>
      </c>
      <c r="U68" s="34">
        <f t="shared" si="10"/>
        <v>-0.40000000000000036</v>
      </c>
      <c r="V68" s="33">
        <f t="shared" si="3"/>
        <v>0.19999999999999929</v>
      </c>
      <c r="W68">
        <f t="shared" si="3"/>
        <v>0.29999999999999893</v>
      </c>
      <c r="X68" s="34">
        <f t="shared" si="3"/>
        <v>-0.20000000000000018</v>
      </c>
    </row>
    <row r="69" spans="1:24" x14ac:dyDescent="0.25">
      <c r="A69" s="16" t="s">
        <v>575</v>
      </c>
      <c r="B69" s="17">
        <v>6.4</v>
      </c>
      <c r="C69" s="17">
        <v>5.2</v>
      </c>
      <c r="D69" s="17">
        <v>5.0999999999999996</v>
      </c>
      <c r="E69" s="24">
        <f t="shared" si="9"/>
        <v>-0.19999999999999929</v>
      </c>
      <c r="F69" s="25">
        <f t="shared" si="9"/>
        <v>-0.39999999999999947</v>
      </c>
      <c r="G69" s="26">
        <f t="shared" si="9"/>
        <v>-0.30000000000000071</v>
      </c>
      <c r="H69" s="24">
        <f t="shared" si="9"/>
        <v>0.20000000000000107</v>
      </c>
      <c r="I69" s="25">
        <f t="shared" si="9"/>
        <v>-0.39999999999999947</v>
      </c>
      <c r="J69" s="26">
        <f t="shared" si="9"/>
        <v>-0.50000000000000089</v>
      </c>
      <c r="S69" s="33">
        <f t="shared" si="10"/>
        <v>-0.19999999999999929</v>
      </c>
      <c r="T69">
        <f t="shared" si="10"/>
        <v>0.10000000000000053</v>
      </c>
      <c r="U69" s="34">
        <f t="shared" si="10"/>
        <v>-0.5</v>
      </c>
      <c r="V69" s="33">
        <f t="shared" ref="V69:X132" si="11">S69-S68</f>
        <v>-0.79999999999999893</v>
      </c>
      <c r="W69">
        <f t="shared" si="11"/>
        <v>-0.29999999999999893</v>
      </c>
      <c r="X69" s="34">
        <f t="shared" si="11"/>
        <v>-9.9999999999999645E-2</v>
      </c>
    </row>
    <row r="70" spans="1:24" x14ac:dyDescent="0.25">
      <c r="A70" s="16" t="s">
        <v>576</v>
      </c>
      <c r="B70" s="17">
        <v>6.2</v>
      </c>
      <c r="C70" s="17">
        <v>5.2</v>
      </c>
      <c r="D70" s="17">
        <v>4.7</v>
      </c>
      <c r="E70" s="24">
        <f t="shared" si="9"/>
        <v>-0.29999999999999982</v>
      </c>
      <c r="F70" s="25">
        <f t="shared" si="9"/>
        <v>-0.20000000000000018</v>
      </c>
      <c r="G70" s="26">
        <f t="shared" si="9"/>
        <v>-0.79999999999999982</v>
      </c>
      <c r="H70" s="24">
        <f t="shared" si="9"/>
        <v>0.20000000000000018</v>
      </c>
      <c r="I70" s="25">
        <f t="shared" si="9"/>
        <v>-0.50000000000000089</v>
      </c>
      <c r="J70" s="26">
        <f t="shared" si="9"/>
        <v>-1.7000000000000002</v>
      </c>
      <c r="S70" s="33">
        <f t="shared" si="10"/>
        <v>-0.20000000000000018</v>
      </c>
      <c r="T70">
        <f t="shared" si="10"/>
        <v>0</v>
      </c>
      <c r="U70" s="34">
        <f t="shared" si="10"/>
        <v>-0.39999999999999947</v>
      </c>
      <c r="V70" s="33">
        <f t="shared" si="11"/>
        <v>-8.8817841970012523E-16</v>
      </c>
      <c r="W70">
        <f t="shared" si="11"/>
        <v>-0.10000000000000053</v>
      </c>
      <c r="X70" s="34">
        <f t="shared" si="11"/>
        <v>0.10000000000000053</v>
      </c>
    </row>
    <row r="71" spans="1:24" x14ac:dyDescent="0.25">
      <c r="A71" s="16" t="s">
        <v>577</v>
      </c>
      <c r="B71" s="17">
        <v>5.6</v>
      </c>
      <c r="C71" s="17">
        <v>5.2</v>
      </c>
      <c r="D71" s="17">
        <v>4.8</v>
      </c>
      <c r="E71" s="24">
        <f t="shared" si="9"/>
        <v>-0.40000000000000036</v>
      </c>
      <c r="F71" s="25">
        <f t="shared" si="9"/>
        <v>-9.9999999999999645E-2</v>
      </c>
      <c r="G71" s="26">
        <f t="shared" si="9"/>
        <v>-1</v>
      </c>
      <c r="H71" s="24">
        <f t="shared" si="9"/>
        <v>0.5</v>
      </c>
      <c r="I71" s="25">
        <f t="shared" si="9"/>
        <v>0.90000000000000036</v>
      </c>
      <c r="J71" s="26">
        <f t="shared" si="9"/>
        <v>-1.0999999999999996</v>
      </c>
      <c r="S71" s="33">
        <f t="shared" si="10"/>
        <v>-0.60000000000000053</v>
      </c>
      <c r="T71">
        <f t="shared" si="10"/>
        <v>0</v>
      </c>
      <c r="U71" s="34">
        <f t="shared" si="10"/>
        <v>9.9999999999999645E-2</v>
      </c>
      <c r="V71" s="33">
        <f t="shared" si="11"/>
        <v>-0.40000000000000036</v>
      </c>
      <c r="W71">
        <f t="shared" si="11"/>
        <v>0</v>
      </c>
      <c r="X71" s="34">
        <f t="shared" si="11"/>
        <v>0.49999999999999911</v>
      </c>
    </row>
    <row r="72" spans="1:24" x14ac:dyDescent="0.25">
      <c r="A72" s="16" t="s">
        <v>578</v>
      </c>
      <c r="B72" s="17">
        <v>5.4</v>
      </c>
      <c r="C72" s="17">
        <v>5.2</v>
      </c>
      <c r="D72" s="17">
        <v>4.7</v>
      </c>
      <c r="E72" s="24">
        <f t="shared" si="9"/>
        <v>-0.79999999999999982</v>
      </c>
      <c r="F72" s="25">
        <f t="shared" si="9"/>
        <v>-0.29999999999999982</v>
      </c>
      <c r="G72" s="26">
        <f t="shared" si="9"/>
        <v>-1.2000000000000002</v>
      </c>
      <c r="H72" s="24">
        <f t="shared" si="9"/>
        <v>0</v>
      </c>
      <c r="I72" s="25">
        <f t="shared" si="9"/>
        <v>0.90000000000000036</v>
      </c>
      <c r="J72" s="26">
        <f t="shared" si="9"/>
        <v>-1.2000000000000002</v>
      </c>
      <c r="S72" s="33">
        <f t="shared" si="10"/>
        <v>-0.19999999999999929</v>
      </c>
      <c r="T72">
        <f t="shared" si="10"/>
        <v>0</v>
      </c>
      <c r="U72" s="34">
        <f t="shared" si="10"/>
        <v>-9.9999999999999645E-2</v>
      </c>
      <c r="V72" s="33">
        <f t="shared" si="11"/>
        <v>0.40000000000000124</v>
      </c>
      <c r="W72">
        <f t="shared" si="11"/>
        <v>0</v>
      </c>
      <c r="X72" s="34">
        <f t="shared" si="11"/>
        <v>-0.19999999999999929</v>
      </c>
    </row>
    <row r="73" spans="1:24" x14ac:dyDescent="0.25">
      <c r="A73" s="16" t="s">
        <v>579</v>
      </c>
      <c r="B73" s="17">
        <v>5.7</v>
      </c>
      <c r="C73" s="17">
        <v>5.5</v>
      </c>
      <c r="D73" s="17">
        <v>4.8</v>
      </c>
      <c r="E73" s="24">
        <f t="shared" si="9"/>
        <v>-0.79999999999999982</v>
      </c>
      <c r="F73" s="25">
        <f t="shared" si="9"/>
        <v>-0.5</v>
      </c>
      <c r="G73" s="26">
        <f t="shared" si="9"/>
        <v>-1</v>
      </c>
      <c r="H73" s="24">
        <f t="shared" si="9"/>
        <v>0.10000000000000053</v>
      </c>
      <c r="I73" s="25">
        <f t="shared" si="9"/>
        <v>0.5</v>
      </c>
      <c r="J73" s="26">
        <f t="shared" si="9"/>
        <v>-1.2999999999999998</v>
      </c>
      <c r="S73" s="33">
        <f t="shared" si="10"/>
        <v>0.29999999999999982</v>
      </c>
      <c r="T73">
        <f t="shared" si="10"/>
        <v>0.29999999999999982</v>
      </c>
      <c r="U73" s="34">
        <f t="shared" si="10"/>
        <v>9.9999999999999645E-2</v>
      </c>
      <c r="V73" s="33">
        <f t="shared" si="11"/>
        <v>0.49999999999999911</v>
      </c>
      <c r="W73">
        <f t="shared" si="11"/>
        <v>0.29999999999999982</v>
      </c>
      <c r="X73" s="34">
        <f t="shared" si="11"/>
        <v>0.19999999999999929</v>
      </c>
    </row>
    <row r="74" spans="1:24" x14ac:dyDescent="0.25">
      <c r="A74" s="16" t="s">
        <v>580</v>
      </c>
      <c r="B74" s="17">
        <v>5.5</v>
      </c>
      <c r="C74" s="17">
        <v>5.6</v>
      </c>
      <c r="D74" s="17">
        <v>4.5999999999999996</v>
      </c>
      <c r="E74" s="24">
        <f t="shared" si="9"/>
        <v>-1.2999999999999998</v>
      </c>
      <c r="F74" s="25">
        <f t="shared" si="9"/>
        <v>-0.30000000000000071</v>
      </c>
      <c r="G74" s="26">
        <f t="shared" si="9"/>
        <v>-1.7000000000000002</v>
      </c>
      <c r="H74" s="24">
        <f t="shared" si="9"/>
        <v>-0.29999999999999982</v>
      </c>
      <c r="I74" s="25">
        <f t="shared" si="9"/>
        <v>1.0999999999999988</v>
      </c>
      <c r="J74" s="26">
        <f t="shared" si="9"/>
        <v>-2.5999999999999996</v>
      </c>
      <c r="S74" s="33">
        <f t="shared" si="10"/>
        <v>-0.20000000000000018</v>
      </c>
      <c r="T74">
        <f t="shared" si="10"/>
        <v>9.9999999999999645E-2</v>
      </c>
      <c r="U74" s="34">
        <f t="shared" si="10"/>
        <v>-0.20000000000000018</v>
      </c>
      <c r="V74" s="33">
        <f t="shared" si="11"/>
        <v>-0.5</v>
      </c>
      <c r="W74">
        <f t="shared" si="11"/>
        <v>-0.20000000000000018</v>
      </c>
      <c r="X74" s="34">
        <f t="shared" si="11"/>
        <v>-0.29999999999999982</v>
      </c>
    </row>
    <row r="75" spans="1:24" x14ac:dyDescent="0.25">
      <c r="A75" s="16" t="s">
        <v>581</v>
      </c>
      <c r="B75" s="17">
        <v>5.5</v>
      </c>
      <c r="C75" s="17">
        <v>5.6</v>
      </c>
      <c r="D75" s="17">
        <v>4.8</v>
      </c>
      <c r="E75" s="24">
        <f t="shared" si="9"/>
        <v>-1</v>
      </c>
      <c r="F75" s="25">
        <f t="shared" si="9"/>
        <v>-0.10000000000000053</v>
      </c>
      <c r="G75" s="26">
        <f t="shared" si="9"/>
        <v>-2</v>
      </c>
      <c r="H75" s="24">
        <f t="shared" si="9"/>
        <v>0.20000000000000018</v>
      </c>
      <c r="I75" s="25">
        <f t="shared" si="9"/>
        <v>0.29999999999999893</v>
      </c>
      <c r="J75" s="26">
        <f t="shared" si="9"/>
        <v>-2.8</v>
      </c>
      <c r="S75" s="33">
        <f t="shared" si="10"/>
        <v>0</v>
      </c>
      <c r="T75">
        <f t="shared" si="10"/>
        <v>0</v>
      </c>
      <c r="U75" s="34">
        <f t="shared" si="10"/>
        <v>0.20000000000000018</v>
      </c>
      <c r="V75" s="33">
        <f t="shared" si="11"/>
        <v>0.20000000000000018</v>
      </c>
      <c r="W75">
        <f t="shared" si="11"/>
        <v>-9.9999999999999645E-2</v>
      </c>
      <c r="X75" s="34">
        <f t="shared" si="11"/>
        <v>0.40000000000000036</v>
      </c>
    </row>
    <row r="76" spans="1:24" x14ac:dyDescent="0.25">
      <c r="A76" s="16" t="s">
        <v>582</v>
      </c>
      <c r="B76" s="17">
        <v>5.3</v>
      </c>
      <c r="C76" s="17">
        <v>5.3</v>
      </c>
      <c r="D76" s="17">
        <v>4.5</v>
      </c>
      <c r="E76" s="24">
        <f t="shared" si="9"/>
        <v>-1.2000000000000002</v>
      </c>
      <c r="F76" s="25">
        <f t="shared" si="9"/>
        <v>-0.10000000000000053</v>
      </c>
      <c r="G76" s="26">
        <f t="shared" si="9"/>
        <v>-2.5</v>
      </c>
      <c r="H76" s="24">
        <f t="shared" si="9"/>
        <v>-0.70000000000000018</v>
      </c>
      <c r="I76" s="25">
        <f t="shared" si="9"/>
        <v>0.29999999999999893</v>
      </c>
      <c r="J76" s="26">
        <f t="shared" si="9"/>
        <v>-3.5</v>
      </c>
      <c r="S76" s="33">
        <f t="shared" si="10"/>
        <v>-0.20000000000000018</v>
      </c>
      <c r="T76">
        <f t="shared" si="10"/>
        <v>-0.29999999999999982</v>
      </c>
      <c r="U76" s="34">
        <f t="shared" si="10"/>
        <v>-0.29999999999999982</v>
      </c>
      <c r="V76" s="33">
        <f t="shared" si="11"/>
        <v>-0.20000000000000018</v>
      </c>
      <c r="W76">
        <f t="shared" si="11"/>
        <v>-0.29999999999999982</v>
      </c>
      <c r="X76" s="34">
        <f t="shared" si="11"/>
        <v>-0.5</v>
      </c>
    </row>
    <row r="77" spans="1:24" x14ac:dyDescent="0.25">
      <c r="A77" s="16" t="s">
        <v>583</v>
      </c>
      <c r="B77" s="17">
        <v>4.8</v>
      </c>
      <c r="C77" s="17">
        <v>4.9000000000000004</v>
      </c>
      <c r="D77" s="17">
        <v>4.5999999999999996</v>
      </c>
      <c r="E77" s="24">
        <f t="shared" si="9"/>
        <v>-1.2999999999999998</v>
      </c>
      <c r="F77" s="25">
        <f t="shared" si="9"/>
        <v>0.10000000000000053</v>
      </c>
      <c r="G77" s="26">
        <f t="shared" si="9"/>
        <v>-2.3000000000000007</v>
      </c>
      <c r="H77" s="24">
        <f t="shared" si="9"/>
        <v>-0.89999999999999947</v>
      </c>
      <c r="I77" s="25">
        <f t="shared" si="9"/>
        <v>0.10000000000000053</v>
      </c>
      <c r="J77" s="26">
        <f t="shared" si="9"/>
        <v>-3.6000000000000014</v>
      </c>
      <c r="S77" s="33">
        <f t="shared" si="10"/>
        <v>-0.5</v>
      </c>
      <c r="T77">
        <f t="shared" si="10"/>
        <v>-0.39999999999999947</v>
      </c>
      <c r="U77" s="34">
        <f t="shared" si="10"/>
        <v>9.9999999999999645E-2</v>
      </c>
      <c r="V77" s="33">
        <f t="shared" si="11"/>
        <v>-0.29999999999999982</v>
      </c>
      <c r="W77">
        <f t="shared" si="11"/>
        <v>-9.9999999999999645E-2</v>
      </c>
      <c r="X77" s="34">
        <f t="shared" si="11"/>
        <v>0.39999999999999947</v>
      </c>
    </row>
    <row r="78" spans="1:24" x14ac:dyDescent="0.25">
      <c r="A78" s="16" t="s">
        <v>584</v>
      </c>
      <c r="B78" s="17">
        <v>4.5</v>
      </c>
      <c r="C78" s="17">
        <v>5.0999999999999996</v>
      </c>
      <c r="D78" s="17">
        <v>4.8</v>
      </c>
      <c r="E78" s="24">
        <f t="shared" si="9"/>
        <v>-1.0999999999999996</v>
      </c>
      <c r="F78" s="25">
        <f t="shared" si="9"/>
        <v>0.5</v>
      </c>
      <c r="G78" s="26">
        <f t="shared" si="9"/>
        <v>-1.4000000000000004</v>
      </c>
      <c r="H78" s="24">
        <f t="shared" si="9"/>
        <v>-0.59999999999999964</v>
      </c>
      <c r="I78" s="25">
        <f t="shared" si="9"/>
        <v>0.40000000000000036</v>
      </c>
      <c r="J78" s="26">
        <f t="shared" si="9"/>
        <v>-2.2000000000000002</v>
      </c>
      <c r="S78" s="33">
        <f t="shared" si="10"/>
        <v>-0.29999999999999982</v>
      </c>
      <c r="T78">
        <f t="shared" si="10"/>
        <v>0.19999999999999929</v>
      </c>
      <c r="U78" s="34">
        <f t="shared" si="10"/>
        <v>0.20000000000000018</v>
      </c>
      <c r="V78" s="33">
        <f t="shared" si="11"/>
        <v>0.20000000000000018</v>
      </c>
      <c r="W78">
        <f t="shared" si="11"/>
        <v>0.59999999999999876</v>
      </c>
      <c r="X78" s="34">
        <f t="shared" si="11"/>
        <v>0.10000000000000053</v>
      </c>
    </row>
    <row r="79" spans="1:24" x14ac:dyDescent="0.25">
      <c r="A79" s="16" t="s">
        <v>585</v>
      </c>
      <c r="B79" s="17">
        <v>4.7</v>
      </c>
      <c r="C79" s="17">
        <v>5.0999999999999996</v>
      </c>
      <c r="D79" s="17">
        <v>4.8</v>
      </c>
      <c r="E79" s="24">
        <f t="shared" ref="E79:J94" si="12">B79-B67</f>
        <v>-1.2999999999999998</v>
      </c>
      <c r="F79" s="25">
        <f t="shared" si="12"/>
        <v>0.39999999999999947</v>
      </c>
      <c r="G79" s="26">
        <f t="shared" si="12"/>
        <v>-1.2000000000000002</v>
      </c>
      <c r="H79" s="24">
        <f t="shared" si="12"/>
        <v>-1.0999999999999996</v>
      </c>
      <c r="I79" s="25">
        <f t="shared" si="12"/>
        <v>0.59999999999999964</v>
      </c>
      <c r="J79" s="26">
        <f t="shared" si="12"/>
        <v>-1.7999999999999998</v>
      </c>
      <c r="S79" s="33">
        <f t="shared" si="10"/>
        <v>0.20000000000000018</v>
      </c>
      <c r="T79">
        <f t="shared" si="10"/>
        <v>0</v>
      </c>
      <c r="U79" s="34">
        <f t="shared" si="10"/>
        <v>0</v>
      </c>
      <c r="V79" s="33">
        <f t="shared" si="11"/>
        <v>0.5</v>
      </c>
      <c r="W79">
        <f t="shared" si="11"/>
        <v>-0.19999999999999929</v>
      </c>
      <c r="X79" s="34">
        <f t="shared" si="11"/>
        <v>-0.20000000000000018</v>
      </c>
    </row>
    <row r="80" spans="1:24" x14ac:dyDescent="0.25">
      <c r="A80" s="16" t="s">
        <v>586</v>
      </c>
      <c r="B80" s="17">
        <v>5.0999999999999996</v>
      </c>
      <c r="C80" s="17">
        <v>5.3</v>
      </c>
      <c r="D80" s="17">
        <v>4.8</v>
      </c>
      <c r="E80" s="24">
        <f t="shared" si="12"/>
        <v>-1.5</v>
      </c>
      <c r="F80" s="25">
        <f t="shared" si="12"/>
        <v>0.20000000000000018</v>
      </c>
      <c r="G80" s="26">
        <f t="shared" si="12"/>
        <v>-0.79999999999999982</v>
      </c>
      <c r="H80" s="24">
        <f t="shared" si="12"/>
        <v>-1.3999999999999995</v>
      </c>
      <c r="I80" s="25">
        <f t="shared" si="12"/>
        <v>0.60000000000000053</v>
      </c>
      <c r="J80" s="26">
        <f t="shared" si="12"/>
        <v>-0.99999999999999911</v>
      </c>
      <c r="S80" s="33">
        <f t="shared" si="10"/>
        <v>0.39999999999999947</v>
      </c>
      <c r="T80">
        <f t="shared" si="10"/>
        <v>0.20000000000000018</v>
      </c>
      <c r="U80" s="34">
        <f t="shared" si="10"/>
        <v>0</v>
      </c>
      <c r="V80" s="33">
        <f t="shared" si="11"/>
        <v>0.19999999999999929</v>
      </c>
      <c r="W80">
        <f t="shared" si="11"/>
        <v>0.20000000000000018</v>
      </c>
      <c r="X80" s="34">
        <f t="shared" si="11"/>
        <v>0</v>
      </c>
    </row>
    <row r="81" spans="1:24" x14ac:dyDescent="0.25">
      <c r="A81" s="16" t="s">
        <v>587</v>
      </c>
      <c r="B81" s="17">
        <v>5.2</v>
      </c>
      <c r="C81" s="17">
        <v>5.6</v>
      </c>
      <c r="D81" s="17">
        <v>4.8</v>
      </c>
      <c r="E81" s="24">
        <f t="shared" si="12"/>
        <v>-1.2000000000000002</v>
      </c>
      <c r="F81" s="25">
        <f t="shared" si="12"/>
        <v>0.39999999999999947</v>
      </c>
      <c r="G81" s="26">
        <f t="shared" si="12"/>
        <v>-0.29999999999999982</v>
      </c>
      <c r="H81" s="24">
        <f t="shared" si="12"/>
        <v>-1.0000000000000009</v>
      </c>
      <c r="I81" s="25">
        <f t="shared" si="12"/>
        <v>0.79999999999999893</v>
      </c>
      <c r="J81" s="26">
        <f t="shared" si="12"/>
        <v>8.8817841970012523E-16</v>
      </c>
      <c r="S81" s="33">
        <f t="shared" si="10"/>
        <v>0.10000000000000053</v>
      </c>
      <c r="T81">
        <f t="shared" si="10"/>
        <v>0.29999999999999982</v>
      </c>
      <c r="U81" s="34">
        <f t="shared" si="10"/>
        <v>0</v>
      </c>
      <c r="V81" s="33">
        <f t="shared" si="11"/>
        <v>-0.29999999999999893</v>
      </c>
      <c r="W81">
        <f t="shared" si="11"/>
        <v>9.9999999999999645E-2</v>
      </c>
      <c r="X81" s="34">
        <f t="shared" si="11"/>
        <v>0</v>
      </c>
    </row>
    <row r="82" spans="1:24" x14ac:dyDescent="0.25">
      <c r="A82" s="16" t="s">
        <v>588</v>
      </c>
      <c r="B82" s="17">
        <v>5</v>
      </c>
      <c r="C82" s="17">
        <v>5.7</v>
      </c>
      <c r="D82" s="17">
        <v>4.7</v>
      </c>
      <c r="E82" s="24">
        <f t="shared" si="12"/>
        <v>-1.2000000000000002</v>
      </c>
      <c r="F82" s="25">
        <f t="shared" si="12"/>
        <v>0.5</v>
      </c>
      <c r="G82" s="26">
        <f t="shared" si="12"/>
        <v>0</v>
      </c>
      <c r="H82" s="24">
        <f t="shared" si="12"/>
        <v>-0.90000000000000036</v>
      </c>
      <c r="I82" s="25">
        <f t="shared" si="12"/>
        <v>0.70000000000000018</v>
      </c>
      <c r="J82" s="26">
        <f t="shared" si="12"/>
        <v>0.79999999999999982</v>
      </c>
      <c r="S82" s="33">
        <f t="shared" si="10"/>
        <v>-0.20000000000000018</v>
      </c>
      <c r="T82">
        <f t="shared" si="10"/>
        <v>0.10000000000000053</v>
      </c>
      <c r="U82" s="34">
        <f t="shared" si="10"/>
        <v>-9.9999999999999645E-2</v>
      </c>
      <c r="V82" s="33">
        <f t="shared" si="11"/>
        <v>-0.30000000000000071</v>
      </c>
      <c r="W82">
        <f t="shared" si="11"/>
        <v>-0.19999999999999929</v>
      </c>
      <c r="X82" s="34">
        <f t="shared" si="11"/>
        <v>-9.9999999999999645E-2</v>
      </c>
    </row>
    <row r="83" spans="1:24" x14ac:dyDescent="0.25">
      <c r="A83" s="16" t="s">
        <v>589</v>
      </c>
      <c r="B83" s="17">
        <v>4.8</v>
      </c>
      <c r="C83" s="17">
        <v>5.5</v>
      </c>
      <c r="D83" s="17">
        <v>4.5999999999999996</v>
      </c>
      <c r="E83" s="24">
        <f t="shared" si="12"/>
        <v>-0.79999999999999982</v>
      </c>
      <c r="F83" s="25">
        <f t="shared" si="12"/>
        <v>0.29999999999999982</v>
      </c>
      <c r="G83" s="26">
        <f t="shared" si="12"/>
        <v>-0.20000000000000018</v>
      </c>
      <c r="H83" s="24">
        <f t="shared" si="12"/>
        <v>-0.39999999999999947</v>
      </c>
      <c r="I83" s="25">
        <f t="shared" si="12"/>
        <v>0.39999999999999947</v>
      </c>
      <c r="J83" s="26">
        <f t="shared" si="12"/>
        <v>0.79999999999999982</v>
      </c>
      <c r="S83" s="33">
        <f t="shared" si="10"/>
        <v>-0.20000000000000018</v>
      </c>
      <c r="T83">
        <f t="shared" si="10"/>
        <v>-0.20000000000000018</v>
      </c>
      <c r="U83" s="34">
        <f t="shared" si="10"/>
        <v>-0.10000000000000053</v>
      </c>
      <c r="V83" s="33">
        <f t="shared" si="11"/>
        <v>0</v>
      </c>
      <c r="W83">
        <f t="shared" si="11"/>
        <v>-0.30000000000000071</v>
      </c>
      <c r="X83" s="34">
        <f t="shared" si="11"/>
        <v>-8.8817841970012523E-16</v>
      </c>
    </row>
    <row r="84" spans="1:24" x14ac:dyDescent="0.25">
      <c r="A84" s="16" t="s">
        <v>590</v>
      </c>
      <c r="B84" s="17">
        <v>5</v>
      </c>
      <c r="C84" s="17">
        <v>5.6</v>
      </c>
      <c r="D84" s="17">
        <v>4.7</v>
      </c>
      <c r="E84" s="24">
        <f t="shared" si="12"/>
        <v>-0.40000000000000036</v>
      </c>
      <c r="F84" s="25">
        <f t="shared" si="12"/>
        <v>0.39999999999999947</v>
      </c>
      <c r="G84" s="26">
        <f t="shared" si="12"/>
        <v>0</v>
      </c>
      <c r="H84" s="24">
        <f t="shared" si="12"/>
        <v>0.39999999999999947</v>
      </c>
      <c r="I84" s="25">
        <f t="shared" si="12"/>
        <v>0.69999999999999929</v>
      </c>
      <c r="J84" s="26">
        <f t="shared" si="12"/>
        <v>1.2000000000000002</v>
      </c>
      <c r="S84" s="33">
        <f t="shared" si="10"/>
        <v>0.20000000000000018</v>
      </c>
      <c r="T84">
        <f t="shared" si="10"/>
        <v>9.9999999999999645E-2</v>
      </c>
      <c r="U84" s="34">
        <f t="shared" si="10"/>
        <v>0.10000000000000053</v>
      </c>
      <c r="V84" s="33">
        <f t="shared" si="11"/>
        <v>0.40000000000000036</v>
      </c>
      <c r="W84">
        <f t="shared" si="11"/>
        <v>0.29999999999999982</v>
      </c>
      <c r="X84" s="34">
        <f t="shared" si="11"/>
        <v>0.20000000000000107</v>
      </c>
    </row>
    <row r="85" spans="1:24" x14ac:dyDescent="0.25">
      <c r="A85" s="16" t="s">
        <v>591</v>
      </c>
      <c r="B85" s="17">
        <v>5.2</v>
      </c>
      <c r="C85" s="17">
        <v>5.8</v>
      </c>
      <c r="D85" s="17">
        <v>4.7</v>
      </c>
      <c r="E85" s="24">
        <f t="shared" si="12"/>
        <v>-0.5</v>
      </c>
      <c r="F85" s="25">
        <f t="shared" si="12"/>
        <v>0.29999999999999982</v>
      </c>
      <c r="G85" s="26">
        <f t="shared" si="12"/>
        <v>-9.9999999999999645E-2</v>
      </c>
      <c r="H85" s="24">
        <f t="shared" si="12"/>
        <v>0.29999999999999982</v>
      </c>
      <c r="I85" s="25">
        <f t="shared" si="12"/>
        <v>0.79999999999999982</v>
      </c>
      <c r="J85" s="26">
        <f t="shared" si="12"/>
        <v>0.90000000000000036</v>
      </c>
      <c r="S85" s="33">
        <f t="shared" si="10"/>
        <v>0.20000000000000018</v>
      </c>
      <c r="T85">
        <f t="shared" si="10"/>
        <v>0.20000000000000018</v>
      </c>
      <c r="U85" s="34">
        <f t="shared" si="10"/>
        <v>0</v>
      </c>
      <c r="V85" s="33">
        <f t="shared" si="11"/>
        <v>0</v>
      </c>
      <c r="W85">
        <f t="shared" si="11"/>
        <v>0.10000000000000053</v>
      </c>
      <c r="X85" s="34">
        <f t="shared" si="11"/>
        <v>-0.10000000000000053</v>
      </c>
    </row>
    <row r="86" spans="1:24" x14ac:dyDescent="0.25">
      <c r="A86" s="16" t="s">
        <v>592</v>
      </c>
      <c r="B86" s="17">
        <v>5.2</v>
      </c>
      <c r="C86" s="17">
        <v>5.8</v>
      </c>
      <c r="D86" s="17">
        <v>4.7</v>
      </c>
      <c r="E86" s="24">
        <f t="shared" si="12"/>
        <v>-0.29999999999999982</v>
      </c>
      <c r="F86" s="25">
        <f t="shared" si="12"/>
        <v>0.20000000000000018</v>
      </c>
      <c r="G86" s="26">
        <f t="shared" si="12"/>
        <v>0.10000000000000053</v>
      </c>
      <c r="H86" s="24">
        <f t="shared" si="12"/>
        <v>1</v>
      </c>
      <c r="I86" s="25">
        <f t="shared" si="12"/>
        <v>0.50000000000000089</v>
      </c>
      <c r="J86" s="26">
        <f t="shared" si="12"/>
        <v>1.8000000000000007</v>
      </c>
      <c r="S86" s="33">
        <f t="shared" si="10"/>
        <v>0</v>
      </c>
      <c r="T86">
        <f t="shared" si="10"/>
        <v>0</v>
      </c>
      <c r="U86" s="34">
        <f t="shared" si="10"/>
        <v>0</v>
      </c>
      <c r="V86" s="33">
        <f t="shared" si="11"/>
        <v>-0.20000000000000018</v>
      </c>
      <c r="W86">
        <f t="shared" si="11"/>
        <v>-0.20000000000000018</v>
      </c>
      <c r="X86" s="34">
        <f t="shared" si="11"/>
        <v>0</v>
      </c>
    </row>
    <row r="87" spans="1:24" x14ac:dyDescent="0.25">
      <c r="A87" s="16" t="s">
        <v>593</v>
      </c>
      <c r="B87" s="17">
        <v>5</v>
      </c>
      <c r="C87" s="17">
        <v>5.9</v>
      </c>
      <c r="D87" s="17">
        <v>4.7</v>
      </c>
      <c r="E87" s="24">
        <f t="shared" si="12"/>
        <v>-0.5</v>
      </c>
      <c r="F87" s="25">
        <f t="shared" si="12"/>
        <v>0.30000000000000071</v>
      </c>
      <c r="G87" s="26">
        <f t="shared" si="12"/>
        <v>-9.9999999999999645E-2</v>
      </c>
      <c r="H87" s="24">
        <f t="shared" si="12"/>
        <v>0.5</v>
      </c>
      <c r="I87" s="25">
        <f t="shared" si="12"/>
        <v>0.40000000000000124</v>
      </c>
      <c r="J87" s="26">
        <f t="shared" si="12"/>
        <v>1.9000000000000004</v>
      </c>
      <c r="S87" s="33">
        <f t="shared" si="10"/>
        <v>-0.20000000000000018</v>
      </c>
      <c r="T87">
        <f t="shared" si="10"/>
        <v>0.10000000000000053</v>
      </c>
      <c r="U87" s="34">
        <f t="shared" si="10"/>
        <v>0</v>
      </c>
      <c r="V87" s="33">
        <f t="shared" si="11"/>
        <v>-0.20000000000000018</v>
      </c>
      <c r="W87">
        <f t="shared" si="11"/>
        <v>0.10000000000000053</v>
      </c>
      <c r="X87" s="34">
        <f t="shared" si="11"/>
        <v>0</v>
      </c>
    </row>
    <row r="88" spans="1:24" x14ac:dyDescent="0.25">
      <c r="A88" s="16" t="s">
        <v>594</v>
      </c>
      <c r="B88" s="17">
        <v>4.5</v>
      </c>
      <c r="C88" s="17">
        <v>5.2</v>
      </c>
      <c r="D88" s="17">
        <v>4.7</v>
      </c>
      <c r="E88" s="24">
        <f t="shared" si="12"/>
        <v>-0.79999999999999982</v>
      </c>
      <c r="F88" s="25">
        <f t="shared" si="12"/>
        <v>-9.9999999999999645E-2</v>
      </c>
      <c r="G88" s="26">
        <f t="shared" si="12"/>
        <v>0.20000000000000018</v>
      </c>
      <c r="H88" s="24">
        <f t="shared" si="12"/>
        <v>0.40000000000000036</v>
      </c>
      <c r="I88" s="25">
        <f t="shared" si="12"/>
        <v>8.8817841970012523E-16</v>
      </c>
      <c r="J88" s="26">
        <f t="shared" si="12"/>
        <v>2.7</v>
      </c>
      <c r="S88" s="33">
        <f t="shared" si="10"/>
        <v>-0.5</v>
      </c>
      <c r="T88">
        <f t="shared" si="10"/>
        <v>-0.70000000000000018</v>
      </c>
      <c r="U88" s="34">
        <f t="shared" si="10"/>
        <v>0</v>
      </c>
      <c r="V88" s="33">
        <f t="shared" si="11"/>
        <v>-0.29999999999999982</v>
      </c>
      <c r="W88">
        <f t="shared" si="11"/>
        <v>-0.80000000000000071</v>
      </c>
      <c r="X88" s="34">
        <f t="shared" si="11"/>
        <v>0</v>
      </c>
    </row>
    <row r="89" spans="1:24" x14ac:dyDescent="0.25">
      <c r="A89" s="16" t="s">
        <v>595</v>
      </c>
      <c r="B89" s="17">
        <v>4.3</v>
      </c>
      <c r="C89" s="17">
        <v>4.9000000000000004</v>
      </c>
      <c r="D89" s="17">
        <v>4.7</v>
      </c>
      <c r="E89" s="24">
        <f t="shared" si="12"/>
        <v>-0.5</v>
      </c>
      <c r="F89" s="25">
        <f t="shared" si="12"/>
        <v>0</v>
      </c>
      <c r="G89" s="26">
        <f t="shared" si="12"/>
        <v>0.10000000000000053</v>
      </c>
      <c r="H89" s="24">
        <f t="shared" si="12"/>
        <v>0.79999999999999982</v>
      </c>
      <c r="I89" s="25">
        <f t="shared" si="12"/>
        <v>-0.10000000000000053</v>
      </c>
      <c r="J89" s="26">
        <f t="shared" si="12"/>
        <v>2.4000000000000012</v>
      </c>
      <c r="S89" s="33">
        <f t="shared" si="10"/>
        <v>-0.20000000000000018</v>
      </c>
      <c r="T89">
        <f t="shared" si="10"/>
        <v>-0.29999999999999982</v>
      </c>
      <c r="U89" s="34">
        <f t="shared" si="10"/>
        <v>0</v>
      </c>
      <c r="V89" s="33">
        <f t="shared" si="11"/>
        <v>0.29999999999999982</v>
      </c>
      <c r="W89">
        <f t="shared" si="11"/>
        <v>0.40000000000000036</v>
      </c>
      <c r="X89" s="34">
        <f t="shared" si="11"/>
        <v>0</v>
      </c>
    </row>
    <row r="90" spans="1:24" x14ac:dyDescent="0.25">
      <c r="A90" s="16" t="s">
        <v>596</v>
      </c>
      <c r="B90" s="17">
        <v>4.2</v>
      </c>
      <c r="C90" s="17">
        <v>4.8</v>
      </c>
      <c r="D90" s="17">
        <v>4.5</v>
      </c>
      <c r="E90" s="24">
        <f t="shared" si="12"/>
        <v>-0.29999999999999982</v>
      </c>
      <c r="F90" s="25">
        <f t="shared" si="12"/>
        <v>-0.29999999999999982</v>
      </c>
      <c r="G90" s="26">
        <f t="shared" si="12"/>
        <v>-0.29999999999999982</v>
      </c>
      <c r="H90" s="24">
        <f t="shared" si="12"/>
        <v>0.79999999999999982</v>
      </c>
      <c r="I90" s="25">
        <f t="shared" si="12"/>
        <v>-0.79999999999999982</v>
      </c>
      <c r="J90" s="26">
        <f t="shared" si="12"/>
        <v>1.1000000000000005</v>
      </c>
      <c r="S90" s="33">
        <f t="shared" si="10"/>
        <v>-9.9999999999999645E-2</v>
      </c>
      <c r="T90">
        <f t="shared" si="10"/>
        <v>-0.10000000000000053</v>
      </c>
      <c r="U90" s="34">
        <f t="shared" si="10"/>
        <v>-0.20000000000000018</v>
      </c>
      <c r="V90" s="33">
        <f t="shared" si="11"/>
        <v>0.10000000000000053</v>
      </c>
      <c r="W90">
        <f t="shared" si="11"/>
        <v>0.19999999999999929</v>
      </c>
      <c r="X90" s="34">
        <f t="shared" si="11"/>
        <v>-0.20000000000000018</v>
      </c>
    </row>
    <row r="91" spans="1:24" x14ac:dyDescent="0.25">
      <c r="A91" s="16" t="s">
        <v>597</v>
      </c>
      <c r="B91" s="17">
        <v>3.8</v>
      </c>
      <c r="C91" s="17">
        <v>5</v>
      </c>
      <c r="D91" s="17">
        <v>4.5</v>
      </c>
      <c r="E91" s="24">
        <f t="shared" si="12"/>
        <v>-0.90000000000000036</v>
      </c>
      <c r="F91" s="25">
        <f t="shared" si="12"/>
        <v>-9.9999999999999645E-2</v>
      </c>
      <c r="G91" s="26">
        <f t="shared" si="12"/>
        <v>-0.29999999999999982</v>
      </c>
      <c r="H91" s="24">
        <f t="shared" si="12"/>
        <v>0.39999999999999947</v>
      </c>
      <c r="I91" s="25">
        <f t="shared" si="12"/>
        <v>-0.49999999999999911</v>
      </c>
      <c r="J91" s="26">
        <f t="shared" si="12"/>
        <v>0.90000000000000036</v>
      </c>
      <c r="S91" s="33">
        <f t="shared" si="10"/>
        <v>-0.40000000000000036</v>
      </c>
      <c r="T91">
        <f t="shared" si="10"/>
        <v>0.20000000000000018</v>
      </c>
      <c r="U91" s="34">
        <f t="shared" si="10"/>
        <v>0</v>
      </c>
      <c r="V91" s="33">
        <f t="shared" si="11"/>
        <v>-0.30000000000000071</v>
      </c>
      <c r="W91">
        <f t="shared" si="11"/>
        <v>0.30000000000000071</v>
      </c>
      <c r="X91" s="34">
        <f t="shared" si="11"/>
        <v>0.20000000000000018</v>
      </c>
    </row>
    <row r="92" spans="1:24" x14ac:dyDescent="0.25">
      <c r="A92" s="16" t="s">
        <v>598</v>
      </c>
      <c r="B92" s="17">
        <v>4.3</v>
      </c>
      <c r="C92" s="17">
        <v>4.5999999999999996</v>
      </c>
      <c r="D92" s="17">
        <v>4.4000000000000004</v>
      </c>
      <c r="E92" s="24">
        <f t="shared" si="12"/>
        <v>-0.79999999999999982</v>
      </c>
      <c r="F92" s="25">
        <f t="shared" si="12"/>
        <v>-0.70000000000000018</v>
      </c>
      <c r="G92" s="26">
        <f t="shared" si="12"/>
        <v>-0.39999999999999947</v>
      </c>
      <c r="H92" s="24">
        <f t="shared" si="12"/>
        <v>0.70000000000000018</v>
      </c>
      <c r="I92" s="25">
        <f t="shared" si="12"/>
        <v>-0.90000000000000036</v>
      </c>
      <c r="J92" s="26">
        <f t="shared" si="12"/>
        <v>0.40000000000000036</v>
      </c>
      <c r="S92" s="33">
        <f t="shared" si="10"/>
        <v>0.5</v>
      </c>
      <c r="T92">
        <f t="shared" si="10"/>
        <v>-0.40000000000000036</v>
      </c>
      <c r="U92" s="34">
        <f t="shared" si="10"/>
        <v>-9.9999999999999645E-2</v>
      </c>
      <c r="V92" s="33">
        <f t="shared" si="11"/>
        <v>0.90000000000000036</v>
      </c>
      <c r="W92">
        <f t="shared" si="11"/>
        <v>-0.60000000000000053</v>
      </c>
      <c r="X92" s="34">
        <f t="shared" si="11"/>
        <v>-9.9999999999999645E-2</v>
      </c>
    </row>
    <row r="93" spans="1:24" x14ac:dyDescent="0.25">
      <c r="A93" s="16" t="s">
        <v>599</v>
      </c>
      <c r="B93" s="17">
        <v>4.5</v>
      </c>
      <c r="C93" s="17">
        <v>4.7</v>
      </c>
      <c r="D93" s="17">
        <v>4.2</v>
      </c>
      <c r="E93" s="24">
        <f t="shared" si="12"/>
        <v>-0.70000000000000018</v>
      </c>
      <c r="F93" s="25">
        <f t="shared" si="12"/>
        <v>-0.89999999999999947</v>
      </c>
      <c r="G93" s="26">
        <f t="shared" si="12"/>
        <v>-0.59999999999999964</v>
      </c>
      <c r="H93" s="24">
        <f t="shared" si="12"/>
        <v>0.5</v>
      </c>
      <c r="I93" s="25">
        <f t="shared" si="12"/>
        <v>-1.2999999999999989</v>
      </c>
      <c r="J93" s="26">
        <f t="shared" si="12"/>
        <v>-0.29999999999999982</v>
      </c>
      <c r="S93" s="33">
        <f t="shared" si="10"/>
        <v>0.20000000000000018</v>
      </c>
      <c r="T93">
        <f t="shared" si="10"/>
        <v>0.10000000000000053</v>
      </c>
      <c r="U93" s="34">
        <f t="shared" si="10"/>
        <v>-0.20000000000000018</v>
      </c>
      <c r="V93" s="33">
        <f t="shared" si="11"/>
        <v>-0.29999999999999982</v>
      </c>
      <c r="W93">
        <f t="shared" si="11"/>
        <v>0.50000000000000089</v>
      </c>
      <c r="X93" s="34">
        <f t="shared" si="11"/>
        <v>-0.10000000000000053</v>
      </c>
    </row>
    <row r="94" spans="1:24" x14ac:dyDescent="0.25">
      <c r="A94" s="16" t="s">
        <v>600</v>
      </c>
      <c r="B94" s="17">
        <v>4.3</v>
      </c>
      <c r="C94" s="17">
        <v>4.8</v>
      </c>
      <c r="D94" s="17">
        <v>4.2</v>
      </c>
      <c r="E94" s="24">
        <f t="shared" si="12"/>
        <v>-0.70000000000000018</v>
      </c>
      <c r="F94" s="25">
        <f t="shared" si="12"/>
        <v>-0.90000000000000036</v>
      </c>
      <c r="G94" s="26">
        <f t="shared" si="12"/>
        <v>-0.5</v>
      </c>
      <c r="H94" s="24">
        <f t="shared" si="12"/>
        <v>0.5</v>
      </c>
      <c r="I94" s="25">
        <f t="shared" si="12"/>
        <v>-1.4000000000000004</v>
      </c>
      <c r="J94" s="26">
        <f t="shared" si="12"/>
        <v>-0.5</v>
      </c>
      <c r="S94" s="33">
        <f t="shared" si="10"/>
        <v>-0.20000000000000018</v>
      </c>
      <c r="T94">
        <f t="shared" si="10"/>
        <v>9.9999999999999645E-2</v>
      </c>
      <c r="U94" s="34">
        <f t="shared" si="10"/>
        <v>0</v>
      </c>
      <c r="V94" s="33">
        <f t="shared" si="11"/>
        <v>-0.40000000000000036</v>
      </c>
      <c r="W94">
        <f t="shared" si="11"/>
        <v>-8.8817841970012523E-16</v>
      </c>
      <c r="X94" s="34">
        <f t="shared" si="11"/>
        <v>0.20000000000000018</v>
      </c>
    </row>
    <row r="95" spans="1:24" x14ac:dyDescent="0.25">
      <c r="A95" s="16" t="s">
        <v>601</v>
      </c>
      <c r="B95" s="17">
        <v>4.2</v>
      </c>
      <c r="C95" s="17">
        <v>4.7</v>
      </c>
      <c r="D95" s="17">
        <v>4</v>
      </c>
      <c r="E95" s="24">
        <f t="shared" ref="E95:J110" si="13">B95-B83</f>
        <v>-0.59999999999999964</v>
      </c>
      <c r="F95" s="25">
        <f t="shared" si="13"/>
        <v>-0.79999999999999982</v>
      </c>
      <c r="G95" s="26">
        <f t="shared" si="13"/>
        <v>-0.59999999999999964</v>
      </c>
      <c r="H95" s="24">
        <f t="shared" si="13"/>
        <v>0.20000000000000018</v>
      </c>
      <c r="I95" s="25">
        <f t="shared" si="13"/>
        <v>-1.0999999999999996</v>
      </c>
      <c r="J95" s="26">
        <f t="shared" si="13"/>
        <v>-0.39999999999999947</v>
      </c>
      <c r="S95" s="33">
        <f t="shared" si="10"/>
        <v>-9.9999999999999645E-2</v>
      </c>
      <c r="T95">
        <f t="shared" si="10"/>
        <v>-9.9999999999999645E-2</v>
      </c>
      <c r="U95" s="34">
        <f t="shared" si="10"/>
        <v>-0.20000000000000018</v>
      </c>
      <c r="V95" s="33">
        <f t="shared" si="11"/>
        <v>0.10000000000000053</v>
      </c>
      <c r="W95">
        <f t="shared" si="11"/>
        <v>-0.19999999999999929</v>
      </c>
      <c r="X95" s="34">
        <f t="shared" si="11"/>
        <v>-0.20000000000000018</v>
      </c>
    </row>
    <row r="96" spans="1:24" x14ac:dyDescent="0.25">
      <c r="A96" s="16" t="s">
        <v>602</v>
      </c>
      <c r="B96" s="17">
        <v>4.2</v>
      </c>
      <c r="C96" s="17">
        <v>4.8</v>
      </c>
      <c r="D96" s="17">
        <v>4</v>
      </c>
      <c r="E96" s="24">
        <f t="shared" si="13"/>
        <v>-0.79999999999999982</v>
      </c>
      <c r="F96" s="25">
        <f t="shared" si="13"/>
        <v>-0.79999999999999982</v>
      </c>
      <c r="G96" s="26">
        <f t="shared" si="13"/>
        <v>-0.70000000000000018</v>
      </c>
      <c r="H96" s="24">
        <f t="shared" si="13"/>
        <v>-0.39999999999999947</v>
      </c>
      <c r="I96" s="25">
        <f t="shared" si="13"/>
        <v>-1.1999999999999993</v>
      </c>
      <c r="J96" s="26">
        <f t="shared" si="13"/>
        <v>-0.70000000000000018</v>
      </c>
      <c r="S96" s="33">
        <f t="shared" si="10"/>
        <v>0</v>
      </c>
      <c r="T96">
        <f t="shared" si="10"/>
        <v>9.9999999999999645E-2</v>
      </c>
      <c r="U96" s="34">
        <f t="shared" si="10"/>
        <v>0</v>
      </c>
      <c r="V96" s="33">
        <f t="shared" si="11"/>
        <v>9.9999999999999645E-2</v>
      </c>
      <c r="W96">
        <f t="shared" si="11"/>
        <v>0.19999999999999929</v>
      </c>
      <c r="X96" s="34">
        <f t="shared" si="11"/>
        <v>0.20000000000000018</v>
      </c>
    </row>
    <row r="97" spans="1:24" x14ac:dyDescent="0.25">
      <c r="A97" s="16" t="s">
        <v>603</v>
      </c>
      <c r="B97" s="17">
        <v>4.2</v>
      </c>
      <c r="C97" s="17">
        <v>4.9000000000000004</v>
      </c>
      <c r="D97" s="17">
        <v>4</v>
      </c>
      <c r="E97" s="24">
        <f t="shared" si="13"/>
        <v>-1</v>
      </c>
      <c r="F97" s="25">
        <f t="shared" si="13"/>
        <v>-0.89999999999999947</v>
      </c>
      <c r="G97" s="26">
        <f t="shared" si="13"/>
        <v>-0.70000000000000018</v>
      </c>
      <c r="H97" s="24">
        <f t="shared" si="13"/>
        <v>-0.5</v>
      </c>
      <c r="I97" s="25">
        <f t="shared" si="13"/>
        <v>-1.1999999999999993</v>
      </c>
      <c r="J97" s="26">
        <f t="shared" si="13"/>
        <v>-0.60000000000000053</v>
      </c>
      <c r="S97" s="33">
        <f t="shared" si="10"/>
        <v>0</v>
      </c>
      <c r="T97">
        <f t="shared" si="10"/>
        <v>0.10000000000000053</v>
      </c>
      <c r="U97" s="34">
        <f t="shared" si="10"/>
        <v>0</v>
      </c>
      <c r="V97" s="33">
        <f t="shared" si="11"/>
        <v>0</v>
      </c>
      <c r="W97">
        <f t="shared" si="11"/>
        <v>8.8817841970012523E-16</v>
      </c>
      <c r="X97" s="34">
        <f t="shared" si="11"/>
        <v>0</v>
      </c>
    </row>
    <row r="98" spans="1:24" x14ac:dyDescent="0.25">
      <c r="A98" s="16" t="s">
        <v>604</v>
      </c>
      <c r="B98" s="17">
        <v>4.2</v>
      </c>
      <c r="C98" s="17">
        <v>4.7</v>
      </c>
      <c r="D98" s="17">
        <v>3.9</v>
      </c>
      <c r="E98" s="24">
        <f t="shared" si="13"/>
        <v>-1</v>
      </c>
      <c r="F98" s="25">
        <f t="shared" si="13"/>
        <v>-1.0999999999999996</v>
      </c>
      <c r="G98" s="26">
        <f t="shared" si="13"/>
        <v>-0.80000000000000027</v>
      </c>
      <c r="H98" s="24">
        <f t="shared" si="13"/>
        <v>-0.70000000000000018</v>
      </c>
      <c r="I98" s="25">
        <f t="shared" si="13"/>
        <v>-1.2999999999999998</v>
      </c>
      <c r="J98" s="26">
        <f t="shared" si="13"/>
        <v>-0.9000000000000008</v>
      </c>
      <c r="S98" s="33">
        <f t="shared" si="10"/>
        <v>0</v>
      </c>
      <c r="T98">
        <f t="shared" si="10"/>
        <v>-0.20000000000000018</v>
      </c>
      <c r="U98" s="34">
        <f t="shared" si="10"/>
        <v>-0.10000000000000009</v>
      </c>
      <c r="V98" s="33">
        <f t="shared" si="11"/>
        <v>0</v>
      </c>
      <c r="W98">
        <f t="shared" si="11"/>
        <v>-0.30000000000000071</v>
      </c>
      <c r="X98" s="34">
        <f t="shared" si="11"/>
        <v>-0.10000000000000009</v>
      </c>
    </row>
    <row r="99" spans="1:24" x14ac:dyDescent="0.25">
      <c r="A99" s="16" t="s">
        <v>605</v>
      </c>
      <c r="B99" s="17">
        <v>4</v>
      </c>
      <c r="C99" s="17">
        <v>4.8</v>
      </c>
      <c r="D99" s="17">
        <v>3.9</v>
      </c>
      <c r="E99" s="24">
        <f t="shared" si="13"/>
        <v>-1</v>
      </c>
      <c r="F99" s="25">
        <f t="shared" si="13"/>
        <v>-1.1000000000000005</v>
      </c>
      <c r="G99" s="26">
        <f t="shared" si="13"/>
        <v>-0.80000000000000027</v>
      </c>
      <c r="H99" s="24">
        <f t="shared" si="13"/>
        <v>-0.5</v>
      </c>
      <c r="I99" s="25">
        <f t="shared" si="13"/>
        <v>-1.4000000000000012</v>
      </c>
      <c r="J99" s="26">
        <f t="shared" si="13"/>
        <v>-0.70000000000000062</v>
      </c>
      <c r="S99" s="33">
        <f t="shared" si="10"/>
        <v>-0.20000000000000018</v>
      </c>
      <c r="T99">
        <f t="shared" si="10"/>
        <v>9.9999999999999645E-2</v>
      </c>
      <c r="U99" s="34">
        <f t="shared" si="10"/>
        <v>0</v>
      </c>
      <c r="V99" s="33">
        <f t="shared" si="11"/>
        <v>-0.20000000000000018</v>
      </c>
      <c r="W99">
        <f t="shared" si="11"/>
        <v>0.29999999999999982</v>
      </c>
      <c r="X99" s="34">
        <f t="shared" si="11"/>
        <v>0.10000000000000009</v>
      </c>
    </row>
    <row r="100" spans="1:24" x14ac:dyDescent="0.25">
      <c r="A100" s="16" t="s">
        <v>606</v>
      </c>
      <c r="B100" s="17">
        <v>3.9</v>
      </c>
      <c r="C100" s="17">
        <v>4.7</v>
      </c>
      <c r="D100" s="17">
        <v>3.8</v>
      </c>
      <c r="E100" s="24">
        <f t="shared" si="13"/>
        <v>-0.60000000000000009</v>
      </c>
      <c r="F100" s="25">
        <f t="shared" si="13"/>
        <v>-0.5</v>
      </c>
      <c r="G100" s="26">
        <f t="shared" si="13"/>
        <v>-0.90000000000000036</v>
      </c>
      <c r="H100" s="24">
        <f t="shared" si="13"/>
        <v>0.19999999999999973</v>
      </c>
      <c r="I100" s="25">
        <f t="shared" si="13"/>
        <v>-0.40000000000000036</v>
      </c>
      <c r="J100" s="26">
        <f t="shared" si="13"/>
        <v>-1.1000000000000005</v>
      </c>
      <c r="S100" s="33">
        <f t="shared" si="10"/>
        <v>-0.10000000000000009</v>
      </c>
      <c r="T100">
        <f t="shared" si="10"/>
        <v>-9.9999999999999645E-2</v>
      </c>
      <c r="U100" s="34">
        <f t="shared" si="10"/>
        <v>-0.10000000000000009</v>
      </c>
      <c r="V100" s="33">
        <f t="shared" si="11"/>
        <v>0.10000000000000009</v>
      </c>
      <c r="W100">
        <f t="shared" si="11"/>
        <v>-0.19999999999999929</v>
      </c>
      <c r="X100" s="34">
        <f t="shared" si="11"/>
        <v>-0.10000000000000009</v>
      </c>
    </row>
    <row r="101" spans="1:24" x14ac:dyDescent="0.25">
      <c r="A101" s="16" t="s">
        <v>607</v>
      </c>
      <c r="B101" s="17">
        <v>3.6</v>
      </c>
      <c r="C101" s="17">
        <v>4.3</v>
      </c>
      <c r="D101" s="17">
        <v>3.7</v>
      </c>
      <c r="E101" s="24">
        <f t="shared" si="13"/>
        <v>-0.69999999999999973</v>
      </c>
      <c r="F101" s="25">
        <f t="shared" si="13"/>
        <v>-0.60000000000000053</v>
      </c>
      <c r="G101" s="26">
        <f t="shared" si="13"/>
        <v>-1</v>
      </c>
      <c r="H101" s="24">
        <f t="shared" si="13"/>
        <v>-0.19999999999999973</v>
      </c>
      <c r="I101" s="25">
        <f t="shared" si="13"/>
        <v>-0.60000000000000053</v>
      </c>
      <c r="J101" s="26">
        <f t="shared" si="13"/>
        <v>-1.1000000000000005</v>
      </c>
      <c r="S101" s="33">
        <f t="shared" si="10"/>
        <v>-0.29999999999999982</v>
      </c>
      <c r="T101">
        <f t="shared" si="10"/>
        <v>-0.40000000000000036</v>
      </c>
      <c r="U101" s="34">
        <f t="shared" si="10"/>
        <v>-9.9999999999999645E-2</v>
      </c>
      <c r="V101" s="33">
        <f t="shared" si="11"/>
        <v>-0.19999999999999973</v>
      </c>
      <c r="W101">
        <f t="shared" si="11"/>
        <v>-0.30000000000000071</v>
      </c>
      <c r="X101" s="34">
        <f t="shared" si="11"/>
        <v>4.4408920985006262E-16</v>
      </c>
    </row>
    <row r="102" spans="1:24" x14ac:dyDescent="0.25">
      <c r="A102" s="16" t="s">
        <v>608</v>
      </c>
      <c r="B102" s="17">
        <v>3.4</v>
      </c>
      <c r="C102" s="17">
        <v>3.9</v>
      </c>
      <c r="D102" s="17">
        <v>3.7</v>
      </c>
      <c r="E102" s="24">
        <f t="shared" si="13"/>
        <v>-0.80000000000000027</v>
      </c>
      <c r="F102" s="25">
        <f t="shared" si="13"/>
        <v>-0.89999999999999991</v>
      </c>
      <c r="G102" s="26">
        <f t="shared" si="13"/>
        <v>-0.79999999999999982</v>
      </c>
      <c r="H102" s="24">
        <f t="shared" si="13"/>
        <v>-0.50000000000000044</v>
      </c>
      <c r="I102" s="25">
        <f t="shared" si="13"/>
        <v>-0.60000000000000009</v>
      </c>
      <c r="J102" s="26">
        <f t="shared" si="13"/>
        <v>-0.5</v>
      </c>
      <c r="S102" s="33">
        <f t="shared" si="10"/>
        <v>-0.20000000000000018</v>
      </c>
      <c r="T102">
        <f t="shared" si="10"/>
        <v>-0.39999999999999991</v>
      </c>
      <c r="U102" s="34">
        <f t="shared" si="10"/>
        <v>0</v>
      </c>
      <c r="V102" s="33">
        <f t="shared" si="11"/>
        <v>9.9999999999999645E-2</v>
      </c>
      <c r="W102">
        <f t="shared" si="11"/>
        <v>4.4408920985006262E-16</v>
      </c>
      <c r="X102" s="34">
        <f t="shared" si="11"/>
        <v>9.9999999999999645E-2</v>
      </c>
    </row>
    <row r="103" spans="1:24" x14ac:dyDescent="0.25">
      <c r="A103" s="16" t="s">
        <v>609</v>
      </c>
      <c r="B103" s="17">
        <v>3.6</v>
      </c>
      <c r="C103" s="17">
        <v>4</v>
      </c>
      <c r="D103" s="17">
        <v>3.6</v>
      </c>
      <c r="E103" s="24">
        <f t="shared" si="13"/>
        <v>-0.19999999999999973</v>
      </c>
      <c r="F103" s="25">
        <f t="shared" si="13"/>
        <v>-1</v>
      </c>
      <c r="G103" s="26">
        <f t="shared" si="13"/>
        <v>-0.89999999999999991</v>
      </c>
      <c r="H103" s="24">
        <f t="shared" si="13"/>
        <v>0.70000000000000062</v>
      </c>
      <c r="I103" s="25">
        <f t="shared" si="13"/>
        <v>-0.90000000000000036</v>
      </c>
      <c r="J103" s="26">
        <f t="shared" si="13"/>
        <v>-0.60000000000000009</v>
      </c>
      <c r="S103" s="33">
        <f t="shared" si="10"/>
        <v>0.20000000000000018</v>
      </c>
      <c r="T103">
        <f t="shared" si="10"/>
        <v>0.10000000000000009</v>
      </c>
      <c r="U103" s="34">
        <f t="shared" si="10"/>
        <v>-0.10000000000000009</v>
      </c>
      <c r="V103" s="33">
        <f t="shared" si="11"/>
        <v>0.40000000000000036</v>
      </c>
      <c r="W103">
        <f t="shared" si="11"/>
        <v>0.5</v>
      </c>
      <c r="X103" s="34">
        <f t="shared" si="11"/>
        <v>-0.10000000000000009</v>
      </c>
    </row>
    <row r="104" spans="1:24" x14ac:dyDescent="0.25">
      <c r="A104" s="16" t="s">
        <v>610</v>
      </c>
      <c r="B104" s="17">
        <v>3.7</v>
      </c>
      <c r="C104" s="17">
        <v>4.3</v>
      </c>
      <c r="D104" s="17">
        <v>3.3</v>
      </c>
      <c r="E104" s="24">
        <f t="shared" si="13"/>
        <v>-0.59999999999999964</v>
      </c>
      <c r="F104" s="25">
        <f t="shared" si="13"/>
        <v>-0.29999999999999982</v>
      </c>
      <c r="G104" s="26">
        <f t="shared" si="13"/>
        <v>-1.1000000000000005</v>
      </c>
      <c r="H104" s="24">
        <f t="shared" si="13"/>
        <v>0.20000000000000018</v>
      </c>
      <c r="I104" s="25">
        <f t="shared" si="13"/>
        <v>0.40000000000000036</v>
      </c>
      <c r="J104" s="26">
        <f t="shared" si="13"/>
        <v>-0.70000000000000107</v>
      </c>
      <c r="S104" s="33">
        <f t="shared" si="10"/>
        <v>0.10000000000000009</v>
      </c>
      <c r="T104">
        <f t="shared" si="10"/>
        <v>0.29999999999999982</v>
      </c>
      <c r="U104" s="34">
        <f t="shared" si="10"/>
        <v>-0.30000000000000027</v>
      </c>
      <c r="V104" s="33">
        <f t="shared" si="11"/>
        <v>-0.10000000000000009</v>
      </c>
      <c r="W104">
        <f t="shared" si="11"/>
        <v>0.19999999999999973</v>
      </c>
      <c r="X104" s="34">
        <f t="shared" si="11"/>
        <v>-0.20000000000000018</v>
      </c>
    </row>
    <row r="105" spans="1:24" x14ac:dyDescent="0.25">
      <c r="A105" s="16" t="s">
        <v>611</v>
      </c>
      <c r="B105" s="17">
        <v>3.6</v>
      </c>
      <c r="C105" s="17">
        <v>4.3</v>
      </c>
      <c r="D105" s="17">
        <v>3.2</v>
      </c>
      <c r="E105" s="24">
        <f t="shared" si="13"/>
        <v>-0.89999999999999991</v>
      </c>
      <c r="F105" s="25">
        <f t="shared" si="13"/>
        <v>-0.40000000000000036</v>
      </c>
      <c r="G105" s="26">
        <f t="shared" si="13"/>
        <v>-1</v>
      </c>
      <c r="H105" s="24">
        <f t="shared" si="13"/>
        <v>-0.19999999999999973</v>
      </c>
      <c r="I105" s="25">
        <f t="shared" si="13"/>
        <v>0.49999999999999911</v>
      </c>
      <c r="J105" s="26">
        <f t="shared" si="13"/>
        <v>-0.40000000000000036</v>
      </c>
      <c r="S105" s="33">
        <f t="shared" si="10"/>
        <v>-0.10000000000000009</v>
      </c>
      <c r="T105">
        <f t="shared" si="10"/>
        <v>0</v>
      </c>
      <c r="U105" s="34">
        <f t="shared" si="10"/>
        <v>-9.9999999999999645E-2</v>
      </c>
      <c r="V105" s="33">
        <f t="shared" si="11"/>
        <v>-0.20000000000000018</v>
      </c>
      <c r="W105">
        <f t="shared" si="11"/>
        <v>-0.29999999999999982</v>
      </c>
      <c r="X105" s="34">
        <f t="shared" si="11"/>
        <v>0.20000000000000062</v>
      </c>
    </row>
    <row r="106" spans="1:24" x14ac:dyDescent="0.25">
      <c r="A106" s="16" t="s">
        <v>612</v>
      </c>
      <c r="B106" s="17">
        <v>3.5</v>
      </c>
      <c r="C106" s="17">
        <v>4.2</v>
      </c>
      <c r="D106" s="17">
        <v>3</v>
      </c>
      <c r="E106" s="24">
        <f t="shared" si="13"/>
        <v>-0.79999999999999982</v>
      </c>
      <c r="F106" s="25">
        <f t="shared" si="13"/>
        <v>-0.59999999999999964</v>
      </c>
      <c r="G106" s="26">
        <f t="shared" si="13"/>
        <v>-1.2000000000000002</v>
      </c>
      <c r="H106" s="24">
        <f t="shared" si="13"/>
        <v>-9.9999999999999645E-2</v>
      </c>
      <c r="I106" s="25">
        <f t="shared" si="13"/>
        <v>0.30000000000000071</v>
      </c>
      <c r="J106" s="26">
        <f t="shared" si="13"/>
        <v>-0.70000000000000018</v>
      </c>
      <c r="S106" s="33">
        <f t="shared" si="10"/>
        <v>-0.10000000000000009</v>
      </c>
      <c r="T106">
        <f t="shared" si="10"/>
        <v>-9.9999999999999645E-2</v>
      </c>
      <c r="U106" s="34">
        <f t="shared" si="10"/>
        <v>-0.20000000000000018</v>
      </c>
      <c r="V106" s="33">
        <f t="shared" si="11"/>
        <v>0</v>
      </c>
      <c r="W106">
        <f t="shared" si="11"/>
        <v>-9.9999999999999645E-2</v>
      </c>
      <c r="X106" s="34">
        <f t="shared" si="11"/>
        <v>-0.10000000000000053</v>
      </c>
    </row>
    <row r="107" spans="1:24" x14ac:dyDescent="0.25">
      <c r="A107" s="16" t="s">
        <v>613</v>
      </c>
      <c r="B107" s="17">
        <v>3.5</v>
      </c>
      <c r="C107" s="17">
        <v>4.2</v>
      </c>
      <c r="D107" s="17">
        <v>3</v>
      </c>
      <c r="E107" s="24">
        <f t="shared" si="13"/>
        <v>-0.70000000000000018</v>
      </c>
      <c r="F107" s="25">
        <f t="shared" si="13"/>
        <v>-0.5</v>
      </c>
      <c r="G107" s="26">
        <f t="shared" si="13"/>
        <v>-1</v>
      </c>
      <c r="H107" s="24">
        <f t="shared" si="13"/>
        <v>-0.10000000000000053</v>
      </c>
      <c r="I107" s="25">
        <f t="shared" si="13"/>
        <v>0.29999999999999982</v>
      </c>
      <c r="J107" s="26">
        <f t="shared" si="13"/>
        <v>-0.40000000000000036</v>
      </c>
      <c r="S107" s="33">
        <f t="shared" si="10"/>
        <v>0</v>
      </c>
      <c r="T107">
        <f t="shared" si="10"/>
        <v>0</v>
      </c>
      <c r="U107" s="34">
        <f t="shared" si="10"/>
        <v>0</v>
      </c>
      <c r="V107" s="33">
        <f t="shared" si="11"/>
        <v>0.10000000000000009</v>
      </c>
      <c r="W107">
        <f t="shared" si="11"/>
        <v>9.9999999999999645E-2</v>
      </c>
      <c r="X107" s="34">
        <f t="shared" si="11"/>
        <v>0.20000000000000018</v>
      </c>
    </row>
    <row r="108" spans="1:24" x14ac:dyDescent="0.25">
      <c r="A108" s="16" t="s">
        <v>614</v>
      </c>
      <c r="B108" s="17">
        <v>3.6</v>
      </c>
      <c r="C108" s="17">
        <v>4.0999999999999996</v>
      </c>
      <c r="D108" s="17">
        <v>3</v>
      </c>
      <c r="E108" s="24">
        <f t="shared" si="13"/>
        <v>-0.60000000000000009</v>
      </c>
      <c r="F108" s="25">
        <f t="shared" si="13"/>
        <v>-0.70000000000000018</v>
      </c>
      <c r="G108" s="26">
        <f t="shared" si="13"/>
        <v>-1</v>
      </c>
      <c r="H108" s="24">
        <f t="shared" si="13"/>
        <v>0.19999999999999973</v>
      </c>
      <c r="I108" s="25">
        <f t="shared" si="13"/>
        <v>9.9999999999999645E-2</v>
      </c>
      <c r="J108" s="26">
        <f t="shared" si="13"/>
        <v>-0.29999999999999982</v>
      </c>
      <c r="S108" s="33">
        <f t="shared" si="10"/>
        <v>0.10000000000000009</v>
      </c>
      <c r="T108">
        <f t="shared" si="10"/>
        <v>-0.10000000000000053</v>
      </c>
      <c r="U108" s="34">
        <f t="shared" si="10"/>
        <v>0</v>
      </c>
      <c r="V108" s="33">
        <f t="shared" si="11"/>
        <v>0.10000000000000009</v>
      </c>
      <c r="W108">
        <f t="shared" si="11"/>
        <v>-0.10000000000000053</v>
      </c>
      <c r="X108" s="34">
        <f t="shared" si="11"/>
        <v>0</v>
      </c>
    </row>
    <row r="109" spans="1:24" x14ac:dyDescent="0.25">
      <c r="A109" s="16" t="s">
        <v>615</v>
      </c>
      <c r="B109" s="17">
        <v>3.6</v>
      </c>
      <c r="C109" s="17">
        <v>4.2</v>
      </c>
      <c r="D109" s="17">
        <v>3</v>
      </c>
      <c r="E109" s="24">
        <f t="shared" si="13"/>
        <v>-0.60000000000000009</v>
      </c>
      <c r="F109" s="25">
        <f t="shared" si="13"/>
        <v>-0.70000000000000018</v>
      </c>
      <c r="G109" s="26">
        <f t="shared" si="13"/>
        <v>-1</v>
      </c>
      <c r="H109" s="24">
        <f t="shared" si="13"/>
        <v>0.39999999999999991</v>
      </c>
      <c r="I109" s="25">
        <f t="shared" si="13"/>
        <v>0.19999999999999929</v>
      </c>
      <c r="J109" s="26">
        <f t="shared" si="13"/>
        <v>-0.29999999999999982</v>
      </c>
      <c r="S109" s="33">
        <f t="shared" si="10"/>
        <v>0</v>
      </c>
      <c r="T109">
        <f t="shared" si="10"/>
        <v>0.10000000000000053</v>
      </c>
      <c r="U109" s="34">
        <f t="shared" si="10"/>
        <v>0</v>
      </c>
      <c r="V109" s="33">
        <f t="shared" si="11"/>
        <v>-0.10000000000000009</v>
      </c>
      <c r="W109">
        <f t="shared" si="11"/>
        <v>0.20000000000000107</v>
      </c>
      <c r="X109" s="34">
        <f t="shared" si="11"/>
        <v>0</v>
      </c>
    </row>
    <row r="110" spans="1:24" x14ac:dyDescent="0.25">
      <c r="A110" s="16" t="s">
        <v>616</v>
      </c>
      <c r="B110" s="17">
        <v>3.7</v>
      </c>
      <c r="C110" s="17">
        <v>4.2</v>
      </c>
      <c r="D110" s="17">
        <v>3</v>
      </c>
      <c r="E110" s="24">
        <f t="shared" si="13"/>
        <v>-0.5</v>
      </c>
      <c r="F110" s="25">
        <f t="shared" si="13"/>
        <v>-0.5</v>
      </c>
      <c r="G110" s="26">
        <f t="shared" si="13"/>
        <v>-0.89999999999999991</v>
      </c>
      <c r="H110" s="24">
        <f t="shared" si="13"/>
        <v>0.5</v>
      </c>
      <c r="I110" s="25">
        <f t="shared" si="13"/>
        <v>0.59999999999999964</v>
      </c>
      <c r="J110" s="26">
        <f t="shared" si="13"/>
        <v>-9.9999999999999645E-2</v>
      </c>
      <c r="S110" s="33">
        <f t="shared" si="10"/>
        <v>0.10000000000000009</v>
      </c>
      <c r="T110">
        <f t="shared" si="10"/>
        <v>0</v>
      </c>
      <c r="U110" s="34">
        <f t="shared" si="10"/>
        <v>0</v>
      </c>
      <c r="V110" s="33">
        <f t="shared" si="11"/>
        <v>0.10000000000000009</v>
      </c>
      <c r="W110">
        <f t="shared" si="11"/>
        <v>-0.10000000000000053</v>
      </c>
      <c r="X110" s="34">
        <f t="shared" si="11"/>
        <v>0</v>
      </c>
    </row>
    <row r="111" spans="1:24" x14ac:dyDescent="0.25">
      <c r="A111" s="16" t="s">
        <v>617</v>
      </c>
      <c r="B111" s="17">
        <v>3.6</v>
      </c>
      <c r="C111" s="17">
        <v>4.2</v>
      </c>
      <c r="D111" s="17">
        <v>2.9</v>
      </c>
      <c r="E111" s="24">
        <f t="shared" ref="E111:J126" si="14">B111-B99</f>
        <v>-0.39999999999999991</v>
      </c>
      <c r="F111" s="25">
        <f t="shared" si="14"/>
        <v>-0.59999999999999964</v>
      </c>
      <c r="G111" s="26">
        <f t="shared" si="14"/>
        <v>-1</v>
      </c>
      <c r="H111" s="24">
        <f t="shared" si="14"/>
        <v>0.60000000000000009</v>
      </c>
      <c r="I111" s="25">
        <f t="shared" si="14"/>
        <v>0.50000000000000089</v>
      </c>
      <c r="J111" s="26">
        <f t="shared" si="14"/>
        <v>-0.19999999999999973</v>
      </c>
      <c r="S111" s="33">
        <f t="shared" si="10"/>
        <v>-0.10000000000000009</v>
      </c>
      <c r="T111">
        <f t="shared" si="10"/>
        <v>0</v>
      </c>
      <c r="U111" s="34">
        <f t="shared" si="10"/>
        <v>-0.10000000000000009</v>
      </c>
      <c r="V111" s="33">
        <f t="shared" si="11"/>
        <v>-0.20000000000000018</v>
      </c>
      <c r="W111">
        <f t="shared" si="11"/>
        <v>0</v>
      </c>
      <c r="X111" s="34">
        <f t="shared" si="11"/>
        <v>-0.10000000000000009</v>
      </c>
    </row>
    <row r="112" spans="1:24" x14ac:dyDescent="0.25">
      <c r="A112" s="16" t="s">
        <v>618</v>
      </c>
      <c r="B112" s="17">
        <v>3.5</v>
      </c>
      <c r="C112" s="17">
        <v>4</v>
      </c>
      <c r="D112" s="17">
        <v>2.8</v>
      </c>
      <c r="E112" s="24">
        <f t="shared" si="14"/>
        <v>-0.39999999999999991</v>
      </c>
      <c r="F112" s="25">
        <f t="shared" si="14"/>
        <v>-0.70000000000000018</v>
      </c>
      <c r="G112" s="26">
        <f t="shared" si="14"/>
        <v>-1</v>
      </c>
      <c r="H112" s="24">
        <f t="shared" si="14"/>
        <v>0.20000000000000018</v>
      </c>
      <c r="I112" s="25">
        <f t="shared" si="14"/>
        <v>-0.20000000000000018</v>
      </c>
      <c r="J112" s="26">
        <f t="shared" si="14"/>
        <v>-9.9999999999999645E-2</v>
      </c>
      <c r="S112" s="33">
        <f t="shared" si="10"/>
        <v>-0.10000000000000009</v>
      </c>
      <c r="T112">
        <f t="shared" si="10"/>
        <v>-0.20000000000000018</v>
      </c>
      <c r="U112" s="34">
        <f t="shared" si="10"/>
        <v>-0.10000000000000009</v>
      </c>
      <c r="V112" s="33">
        <f t="shared" si="11"/>
        <v>0</v>
      </c>
      <c r="W112">
        <f t="shared" si="11"/>
        <v>-0.20000000000000018</v>
      </c>
      <c r="X112" s="34">
        <f t="shared" si="11"/>
        <v>0</v>
      </c>
    </row>
    <row r="113" spans="1:24" x14ac:dyDescent="0.25">
      <c r="A113" s="16" t="s">
        <v>619</v>
      </c>
      <c r="B113" s="17">
        <v>3.1</v>
      </c>
      <c r="C113" s="17">
        <v>3.7</v>
      </c>
      <c r="D113" s="17">
        <v>2.6</v>
      </c>
      <c r="E113" s="24">
        <f t="shared" si="14"/>
        <v>-0.5</v>
      </c>
      <c r="F113" s="25">
        <f t="shared" si="14"/>
        <v>-0.59999999999999964</v>
      </c>
      <c r="G113" s="26">
        <f t="shared" si="14"/>
        <v>-1.1000000000000001</v>
      </c>
      <c r="H113" s="24">
        <f t="shared" si="14"/>
        <v>0.19999999999999973</v>
      </c>
      <c r="I113" s="25">
        <f t="shared" si="14"/>
        <v>8.8817841970012523E-16</v>
      </c>
      <c r="J113" s="26">
        <f t="shared" si="14"/>
        <v>-0.10000000000000009</v>
      </c>
      <c r="S113" s="33">
        <f t="shared" si="10"/>
        <v>-0.39999999999999991</v>
      </c>
      <c r="T113">
        <f t="shared" si="10"/>
        <v>-0.29999999999999982</v>
      </c>
      <c r="U113" s="34">
        <f t="shared" si="10"/>
        <v>-0.19999999999999973</v>
      </c>
      <c r="V113" s="33">
        <f t="shared" si="11"/>
        <v>-0.29999999999999982</v>
      </c>
      <c r="W113">
        <f t="shared" si="11"/>
        <v>-9.9999999999999645E-2</v>
      </c>
      <c r="X113" s="34">
        <f t="shared" si="11"/>
        <v>-9.9999999999999645E-2</v>
      </c>
    </row>
    <row r="114" spans="1:24" x14ac:dyDescent="0.25">
      <c r="A114" s="16" t="s">
        <v>620</v>
      </c>
      <c r="B114" s="17">
        <v>3</v>
      </c>
      <c r="C114" s="17">
        <v>3.6</v>
      </c>
      <c r="D114" s="17">
        <v>2.6</v>
      </c>
      <c r="E114" s="24">
        <f t="shared" si="14"/>
        <v>-0.39999999999999991</v>
      </c>
      <c r="F114" s="25">
        <f t="shared" si="14"/>
        <v>-0.29999999999999982</v>
      </c>
      <c r="G114" s="26">
        <f t="shared" si="14"/>
        <v>-1.1000000000000001</v>
      </c>
      <c r="H114" s="24">
        <f t="shared" si="14"/>
        <v>0.40000000000000036</v>
      </c>
      <c r="I114" s="25">
        <f t="shared" si="14"/>
        <v>0.60000000000000009</v>
      </c>
      <c r="J114" s="26">
        <f t="shared" si="14"/>
        <v>-0.30000000000000027</v>
      </c>
      <c r="S114" s="33">
        <f t="shared" si="10"/>
        <v>-0.10000000000000009</v>
      </c>
      <c r="T114">
        <f t="shared" si="10"/>
        <v>-0.10000000000000009</v>
      </c>
      <c r="U114" s="34">
        <f t="shared" si="10"/>
        <v>0</v>
      </c>
      <c r="V114" s="33">
        <f t="shared" si="11"/>
        <v>0.29999999999999982</v>
      </c>
      <c r="W114">
        <f t="shared" si="11"/>
        <v>0.19999999999999973</v>
      </c>
      <c r="X114" s="34">
        <f t="shared" si="11"/>
        <v>0.19999999999999973</v>
      </c>
    </row>
    <row r="115" spans="1:24" x14ac:dyDescent="0.25">
      <c r="A115" s="16" t="s">
        <v>621</v>
      </c>
      <c r="B115" s="17">
        <v>3.1</v>
      </c>
      <c r="C115" s="17">
        <v>3.6</v>
      </c>
      <c r="D115" s="17">
        <v>2.6</v>
      </c>
      <c r="E115" s="24">
        <f t="shared" si="14"/>
        <v>-0.5</v>
      </c>
      <c r="F115" s="25">
        <f t="shared" si="14"/>
        <v>-0.39999999999999991</v>
      </c>
      <c r="G115" s="26">
        <f t="shared" si="14"/>
        <v>-1</v>
      </c>
      <c r="H115" s="24">
        <f t="shared" si="14"/>
        <v>-0.30000000000000027</v>
      </c>
      <c r="I115" s="25">
        <f t="shared" si="14"/>
        <v>0.60000000000000009</v>
      </c>
      <c r="J115" s="26">
        <f t="shared" si="14"/>
        <v>-0.10000000000000009</v>
      </c>
      <c r="S115" s="33">
        <f t="shared" si="10"/>
        <v>0.10000000000000009</v>
      </c>
      <c r="T115">
        <f t="shared" si="10"/>
        <v>0</v>
      </c>
      <c r="U115" s="34">
        <f t="shared" si="10"/>
        <v>0</v>
      </c>
      <c r="V115" s="33">
        <f t="shared" si="11"/>
        <v>0.20000000000000018</v>
      </c>
      <c r="W115">
        <f t="shared" si="11"/>
        <v>0.10000000000000009</v>
      </c>
      <c r="X115" s="34">
        <f t="shared" si="11"/>
        <v>0</v>
      </c>
    </row>
    <row r="116" spans="1:24" x14ac:dyDescent="0.25">
      <c r="A116" s="16" t="s">
        <v>622</v>
      </c>
      <c r="B116" s="17">
        <v>3.2</v>
      </c>
      <c r="C116" s="17">
        <v>3.7</v>
      </c>
      <c r="D116" s="17">
        <v>2.5</v>
      </c>
      <c r="E116" s="24">
        <f t="shared" si="14"/>
        <v>-0.5</v>
      </c>
      <c r="F116" s="25">
        <f t="shared" si="14"/>
        <v>-0.59999999999999964</v>
      </c>
      <c r="G116" s="26">
        <f t="shared" si="14"/>
        <v>-0.79999999999999982</v>
      </c>
      <c r="H116" s="24">
        <f t="shared" si="14"/>
        <v>9.9999999999999645E-2</v>
      </c>
      <c r="I116" s="25">
        <f t="shared" si="14"/>
        <v>-0.29999999999999982</v>
      </c>
      <c r="J116" s="26">
        <f t="shared" si="14"/>
        <v>0.30000000000000071</v>
      </c>
      <c r="S116" s="33">
        <f t="shared" si="10"/>
        <v>0.10000000000000009</v>
      </c>
      <c r="T116">
        <f t="shared" si="10"/>
        <v>0.10000000000000009</v>
      </c>
      <c r="U116" s="34">
        <f t="shared" si="10"/>
        <v>-0.10000000000000009</v>
      </c>
      <c r="V116" s="33">
        <f t="shared" si="11"/>
        <v>0</v>
      </c>
      <c r="W116">
        <f t="shared" si="11"/>
        <v>0.10000000000000009</v>
      </c>
      <c r="X116" s="34">
        <f t="shared" si="11"/>
        <v>-0.10000000000000009</v>
      </c>
    </row>
    <row r="117" spans="1:24" x14ac:dyDescent="0.25">
      <c r="A117" s="16" t="s">
        <v>623</v>
      </c>
      <c r="B117" s="17">
        <v>3.2</v>
      </c>
      <c r="C117" s="17">
        <v>3.7</v>
      </c>
      <c r="D117" s="17">
        <v>2.6</v>
      </c>
      <c r="E117" s="24">
        <f t="shared" si="14"/>
        <v>-0.39999999999999991</v>
      </c>
      <c r="F117" s="25">
        <f t="shared" si="14"/>
        <v>-0.59999999999999964</v>
      </c>
      <c r="G117" s="26">
        <f t="shared" si="14"/>
        <v>-0.60000000000000009</v>
      </c>
      <c r="H117" s="24">
        <f t="shared" si="14"/>
        <v>0.5</v>
      </c>
      <c r="I117" s="25">
        <f t="shared" si="14"/>
        <v>-0.19999999999999929</v>
      </c>
      <c r="J117" s="26">
        <f t="shared" si="14"/>
        <v>0.39999999999999991</v>
      </c>
      <c r="S117" s="33">
        <f t="shared" si="10"/>
        <v>0</v>
      </c>
      <c r="T117">
        <f t="shared" si="10"/>
        <v>0</v>
      </c>
      <c r="U117" s="34">
        <f t="shared" si="10"/>
        <v>0.10000000000000009</v>
      </c>
      <c r="V117" s="33">
        <f t="shared" si="11"/>
        <v>-0.10000000000000009</v>
      </c>
      <c r="W117">
        <f t="shared" si="11"/>
        <v>-0.10000000000000009</v>
      </c>
      <c r="X117" s="34">
        <f t="shared" si="11"/>
        <v>0.20000000000000018</v>
      </c>
    </row>
    <row r="118" spans="1:24" x14ac:dyDescent="0.25">
      <c r="A118" s="16" t="s">
        <v>624</v>
      </c>
      <c r="B118" s="17">
        <v>3.3</v>
      </c>
      <c r="C118" s="17">
        <v>3.6</v>
      </c>
      <c r="D118" s="17">
        <v>2.6</v>
      </c>
      <c r="E118" s="24">
        <f t="shared" si="14"/>
        <v>-0.20000000000000018</v>
      </c>
      <c r="F118" s="25">
        <f t="shared" si="14"/>
        <v>-0.60000000000000009</v>
      </c>
      <c r="G118" s="26">
        <f t="shared" si="14"/>
        <v>-0.39999999999999991</v>
      </c>
      <c r="H118" s="24">
        <f t="shared" si="14"/>
        <v>0.59999999999999964</v>
      </c>
      <c r="I118" s="25">
        <f t="shared" si="14"/>
        <v>0</v>
      </c>
      <c r="J118" s="26">
        <f t="shared" si="14"/>
        <v>0.80000000000000027</v>
      </c>
      <c r="S118" s="33">
        <f t="shared" si="10"/>
        <v>9.9999999999999645E-2</v>
      </c>
      <c r="T118">
        <f t="shared" si="10"/>
        <v>-0.10000000000000009</v>
      </c>
      <c r="U118" s="34">
        <f t="shared" si="10"/>
        <v>0</v>
      </c>
      <c r="V118" s="33">
        <f t="shared" si="11"/>
        <v>9.9999999999999645E-2</v>
      </c>
      <c r="W118">
        <f t="shared" si="11"/>
        <v>-0.10000000000000009</v>
      </c>
      <c r="X118" s="34">
        <f t="shared" si="11"/>
        <v>-0.10000000000000009</v>
      </c>
    </row>
    <row r="119" spans="1:24" x14ac:dyDescent="0.25">
      <c r="A119" s="16" t="s">
        <v>625</v>
      </c>
      <c r="B119" s="17">
        <v>3.3</v>
      </c>
      <c r="C119" s="17">
        <v>3.8</v>
      </c>
      <c r="D119" s="17">
        <v>2.7</v>
      </c>
      <c r="E119" s="24">
        <f t="shared" si="14"/>
        <v>-0.20000000000000018</v>
      </c>
      <c r="F119" s="25">
        <f t="shared" si="14"/>
        <v>-0.40000000000000036</v>
      </c>
      <c r="G119" s="26">
        <f t="shared" si="14"/>
        <v>-0.29999999999999982</v>
      </c>
      <c r="H119" s="24">
        <f t="shared" si="14"/>
        <v>0.5</v>
      </c>
      <c r="I119" s="25">
        <f t="shared" si="14"/>
        <v>9.9999999999999645E-2</v>
      </c>
      <c r="J119" s="26">
        <f t="shared" si="14"/>
        <v>0.70000000000000018</v>
      </c>
      <c r="S119" s="33">
        <f t="shared" si="10"/>
        <v>0</v>
      </c>
      <c r="T119">
        <f t="shared" si="10"/>
        <v>0.19999999999999973</v>
      </c>
      <c r="U119" s="34">
        <f t="shared" si="10"/>
        <v>0.10000000000000009</v>
      </c>
      <c r="V119" s="33">
        <f t="shared" si="11"/>
        <v>-9.9999999999999645E-2</v>
      </c>
      <c r="W119">
        <f t="shared" si="11"/>
        <v>0.29999999999999982</v>
      </c>
      <c r="X119" s="34">
        <f t="shared" si="11"/>
        <v>0.10000000000000009</v>
      </c>
    </row>
    <row r="120" spans="1:24" x14ac:dyDescent="0.25">
      <c r="A120" s="16" t="s">
        <v>626</v>
      </c>
      <c r="B120" s="17">
        <v>3.3</v>
      </c>
      <c r="C120" s="17">
        <v>3.8</v>
      </c>
      <c r="D120" s="17">
        <v>2.7</v>
      </c>
      <c r="E120" s="24">
        <f t="shared" si="14"/>
        <v>-0.30000000000000027</v>
      </c>
      <c r="F120" s="25">
        <f t="shared" si="14"/>
        <v>-0.29999999999999982</v>
      </c>
      <c r="G120" s="26">
        <f t="shared" si="14"/>
        <v>-0.29999999999999982</v>
      </c>
      <c r="H120" s="24">
        <f t="shared" si="14"/>
        <v>0.29999999999999982</v>
      </c>
      <c r="I120" s="25">
        <f t="shared" si="14"/>
        <v>0.40000000000000036</v>
      </c>
      <c r="J120" s="26">
        <f t="shared" si="14"/>
        <v>0.70000000000000018</v>
      </c>
      <c r="S120" s="33">
        <f t="shared" si="10"/>
        <v>0</v>
      </c>
      <c r="T120">
        <f t="shared" si="10"/>
        <v>0</v>
      </c>
      <c r="U120" s="34">
        <f t="shared" si="10"/>
        <v>0</v>
      </c>
      <c r="V120" s="33">
        <f t="shared" si="11"/>
        <v>0</v>
      </c>
      <c r="W120">
        <f t="shared" si="11"/>
        <v>-0.19999999999999973</v>
      </c>
      <c r="X120" s="34">
        <f t="shared" si="11"/>
        <v>-0.10000000000000009</v>
      </c>
    </row>
    <row r="121" spans="1:24" x14ac:dyDescent="0.25">
      <c r="A121" s="16" t="s">
        <v>627</v>
      </c>
      <c r="B121" s="17">
        <v>3.3</v>
      </c>
      <c r="C121" s="17">
        <v>3.8</v>
      </c>
      <c r="D121" s="17">
        <v>2.7</v>
      </c>
      <c r="E121" s="24">
        <f t="shared" si="14"/>
        <v>-0.30000000000000027</v>
      </c>
      <c r="F121" s="25">
        <f t="shared" si="14"/>
        <v>-0.40000000000000036</v>
      </c>
      <c r="G121" s="26">
        <f t="shared" si="14"/>
        <v>-0.29999999999999982</v>
      </c>
      <c r="H121" s="24">
        <f t="shared" si="14"/>
        <v>0.29999999999999982</v>
      </c>
      <c r="I121" s="25">
        <f t="shared" si="14"/>
        <v>0.29999999999999982</v>
      </c>
      <c r="J121" s="26">
        <f t="shared" si="14"/>
        <v>0.70000000000000018</v>
      </c>
      <c r="S121" s="33">
        <f t="shared" si="10"/>
        <v>0</v>
      </c>
      <c r="T121">
        <f t="shared" si="10"/>
        <v>0</v>
      </c>
      <c r="U121" s="34">
        <f t="shared" si="10"/>
        <v>0</v>
      </c>
      <c r="V121" s="33">
        <f t="shared" si="11"/>
        <v>0</v>
      </c>
      <c r="W121">
        <f t="shared" si="11"/>
        <v>0</v>
      </c>
      <c r="X121" s="34">
        <f t="shared" si="11"/>
        <v>0</v>
      </c>
    </row>
    <row r="122" spans="1:24" x14ac:dyDescent="0.25">
      <c r="A122" s="16" t="s">
        <v>628</v>
      </c>
      <c r="B122" s="17">
        <v>3.1</v>
      </c>
      <c r="C122" s="17">
        <v>3.8</v>
      </c>
      <c r="D122" s="17">
        <v>2.8</v>
      </c>
      <c r="E122" s="24">
        <f t="shared" si="14"/>
        <v>-0.60000000000000009</v>
      </c>
      <c r="F122" s="25">
        <f t="shared" si="14"/>
        <v>-0.40000000000000036</v>
      </c>
      <c r="G122" s="26">
        <f t="shared" si="14"/>
        <v>-0.20000000000000018</v>
      </c>
      <c r="H122" s="24">
        <f t="shared" si="14"/>
        <v>-0.10000000000000009</v>
      </c>
      <c r="I122" s="25">
        <f t="shared" si="14"/>
        <v>9.9999999999999645E-2</v>
      </c>
      <c r="J122" s="26">
        <f t="shared" si="14"/>
        <v>0.69999999999999973</v>
      </c>
      <c r="S122" s="33">
        <f t="shared" si="10"/>
        <v>-0.19999999999999973</v>
      </c>
      <c r="T122">
        <f t="shared" si="10"/>
        <v>0</v>
      </c>
      <c r="U122" s="34">
        <f t="shared" si="10"/>
        <v>9.9999999999999645E-2</v>
      </c>
      <c r="V122" s="33">
        <f t="shared" si="11"/>
        <v>-0.19999999999999973</v>
      </c>
      <c r="W122">
        <f t="shared" si="11"/>
        <v>0</v>
      </c>
      <c r="X122" s="34">
        <f t="shared" si="11"/>
        <v>9.9999999999999645E-2</v>
      </c>
    </row>
    <row r="123" spans="1:24" x14ac:dyDescent="0.25">
      <c r="A123" s="16" t="s">
        <v>629</v>
      </c>
      <c r="B123" s="17">
        <v>3.1</v>
      </c>
      <c r="C123" s="17">
        <v>3.7</v>
      </c>
      <c r="D123" s="17">
        <v>2.7</v>
      </c>
      <c r="E123" s="24">
        <f t="shared" si="14"/>
        <v>-0.5</v>
      </c>
      <c r="F123" s="25">
        <f t="shared" si="14"/>
        <v>-0.5</v>
      </c>
      <c r="G123" s="26">
        <f t="shared" si="14"/>
        <v>-0.19999999999999973</v>
      </c>
      <c r="H123" s="24">
        <f t="shared" si="14"/>
        <v>-0.10000000000000009</v>
      </c>
      <c r="I123" s="25">
        <f t="shared" si="14"/>
        <v>9.9999999999999645E-2</v>
      </c>
      <c r="J123" s="26">
        <f t="shared" si="14"/>
        <v>0.80000000000000027</v>
      </c>
      <c r="S123" s="33">
        <f t="shared" si="10"/>
        <v>0</v>
      </c>
      <c r="T123">
        <f t="shared" si="10"/>
        <v>-9.9999999999999645E-2</v>
      </c>
      <c r="U123" s="34">
        <f t="shared" si="10"/>
        <v>-9.9999999999999645E-2</v>
      </c>
      <c r="V123" s="33">
        <f t="shared" si="11"/>
        <v>0.19999999999999973</v>
      </c>
      <c r="W123">
        <f t="shared" si="11"/>
        <v>-9.9999999999999645E-2</v>
      </c>
      <c r="X123" s="34">
        <f t="shared" si="11"/>
        <v>-0.19999999999999929</v>
      </c>
    </row>
    <row r="124" spans="1:24" x14ac:dyDescent="0.25">
      <c r="A124" s="16" t="s">
        <v>630</v>
      </c>
      <c r="B124" s="17">
        <v>3.1</v>
      </c>
      <c r="C124" s="17">
        <v>3.6</v>
      </c>
      <c r="D124" s="17">
        <v>2.6</v>
      </c>
      <c r="E124" s="24">
        <f t="shared" si="14"/>
        <v>-0.39999999999999991</v>
      </c>
      <c r="F124" s="25">
        <f t="shared" si="14"/>
        <v>-0.39999999999999991</v>
      </c>
      <c r="G124" s="26">
        <f t="shared" si="14"/>
        <v>-0.19999999999999973</v>
      </c>
      <c r="H124" s="24">
        <f t="shared" si="14"/>
        <v>0</v>
      </c>
      <c r="I124" s="25">
        <f t="shared" si="14"/>
        <v>0.30000000000000027</v>
      </c>
      <c r="J124" s="26">
        <f t="shared" si="14"/>
        <v>0.80000000000000027</v>
      </c>
      <c r="S124" s="33">
        <f t="shared" si="10"/>
        <v>0</v>
      </c>
      <c r="T124">
        <f t="shared" si="10"/>
        <v>-0.10000000000000009</v>
      </c>
      <c r="U124" s="34">
        <f t="shared" si="10"/>
        <v>-0.10000000000000009</v>
      </c>
      <c r="V124" s="33">
        <f t="shared" si="11"/>
        <v>0</v>
      </c>
      <c r="W124">
        <f t="shared" si="11"/>
        <v>-4.4408920985006262E-16</v>
      </c>
      <c r="X124" s="34">
        <f t="shared" si="11"/>
        <v>-4.4408920985006262E-16</v>
      </c>
    </row>
    <row r="125" spans="1:24" x14ac:dyDescent="0.25">
      <c r="A125" s="16" t="s">
        <v>631</v>
      </c>
      <c r="B125" s="17">
        <v>3.4</v>
      </c>
      <c r="C125" s="17">
        <v>3.8</v>
      </c>
      <c r="D125" s="17">
        <v>2.5</v>
      </c>
      <c r="E125" s="24">
        <f t="shared" si="14"/>
        <v>0.29999999999999982</v>
      </c>
      <c r="F125" s="25">
        <f t="shared" si="14"/>
        <v>9.9999999999999645E-2</v>
      </c>
      <c r="G125" s="26">
        <f t="shared" si="14"/>
        <v>-0.10000000000000009</v>
      </c>
      <c r="H125" s="24">
        <f t="shared" si="14"/>
        <v>0.79999999999999982</v>
      </c>
      <c r="I125" s="25">
        <f t="shared" si="14"/>
        <v>0.69999999999999929</v>
      </c>
      <c r="J125" s="26">
        <f t="shared" si="14"/>
        <v>1</v>
      </c>
      <c r="S125" s="33">
        <f t="shared" si="10"/>
        <v>0.29999999999999982</v>
      </c>
      <c r="T125">
        <f t="shared" si="10"/>
        <v>0.19999999999999973</v>
      </c>
      <c r="U125" s="34">
        <f t="shared" si="10"/>
        <v>-0.10000000000000009</v>
      </c>
      <c r="V125" s="33">
        <f t="shared" si="11"/>
        <v>0.29999999999999982</v>
      </c>
      <c r="W125">
        <f t="shared" si="11"/>
        <v>0.29999999999999982</v>
      </c>
      <c r="X125" s="34">
        <f t="shared" si="11"/>
        <v>0</v>
      </c>
    </row>
    <row r="126" spans="1:24" x14ac:dyDescent="0.25">
      <c r="A126" s="16" t="s">
        <v>632</v>
      </c>
      <c r="B126" s="17">
        <v>3.7</v>
      </c>
      <c r="C126" s="17">
        <v>3.7</v>
      </c>
      <c r="D126" s="17">
        <v>2.2999999999999998</v>
      </c>
      <c r="E126" s="24">
        <f t="shared" si="14"/>
        <v>0.70000000000000018</v>
      </c>
      <c r="F126" s="25">
        <f t="shared" si="14"/>
        <v>0.10000000000000009</v>
      </c>
      <c r="G126" s="26">
        <f t="shared" si="14"/>
        <v>-0.30000000000000027</v>
      </c>
      <c r="H126" s="24">
        <f t="shared" si="14"/>
        <v>1.1000000000000001</v>
      </c>
      <c r="I126" s="25">
        <f t="shared" si="14"/>
        <v>0.39999999999999991</v>
      </c>
      <c r="J126" s="26">
        <f t="shared" si="14"/>
        <v>0.79999999999999982</v>
      </c>
      <c r="S126" s="33">
        <f t="shared" si="10"/>
        <v>0.30000000000000027</v>
      </c>
      <c r="T126">
        <f t="shared" si="10"/>
        <v>-9.9999999999999645E-2</v>
      </c>
      <c r="U126" s="34">
        <f t="shared" si="10"/>
        <v>-0.20000000000000018</v>
      </c>
      <c r="V126" s="33">
        <f t="shared" si="11"/>
        <v>4.4408920985006262E-16</v>
      </c>
      <c r="W126">
        <f t="shared" si="11"/>
        <v>-0.29999999999999938</v>
      </c>
      <c r="X126" s="34">
        <f t="shared" si="11"/>
        <v>-0.10000000000000009</v>
      </c>
    </row>
    <row r="127" spans="1:24" x14ac:dyDescent="0.25">
      <c r="A127" s="16" t="s">
        <v>633</v>
      </c>
      <c r="B127" s="17">
        <v>3.8</v>
      </c>
      <c r="C127" s="17">
        <v>3.9</v>
      </c>
      <c r="D127" s="17">
        <v>2.2999999999999998</v>
      </c>
      <c r="E127" s="24">
        <f t="shared" ref="E127:J142" si="15">B127-B115</f>
        <v>0.69999999999999973</v>
      </c>
      <c r="F127" s="25">
        <f t="shared" si="15"/>
        <v>0.29999999999999982</v>
      </c>
      <c r="G127" s="26">
        <f t="shared" si="15"/>
        <v>-0.30000000000000027</v>
      </c>
      <c r="H127" s="24">
        <f t="shared" si="15"/>
        <v>1.1999999999999997</v>
      </c>
      <c r="I127" s="25">
        <f t="shared" si="15"/>
        <v>0.69999999999999973</v>
      </c>
      <c r="J127" s="26">
        <f t="shared" si="15"/>
        <v>0.69999999999999973</v>
      </c>
      <c r="S127" s="33">
        <f t="shared" si="10"/>
        <v>9.9999999999999645E-2</v>
      </c>
      <c r="T127">
        <f t="shared" si="10"/>
        <v>0.19999999999999973</v>
      </c>
      <c r="U127" s="34">
        <f t="shared" si="10"/>
        <v>0</v>
      </c>
      <c r="V127" s="33">
        <f t="shared" si="11"/>
        <v>-0.20000000000000062</v>
      </c>
      <c r="W127">
        <f t="shared" si="11"/>
        <v>0.29999999999999938</v>
      </c>
      <c r="X127" s="34">
        <f t="shared" si="11"/>
        <v>0.20000000000000018</v>
      </c>
    </row>
    <row r="128" spans="1:24" x14ac:dyDescent="0.25">
      <c r="A128" s="16" t="s">
        <v>634</v>
      </c>
      <c r="B128" s="17">
        <v>4.5</v>
      </c>
      <c r="C128" s="17">
        <v>4.2</v>
      </c>
      <c r="D128" s="17">
        <v>2.6</v>
      </c>
      <c r="E128" s="24">
        <f t="shared" si="15"/>
        <v>1.2999999999999998</v>
      </c>
      <c r="F128" s="25">
        <f t="shared" si="15"/>
        <v>0.5</v>
      </c>
      <c r="G128" s="26">
        <f t="shared" si="15"/>
        <v>0.10000000000000009</v>
      </c>
      <c r="H128" s="24">
        <f t="shared" si="15"/>
        <v>1.7999999999999998</v>
      </c>
      <c r="I128" s="25">
        <f t="shared" si="15"/>
        <v>1.0999999999999996</v>
      </c>
      <c r="J128" s="26">
        <f t="shared" si="15"/>
        <v>0.89999999999999991</v>
      </c>
      <c r="S128" s="33">
        <f t="shared" si="10"/>
        <v>0.70000000000000018</v>
      </c>
      <c r="T128">
        <f t="shared" si="10"/>
        <v>0.30000000000000027</v>
      </c>
      <c r="U128" s="34">
        <f t="shared" si="10"/>
        <v>0.30000000000000027</v>
      </c>
      <c r="V128" s="33">
        <f t="shared" si="11"/>
        <v>0.60000000000000053</v>
      </c>
      <c r="W128">
        <f t="shared" si="11"/>
        <v>0.10000000000000053</v>
      </c>
      <c r="X128" s="34">
        <f t="shared" si="11"/>
        <v>0.30000000000000027</v>
      </c>
    </row>
    <row r="129" spans="1:24" x14ac:dyDescent="0.25">
      <c r="A129" s="16" t="s">
        <v>635</v>
      </c>
      <c r="B129" s="17">
        <v>4.9000000000000004</v>
      </c>
      <c r="C129" s="17">
        <v>4.5</v>
      </c>
      <c r="D129" s="17">
        <v>2.6</v>
      </c>
      <c r="E129" s="24">
        <f t="shared" si="15"/>
        <v>1.7000000000000002</v>
      </c>
      <c r="F129" s="25">
        <f t="shared" si="15"/>
        <v>0.79999999999999982</v>
      </c>
      <c r="G129" s="26">
        <f t="shared" si="15"/>
        <v>0</v>
      </c>
      <c r="H129" s="24">
        <f t="shared" si="15"/>
        <v>2.1</v>
      </c>
      <c r="I129" s="25">
        <f t="shared" si="15"/>
        <v>1.3999999999999995</v>
      </c>
      <c r="J129" s="26">
        <f t="shared" si="15"/>
        <v>0.60000000000000009</v>
      </c>
      <c r="S129" s="33">
        <f t="shared" si="10"/>
        <v>0.40000000000000036</v>
      </c>
      <c r="T129">
        <f t="shared" si="10"/>
        <v>0.29999999999999982</v>
      </c>
      <c r="U129" s="34">
        <f t="shared" si="10"/>
        <v>0</v>
      </c>
      <c r="V129" s="33">
        <f t="shared" si="11"/>
        <v>-0.29999999999999982</v>
      </c>
      <c r="W129">
        <f t="shared" si="11"/>
        <v>-4.4408920985006262E-16</v>
      </c>
      <c r="X129" s="34">
        <f t="shared" si="11"/>
        <v>-0.30000000000000027</v>
      </c>
    </row>
    <row r="130" spans="1:24" x14ac:dyDescent="0.25">
      <c r="A130" s="16" t="s">
        <v>636</v>
      </c>
      <c r="B130" s="17">
        <v>5</v>
      </c>
      <c r="C130" s="17">
        <v>4.0999999999999996</v>
      </c>
      <c r="D130" s="17">
        <v>2.5</v>
      </c>
      <c r="E130" s="24">
        <f t="shared" si="15"/>
        <v>1.7000000000000002</v>
      </c>
      <c r="F130" s="25">
        <f t="shared" si="15"/>
        <v>0.49999999999999956</v>
      </c>
      <c r="G130" s="26">
        <f t="shared" si="15"/>
        <v>-0.10000000000000009</v>
      </c>
      <c r="H130" s="24">
        <f t="shared" si="15"/>
        <v>1.9000000000000004</v>
      </c>
      <c r="I130" s="25">
        <f t="shared" si="15"/>
        <v>1.0999999999999996</v>
      </c>
      <c r="J130" s="26">
        <f t="shared" si="15"/>
        <v>0.29999999999999982</v>
      </c>
      <c r="S130" s="33">
        <f t="shared" si="10"/>
        <v>9.9999999999999645E-2</v>
      </c>
      <c r="T130">
        <f t="shared" si="10"/>
        <v>-0.40000000000000036</v>
      </c>
      <c r="U130" s="34">
        <f t="shared" si="10"/>
        <v>-0.10000000000000009</v>
      </c>
      <c r="V130" s="33">
        <f t="shared" si="11"/>
        <v>-0.30000000000000071</v>
      </c>
      <c r="W130">
        <f t="shared" si="11"/>
        <v>-0.70000000000000018</v>
      </c>
      <c r="X130" s="34">
        <f t="shared" si="11"/>
        <v>-0.10000000000000009</v>
      </c>
    </row>
    <row r="131" spans="1:24" x14ac:dyDescent="0.25">
      <c r="A131" s="16" t="s">
        <v>637</v>
      </c>
      <c r="B131" s="17">
        <v>5.0999999999999996</v>
      </c>
      <c r="C131" s="17">
        <v>4.5</v>
      </c>
      <c r="D131" s="17">
        <v>2.5</v>
      </c>
      <c r="E131" s="24">
        <f t="shared" si="15"/>
        <v>1.7999999999999998</v>
      </c>
      <c r="F131" s="25">
        <f t="shared" si="15"/>
        <v>0.70000000000000018</v>
      </c>
      <c r="G131" s="26">
        <f t="shared" si="15"/>
        <v>-0.20000000000000018</v>
      </c>
      <c r="H131" s="24">
        <f t="shared" si="15"/>
        <v>2</v>
      </c>
      <c r="I131" s="25">
        <f t="shared" si="15"/>
        <v>1.1000000000000005</v>
      </c>
      <c r="J131" s="26">
        <f t="shared" si="15"/>
        <v>9.9999999999999645E-2</v>
      </c>
      <c r="S131" s="33">
        <f t="shared" si="10"/>
        <v>9.9999999999999645E-2</v>
      </c>
      <c r="T131">
        <f t="shared" si="10"/>
        <v>0.40000000000000036</v>
      </c>
      <c r="U131" s="34">
        <f t="shared" si="10"/>
        <v>0</v>
      </c>
      <c r="V131" s="33">
        <f t="shared" si="11"/>
        <v>0</v>
      </c>
      <c r="W131">
        <f t="shared" si="11"/>
        <v>0.80000000000000071</v>
      </c>
      <c r="X131" s="34">
        <f t="shared" si="11"/>
        <v>0.10000000000000009</v>
      </c>
    </row>
    <row r="132" spans="1:24" x14ac:dyDescent="0.25">
      <c r="A132" s="16" t="s">
        <v>638</v>
      </c>
      <c r="B132" s="17">
        <v>5.2</v>
      </c>
      <c r="C132" s="17">
        <v>4.8</v>
      </c>
      <c r="D132" s="17">
        <v>2.6</v>
      </c>
      <c r="E132" s="24">
        <f t="shared" si="15"/>
        <v>1.9000000000000004</v>
      </c>
      <c r="F132" s="25">
        <f t="shared" si="15"/>
        <v>1</v>
      </c>
      <c r="G132" s="26">
        <f t="shared" si="15"/>
        <v>-0.10000000000000009</v>
      </c>
      <c r="H132" s="24">
        <f t="shared" si="15"/>
        <v>2.2000000000000006</v>
      </c>
      <c r="I132" s="25">
        <f t="shared" si="15"/>
        <v>1.2999999999999998</v>
      </c>
      <c r="J132" s="26">
        <f t="shared" si="15"/>
        <v>0.19999999999999973</v>
      </c>
      <c r="S132" s="33">
        <f t="shared" ref="S132:U171" si="16">B132-B131</f>
        <v>0.10000000000000053</v>
      </c>
      <c r="T132">
        <f t="shared" si="16"/>
        <v>0.29999999999999982</v>
      </c>
      <c r="U132" s="34">
        <f t="shared" si="16"/>
        <v>0.10000000000000009</v>
      </c>
      <c r="V132" s="33">
        <f t="shared" si="11"/>
        <v>8.8817841970012523E-16</v>
      </c>
      <c r="W132">
        <f t="shared" si="11"/>
        <v>-0.10000000000000053</v>
      </c>
      <c r="X132" s="34">
        <f t="shared" si="11"/>
        <v>0.10000000000000009</v>
      </c>
    </row>
    <row r="133" spans="1:24" x14ac:dyDescent="0.25">
      <c r="A133" s="16" t="s">
        <v>639</v>
      </c>
      <c r="B133" s="17">
        <v>5.0999999999999996</v>
      </c>
      <c r="C133" s="17">
        <v>4.5</v>
      </c>
      <c r="D133" s="17">
        <v>2.7</v>
      </c>
      <c r="E133" s="24">
        <f t="shared" si="15"/>
        <v>1.7999999999999998</v>
      </c>
      <c r="F133" s="25">
        <f t="shared" si="15"/>
        <v>0.70000000000000018</v>
      </c>
      <c r="G133" s="26">
        <f t="shared" si="15"/>
        <v>0</v>
      </c>
      <c r="H133" s="24">
        <f t="shared" si="15"/>
        <v>2.1</v>
      </c>
      <c r="I133" s="25">
        <f t="shared" si="15"/>
        <v>1.1000000000000005</v>
      </c>
      <c r="J133" s="26">
        <f t="shared" si="15"/>
        <v>0.29999999999999982</v>
      </c>
      <c r="S133" s="33">
        <f t="shared" si="16"/>
        <v>-0.10000000000000053</v>
      </c>
      <c r="T133">
        <f t="shared" si="16"/>
        <v>-0.29999999999999982</v>
      </c>
      <c r="U133" s="34">
        <f t="shared" si="16"/>
        <v>0.10000000000000009</v>
      </c>
      <c r="V133" s="33">
        <f t="shared" ref="V133:X171" si="17">S133-S132</f>
        <v>-0.20000000000000107</v>
      </c>
      <c r="W133">
        <f t="shared" si="17"/>
        <v>-0.59999999999999964</v>
      </c>
      <c r="X133" s="34">
        <f t="shared" si="17"/>
        <v>0</v>
      </c>
    </row>
    <row r="134" spans="1:24" x14ac:dyDescent="0.25">
      <c r="A134" s="16" t="s">
        <v>640</v>
      </c>
      <c r="B134" s="17">
        <v>5.0999999999999996</v>
      </c>
      <c r="C134" s="17">
        <v>4.5999999999999996</v>
      </c>
      <c r="D134" s="17">
        <v>2.7</v>
      </c>
      <c r="E134" s="24">
        <f t="shared" si="15"/>
        <v>1.9999999999999996</v>
      </c>
      <c r="F134" s="25">
        <f t="shared" si="15"/>
        <v>0.79999999999999982</v>
      </c>
      <c r="G134" s="26">
        <f t="shared" si="15"/>
        <v>-9.9999999999999645E-2</v>
      </c>
      <c r="H134" s="24">
        <f t="shared" si="15"/>
        <v>2.5999999999999996</v>
      </c>
      <c r="I134" s="25">
        <f t="shared" si="15"/>
        <v>1.2000000000000002</v>
      </c>
      <c r="J134" s="26">
        <f t="shared" si="15"/>
        <v>0.10000000000000053</v>
      </c>
      <c r="S134" s="33">
        <f t="shared" si="16"/>
        <v>0</v>
      </c>
      <c r="T134">
        <f t="shared" si="16"/>
        <v>9.9999999999999645E-2</v>
      </c>
      <c r="U134" s="34">
        <f t="shared" si="16"/>
        <v>0</v>
      </c>
      <c r="V134" s="33">
        <f t="shared" si="17"/>
        <v>0.10000000000000053</v>
      </c>
      <c r="W134">
        <f t="shared" si="17"/>
        <v>0.39999999999999947</v>
      </c>
      <c r="X134" s="34">
        <f t="shared" si="17"/>
        <v>-0.10000000000000009</v>
      </c>
    </row>
    <row r="135" spans="1:24" x14ac:dyDescent="0.25">
      <c r="A135" s="16" t="s">
        <v>641</v>
      </c>
      <c r="B135" s="17">
        <v>5</v>
      </c>
      <c r="C135" s="17">
        <v>4.4000000000000004</v>
      </c>
      <c r="D135" s="17">
        <v>2.7</v>
      </c>
      <c r="E135" s="24">
        <f t="shared" si="15"/>
        <v>1.9</v>
      </c>
      <c r="F135" s="25">
        <f t="shared" si="15"/>
        <v>0.70000000000000018</v>
      </c>
      <c r="G135" s="26">
        <f t="shared" si="15"/>
        <v>0</v>
      </c>
      <c r="H135" s="24">
        <f t="shared" si="15"/>
        <v>2.4</v>
      </c>
      <c r="I135" s="25">
        <f t="shared" si="15"/>
        <v>1.2000000000000002</v>
      </c>
      <c r="J135" s="26">
        <f t="shared" si="15"/>
        <v>0.19999999999999973</v>
      </c>
      <c r="S135" s="33">
        <f t="shared" si="16"/>
        <v>-9.9999999999999645E-2</v>
      </c>
      <c r="T135">
        <f t="shared" si="16"/>
        <v>-0.19999999999999929</v>
      </c>
      <c r="U135" s="34">
        <f t="shared" si="16"/>
        <v>0</v>
      </c>
      <c r="V135" s="33">
        <f t="shared" si="17"/>
        <v>-9.9999999999999645E-2</v>
      </c>
      <c r="W135">
        <f t="shared" si="17"/>
        <v>-0.29999999999999893</v>
      </c>
      <c r="X135" s="34">
        <f t="shared" si="17"/>
        <v>0</v>
      </c>
    </row>
    <row r="136" spans="1:24" x14ac:dyDescent="0.25">
      <c r="A136" s="16" t="s">
        <v>642</v>
      </c>
      <c r="B136" s="17">
        <v>4.9000000000000004</v>
      </c>
      <c r="C136" s="17">
        <v>4.4000000000000004</v>
      </c>
      <c r="D136" s="17">
        <v>2.8</v>
      </c>
      <c r="E136" s="24">
        <f t="shared" si="15"/>
        <v>1.8000000000000003</v>
      </c>
      <c r="F136" s="25">
        <f t="shared" si="15"/>
        <v>0.80000000000000027</v>
      </c>
      <c r="G136" s="26">
        <f t="shared" si="15"/>
        <v>0.19999999999999973</v>
      </c>
      <c r="H136" s="24">
        <f t="shared" si="15"/>
        <v>2.2000000000000002</v>
      </c>
      <c r="I136" s="25">
        <f t="shared" si="15"/>
        <v>1.2000000000000002</v>
      </c>
      <c r="J136" s="26">
        <f t="shared" si="15"/>
        <v>0.39999999999999947</v>
      </c>
      <c r="S136" s="33">
        <f t="shared" si="16"/>
        <v>-9.9999999999999645E-2</v>
      </c>
      <c r="T136">
        <f t="shared" si="16"/>
        <v>0</v>
      </c>
      <c r="U136" s="34">
        <f t="shared" si="16"/>
        <v>9.9999999999999645E-2</v>
      </c>
      <c r="V136" s="33">
        <f t="shared" si="17"/>
        <v>0</v>
      </c>
      <c r="W136">
        <f t="shared" si="17"/>
        <v>0.19999999999999929</v>
      </c>
      <c r="X136" s="34">
        <f t="shared" si="17"/>
        <v>9.9999999999999645E-2</v>
      </c>
    </row>
    <row r="137" spans="1:24" x14ac:dyDescent="0.25">
      <c r="A137" s="16" t="s">
        <v>643</v>
      </c>
      <c r="B137" s="17">
        <v>4.8</v>
      </c>
      <c r="C137" s="17">
        <v>4.0999999999999996</v>
      </c>
      <c r="D137" s="17">
        <v>2.8</v>
      </c>
      <c r="E137" s="24">
        <f t="shared" si="15"/>
        <v>1.4</v>
      </c>
      <c r="F137" s="25">
        <f t="shared" si="15"/>
        <v>0.29999999999999982</v>
      </c>
      <c r="G137" s="26">
        <f t="shared" si="15"/>
        <v>0.29999999999999982</v>
      </c>
      <c r="H137" s="24">
        <f t="shared" si="15"/>
        <v>1.1000000000000001</v>
      </c>
      <c r="I137" s="25">
        <f t="shared" si="15"/>
        <v>0.20000000000000018</v>
      </c>
      <c r="J137" s="26">
        <f t="shared" si="15"/>
        <v>0.39999999999999991</v>
      </c>
      <c r="S137" s="33">
        <f t="shared" si="16"/>
        <v>-0.10000000000000053</v>
      </c>
      <c r="T137">
        <f t="shared" si="16"/>
        <v>-0.30000000000000071</v>
      </c>
      <c r="U137" s="34">
        <f t="shared" si="16"/>
        <v>0</v>
      </c>
      <c r="V137" s="33">
        <f t="shared" si="17"/>
        <v>-8.8817841970012523E-16</v>
      </c>
      <c r="W137">
        <f t="shared" si="17"/>
        <v>-0.30000000000000071</v>
      </c>
      <c r="X137" s="34">
        <f t="shared" si="17"/>
        <v>-9.9999999999999645E-2</v>
      </c>
    </row>
    <row r="138" spans="1:24" x14ac:dyDescent="0.25">
      <c r="A138" s="16" t="s">
        <v>644</v>
      </c>
      <c r="B138" s="17">
        <v>4.7</v>
      </c>
      <c r="C138" s="17">
        <v>4</v>
      </c>
      <c r="D138" s="17">
        <v>2.8</v>
      </c>
      <c r="E138" s="24">
        <f t="shared" si="15"/>
        <v>1</v>
      </c>
      <c r="F138" s="25">
        <f t="shared" si="15"/>
        <v>0.29999999999999982</v>
      </c>
      <c r="G138" s="26">
        <f t="shared" si="15"/>
        <v>0.5</v>
      </c>
      <c r="H138" s="24">
        <f t="shared" si="15"/>
        <v>0.29999999999999982</v>
      </c>
      <c r="I138" s="25">
        <f t="shared" si="15"/>
        <v>0.19999999999999973</v>
      </c>
      <c r="J138" s="26">
        <f t="shared" si="15"/>
        <v>0.80000000000000027</v>
      </c>
      <c r="S138" s="33">
        <f t="shared" si="16"/>
        <v>-9.9999999999999645E-2</v>
      </c>
      <c r="T138">
        <f t="shared" si="16"/>
        <v>-9.9999999999999645E-2</v>
      </c>
      <c r="U138" s="34">
        <f t="shared" si="16"/>
        <v>0</v>
      </c>
      <c r="V138" s="33">
        <f t="shared" si="17"/>
        <v>8.8817841970012523E-16</v>
      </c>
      <c r="W138">
        <f t="shared" si="17"/>
        <v>0.20000000000000107</v>
      </c>
      <c r="X138" s="34">
        <f t="shared" si="17"/>
        <v>0</v>
      </c>
    </row>
    <row r="139" spans="1:24" x14ac:dyDescent="0.25">
      <c r="A139" s="16" t="s">
        <v>645</v>
      </c>
      <c r="B139" s="17">
        <v>4.7</v>
      </c>
      <c r="C139" s="17">
        <v>3.8</v>
      </c>
      <c r="D139" s="17">
        <v>2.6</v>
      </c>
      <c r="E139" s="24">
        <f t="shared" si="15"/>
        <v>0.90000000000000036</v>
      </c>
      <c r="F139" s="25">
        <f t="shared" si="15"/>
        <v>-0.10000000000000009</v>
      </c>
      <c r="G139" s="26">
        <f t="shared" si="15"/>
        <v>0.30000000000000027</v>
      </c>
      <c r="H139" s="24">
        <f t="shared" si="15"/>
        <v>0.20000000000000062</v>
      </c>
      <c r="I139" s="25">
        <f t="shared" si="15"/>
        <v>-0.39999999999999991</v>
      </c>
      <c r="J139" s="26">
        <f t="shared" si="15"/>
        <v>0.60000000000000053</v>
      </c>
      <c r="S139" s="33">
        <f t="shared" si="16"/>
        <v>0</v>
      </c>
      <c r="T139">
        <f t="shared" si="16"/>
        <v>-0.20000000000000018</v>
      </c>
      <c r="U139" s="34">
        <f t="shared" si="16"/>
        <v>-0.19999999999999973</v>
      </c>
      <c r="V139" s="33">
        <f t="shared" si="17"/>
        <v>9.9999999999999645E-2</v>
      </c>
      <c r="W139">
        <f t="shared" si="17"/>
        <v>-0.10000000000000053</v>
      </c>
      <c r="X139" s="34">
        <f t="shared" si="17"/>
        <v>-0.19999999999999973</v>
      </c>
    </row>
    <row r="140" spans="1:24" x14ac:dyDescent="0.25">
      <c r="A140" s="16" t="s">
        <v>646</v>
      </c>
      <c r="B140" s="17">
        <v>4.3</v>
      </c>
      <c r="C140" s="17">
        <v>3.7</v>
      </c>
      <c r="D140" s="17">
        <v>2.6</v>
      </c>
      <c r="E140" s="24">
        <f t="shared" si="15"/>
        <v>-0.20000000000000018</v>
      </c>
      <c r="F140" s="25">
        <f t="shared" si="15"/>
        <v>-0.5</v>
      </c>
      <c r="G140" s="26">
        <f t="shared" si="15"/>
        <v>0</v>
      </c>
      <c r="H140" s="24">
        <f t="shared" si="15"/>
        <v>-1.5</v>
      </c>
      <c r="I140" s="25">
        <f t="shared" si="15"/>
        <v>-1</v>
      </c>
      <c r="J140" s="26">
        <f t="shared" si="15"/>
        <v>-0.10000000000000009</v>
      </c>
      <c r="S140" s="33">
        <f t="shared" si="16"/>
        <v>-0.40000000000000036</v>
      </c>
      <c r="T140">
        <f t="shared" si="16"/>
        <v>-9.9999999999999645E-2</v>
      </c>
      <c r="U140" s="34">
        <f t="shared" si="16"/>
        <v>0</v>
      </c>
      <c r="V140" s="33">
        <f t="shared" si="17"/>
        <v>-0.40000000000000036</v>
      </c>
      <c r="W140">
        <f t="shared" si="17"/>
        <v>0.10000000000000053</v>
      </c>
      <c r="X140" s="34">
        <f t="shared" si="17"/>
        <v>0.19999999999999973</v>
      </c>
    </row>
    <row r="141" spans="1:24" x14ac:dyDescent="0.25">
      <c r="A141" s="16" t="s">
        <v>647</v>
      </c>
      <c r="B141" s="17">
        <v>4.2</v>
      </c>
      <c r="C141" s="17">
        <v>3.6</v>
      </c>
      <c r="D141" s="17">
        <v>2.5</v>
      </c>
      <c r="E141" s="24">
        <f t="shared" si="15"/>
        <v>-0.70000000000000018</v>
      </c>
      <c r="F141" s="25">
        <f t="shared" si="15"/>
        <v>-0.89999999999999991</v>
      </c>
      <c r="G141" s="26">
        <f t="shared" si="15"/>
        <v>-0.10000000000000009</v>
      </c>
      <c r="H141" s="24">
        <f t="shared" si="15"/>
        <v>-2.4000000000000004</v>
      </c>
      <c r="I141" s="25">
        <f t="shared" si="15"/>
        <v>-1.6999999999999997</v>
      </c>
      <c r="J141" s="26">
        <f t="shared" si="15"/>
        <v>-0.10000000000000009</v>
      </c>
      <c r="S141" s="33">
        <f t="shared" si="16"/>
        <v>-9.9999999999999645E-2</v>
      </c>
      <c r="T141">
        <f t="shared" si="16"/>
        <v>-0.10000000000000009</v>
      </c>
      <c r="U141" s="34">
        <f t="shared" si="16"/>
        <v>-0.10000000000000009</v>
      </c>
      <c r="V141" s="33">
        <f t="shared" si="17"/>
        <v>0.30000000000000071</v>
      </c>
      <c r="W141">
        <f t="shared" si="17"/>
        <v>-4.4408920985006262E-16</v>
      </c>
      <c r="X141" s="34">
        <f t="shared" si="17"/>
        <v>-0.10000000000000009</v>
      </c>
    </row>
    <row r="142" spans="1:24" x14ac:dyDescent="0.25">
      <c r="A142" s="16" t="s">
        <v>648</v>
      </c>
      <c r="B142" s="17">
        <v>4.0999999999999996</v>
      </c>
      <c r="C142" s="17">
        <v>3.4</v>
      </c>
      <c r="D142" s="17">
        <v>2.4</v>
      </c>
      <c r="E142" s="24">
        <f t="shared" si="15"/>
        <v>-0.90000000000000036</v>
      </c>
      <c r="F142" s="25">
        <f t="shared" si="15"/>
        <v>-0.69999999999999973</v>
      </c>
      <c r="G142" s="26">
        <f t="shared" si="15"/>
        <v>-0.10000000000000009</v>
      </c>
      <c r="H142" s="24">
        <f t="shared" si="15"/>
        <v>-2.6000000000000005</v>
      </c>
      <c r="I142" s="25">
        <f t="shared" si="15"/>
        <v>-1.1999999999999993</v>
      </c>
      <c r="J142" s="26">
        <f t="shared" si="15"/>
        <v>0</v>
      </c>
      <c r="S142" s="33">
        <f t="shared" si="16"/>
        <v>-0.10000000000000053</v>
      </c>
      <c r="T142">
        <f t="shared" si="16"/>
        <v>-0.20000000000000018</v>
      </c>
      <c r="U142" s="34">
        <f t="shared" si="16"/>
        <v>-0.10000000000000009</v>
      </c>
      <c r="V142" s="33">
        <f t="shared" si="17"/>
        <v>-8.8817841970012523E-16</v>
      </c>
      <c r="W142">
        <f t="shared" si="17"/>
        <v>-0.10000000000000009</v>
      </c>
      <c r="X142" s="34">
        <f t="shared" si="17"/>
        <v>0</v>
      </c>
    </row>
    <row r="143" spans="1:24" x14ac:dyDescent="0.25">
      <c r="A143" s="16" t="s">
        <v>649</v>
      </c>
      <c r="B143" s="17">
        <v>3.8</v>
      </c>
      <c r="C143" s="17">
        <v>3.3</v>
      </c>
      <c r="D143" s="17">
        <v>2.4</v>
      </c>
      <c r="E143" s="24">
        <f t="shared" ref="E143:J158" si="18">B143-B131</f>
        <v>-1.2999999999999998</v>
      </c>
      <c r="F143" s="25">
        <f t="shared" si="18"/>
        <v>-1.2000000000000002</v>
      </c>
      <c r="G143" s="26">
        <f t="shared" si="18"/>
        <v>-0.10000000000000009</v>
      </c>
      <c r="H143" s="24">
        <f t="shared" si="18"/>
        <v>-3.0999999999999996</v>
      </c>
      <c r="I143" s="25">
        <f t="shared" si="18"/>
        <v>-1.9000000000000004</v>
      </c>
      <c r="J143" s="26">
        <f t="shared" si="18"/>
        <v>0.10000000000000009</v>
      </c>
      <c r="S143" s="33">
        <f t="shared" si="16"/>
        <v>-0.29999999999999982</v>
      </c>
      <c r="T143">
        <f t="shared" si="16"/>
        <v>-0.10000000000000009</v>
      </c>
      <c r="U143" s="34">
        <f t="shared" si="16"/>
        <v>0</v>
      </c>
      <c r="V143" s="33">
        <f t="shared" si="17"/>
        <v>-0.19999999999999929</v>
      </c>
      <c r="W143">
        <f t="shared" si="17"/>
        <v>0.10000000000000009</v>
      </c>
      <c r="X143" s="34">
        <f t="shared" si="17"/>
        <v>0.10000000000000009</v>
      </c>
    </row>
    <row r="144" spans="1:24" x14ac:dyDescent="0.25">
      <c r="A144" s="16" t="s">
        <v>650</v>
      </c>
      <c r="B144" s="17">
        <v>3.7</v>
      </c>
      <c r="C144" s="17">
        <v>3.2</v>
      </c>
      <c r="D144" s="17">
        <v>2.2999999999999998</v>
      </c>
      <c r="E144" s="24">
        <f t="shared" si="18"/>
        <v>-1.5</v>
      </c>
      <c r="F144" s="25">
        <f t="shared" si="18"/>
        <v>-1.5999999999999996</v>
      </c>
      <c r="G144" s="26">
        <f t="shared" si="18"/>
        <v>-0.30000000000000027</v>
      </c>
      <c r="H144" s="24">
        <f t="shared" si="18"/>
        <v>-3.4000000000000004</v>
      </c>
      <c r="I144" s="25">
        <f t="shared" si="18"/>
        <v>-2.5999999999999996</v>
      </c>
      <c r="J144" s="26">
        <f t="shared" si="18"/>
        <v>-0.20000000000000018</v>
      </c>
      <c r="S144" s="33">
        <f t="shared" si="16"/>
        <v>-9.9999999999999645E-2</v>
      </c>
      <c r="T144">
        <f t="shared" si="16"/>
        <v>-9.9999999999999645E-2</v>
      </c>
      <c r="U144" s="34">
        <f t="shared" si="16"/>
        <v>-0.10000000000000009</v>
      </c>
      <c r="V144" s="33">
        <f t="shared" si="17"/>
        <v>0.20000000000000018</v>
      </c>
      <c r="W144">
        <f t="shared" si="17"/>
        <v>4.4408920985006262E-16</v>
      </c>
      <c r="X144" s="34">
        <f t="shared" si="17"/>
        <v>-0.10000000000000009</v>
      </c>
    </row>
    <row r="145" spans="1:24" x14ac:dyDescent="0.25">
      <c r="A145" s="16" t="s">
        <v>651</v>
      </c>
      <c r="B145" s="17">
        <v>4.2</v>
      </c>
      <c r="C145" s="17">
        <v>3.9</v>
      </c>
      <c r="D145" s="17">
        <v>2.5</v>
      </c>
      <c r="E145" s="24">
        <f t="shared" si="18"/>
        <v>-0.89999999999999947</v>
      </c>
      <c r="F145" s="25">
        <f t="shared" si="18"/>
        <v>-0.60000000000000009</v>
      </c>
      <c r="G145" s="26">
        <f t="shared" si="18"/>
        <v>-0.20000000000000018</v>
      </c>
      <c r="H145" s="24">
        <f t="shared" si="18"/>
        <v>-2.6999999999999993</v>
      </c>
      <c r="I145" s="25">
        <f t="shared" si="18"/>
        <v>-1.3000000000000003</v>
      </c>
      <c r="J145" s="26">
        <f t="shared" si="18"/>
        <v>-0.20000000000000018</v>
      </c>
      <c r="S145" s="33">
        <f t="shared" si="16"/>
        <v>0.5</v>
      </c>
      <c r="T145">
        <f t="shared" si="16"/>
        <v>0.69999999999999973</v>
      </c>
      <c r="U145" s="34">
        <f t="shared" si="16"/>
        <v>0.20000000000000018</v>
      </c>
      <c r="V145" s="33">
        <f t="shared" si="17"/>
        <v>0.59999999999999964</v>
      </c>
      <c r="W145">
        <f t="shared" si="17"/>
        <v>0.79999999999999938</v>
      </c>
      <c r="X145" s="34">
        <f t="shared" si="17"/>
        <v>0.30000000000000027</v>
      </c>
    </row>
    <row r="146" spans="1:24" x14ac:dyDescent="0.25">
      <c r="A146" s="16" t="s">
        <v>652</v>
      </c>
      <c r="B146" s="17">
        <v>4.3</v>
      </c>
      <c r="C146" s="17">
        <v>4.0999999999999996</v>
      </c>
      <c r="D146" s="17">
        <v>2.5</v>
      </c>
      <c r="E146" s="24">
        <f t="shared" si="18"/>
        <v>-0.79999999999999982</v>
      </c>
      <c r="F146" s="25">
        <f t="shared" si="18"/>
        <v>-0.5</v>
      </c>
      <c r="G146" s="26">
        <f t="shared" si="18"/>
        <v>-0.20000000000000018</v>
      </c>
      <c r="H146" s="24">
        <f t="shared" si="18"/>
        <v>-2.7999999999999994</v>
      </c>
      <c r="I146" s="25">
        <f t="shared" si="18"/>
        <v>-1.2999999999999998</v>
      </c>
      <c r="J146" s="26">
        <f t="shared" si="18"/>
        <v>-0.10000000000000053</v>
      </c>
      <c r="S146" s="33">
        <f t="shared" si="16"/>
        <v>9.9999999999999645E-2</v>
      </c>
      <c r="T146">
        <f t="shared" si="16"/>
        <v>0.19999999999999973</v>
      </c>
      <c r="U146" s="34">
        <f t="shared" si="16"/>
        <v>0</v>
      </c>
      <c r="V146" s="33">
        <f t="shared" si="17"/>
        <v>-0.40000000000000036</v>
      </c>
      <c r="W146">
        <f t="shared" si="17"/>
        <v>-0.5</v>
      </c>
      <c r="X146" s="34">
        <f t="shared" si="17"/>
        <v>-0.20000000000000018</v>
      </c>
    </row>
    <row r="147" spans="1:24" x14ac:dyDescent="0.25">
      <c r="A147" s="16" t="s">
        <v>653</v>
      </c>
      <c r="B147" s="17">
        <v>4.7</v>
      </c>
      <c r="C147" s="17">
        <v>4</v>
      </c>
      <c r="D147" s="17">
        <v>2.6</v>
      </c>
      <c r="E147" s="24">
        <f t="shared" si="18"/>
        <v>-0.29999999999999982</v>
      </c>
      <c r="F147" s="25">
        <f t="shared" si="18"/>
        <v>-0.40000000000000036</v>
      </c>
      <c r="G147" s="26">
        <f t="shared" si="18"/>
        <v>-0.10000000000000009</v>
      </c>
      <c r="H147" s="24">
        <f t="shared" si="18"/>
        <v>-2.1999999999999997</v>
      </c>
      <c r="I147" s="25">
        <f t="shared" si="18"/>
        <v>-1.1000000000000005</v>
      </c>
      <c r="J147" s="26">
        <f t="shared" si="18"/>
        <v>-0.10000000000000009</v>
      </c>
      <c r="S147" s="33">
        <f t="shared" si="16"/>
        <v>0.40000000000000036</v>
      </c>
      <c r="T147">
        <f t="shared" si="16"/>
        <v>-9.9999999999999645E-2</v>
      </c>
      <c r="U147" s="34">
        <f t="shared" si="16"/>
        <v>0.10000000000000009</v>
      </c>
      <c r="V147" s="33">
        <f t="shared" si="17"/>
        <v>0.30000000000000071</v>
      </c>
      <c r="W147">
        <f t="shared" si="17"/>
        <v>-0.29999999999999938</v>
      </c>
      <c r="X147" s="34">
        <f t="shared" si="17"/>
        <v>0.10000000000000009</v>
      </c>
    </row>
    <row r="148" spans="1:24" x14ac:dyDescent="0.25">
      <c r="A148" s="16" t="s">
        <v>654</v>
      </c>
      <c r="B148" s="17">
        <v>4.9000000000000004</v>
      </c>
      <c r="C148" s="17">
        <v>3.9</v>
      </c>
      <c r="D148" s="17">
        <v>2.6</v>
      </c>
      <c r="E148" s="24">
        <f t="shared" si="18"/>
        <v>0</v>
      </c>
      <c r="F148" s="25">
        <f t="shared" si="18"/>
        <v>-0.50000000000000044</v>
      </c>
      <c r="G148" s="26">
        <f t="shared" si="18"/>
        <v>-0.19999999999999973</v>
      </c>
      <c r="H148" s="24">
        <f t="shared" si="18"/>
        <v>-1.8000000000000003</v>
      </c>
      <c r="I148" s="25">
        <f t="shared" si="18"/>
        <v>-1.3000000000000007</v>
      </c>
      <c r="J148" s="26">
        <f t="shared" si="18"/>
        <v>-0.39999999999999947</v>
      </c>
      <c r="S148" s="33">
        <f t="shared" si="16"/>
        <v>0.20000000000000018</v>
      </c>
      <c r="T148">
        <f t="shared" si="16"/>
        <v>-0.10000000000000009</v>
      </c>
      <c r="U148" s="34">
        <f t="shared" si="16"/>
        <v>0</v>
      </c>
      <c r="V148" s="33">
        <f t="shared" si="17"/>
        <v>-0.20000000000000018</v>
      </c>
      <c r="W148">
        <f t="shared" si="17"/>
        <v>-4.4408920985006262E-16</v>
      </c>
      <c r="X148" s="34">
        <f t="shared" si="17"/>
        <v>-0.10000000000000009</v>
      </c>
    </row>
    <row r="149" spans="1:24" x14ac:dyDescent="0.25">
      <c r="A149" s="16" t="s">
        <v>655</v>
      </c>
      <c r="B149" s="17">
        <v>4.9000000000000004</v>
      </c>
      <c r="C149" s="17">
        <v>3.8</v>
      </c>
      <c r="D149" s="17">
        <v>2.7</v>
      </c>
      <c r="E149" s="24">
        <f t="shared" si="18"/>
        <v>0.10000000000000053</v>
      </c>
      <c r="F149" s="25">
        <f t="shared" si="18"/>
        <v>-0.29999999999999982</v>
      </c>
      <c r="G149" s="26">
        <f t="shared" si="18"/>
        <v>-9.9999999999999645E-2</v>
      </c>
      <c r="H149" s="24">
        <f t="shared" si="18"/>
        <v>-1.2999999999999994</v>
      </c>
      <c r="I149" s="25">
        <f t="shared" si="18"/>
        <v>-0.59999999999999964</v>
      </c>
      <c r="J149" s="26">
        <f t="shared" si="18"/>
        <v>-0.39999999999999947</v>
      </c>
      <c r="S149" s="33">
        <f t="shared" si="16"/>
        <v>0</v>
      </c>
      <c r="T149">
        <f t="shared" si="16"/>
        <v>-0.10000000000000009</v>
      </c>
      <c r="U149" s="34">
        <f t="shared" si="16"/>
        <v>0.10000000000000009</v>
      </c>
      <c r="V149" s="33">
        <f t="shared" si="17"/>
        <v>-0.20000000000000018</v>
      </c>
      <c r="W149">
        <f t="shared" si="17"/>
        <v>0</v>
      </c>
      <c r="X149" s="34">
        <f t="shared" si="17"/>
        <v>0.10000000000000009</v>
      </c>
    </row>
    <row r="150" spans="1:24" x14ac:dyDescent="0.25">
      <c r="A150" s="16" t="s">
        <v>656</v>
      </c>
      <c r="B150" s="17">
        <v>4.7</v>
      </c>
      <c r="C150" s="17">
        <v>3.7</v>
      </c>
      <c r="D150" s="17">
        <v>2.6</v>
      </c>
      <c r="E150" s="24">
        <f t="shared" si="18"/>
        <v>0</v>
      </c>
      <c r="F150" s="25">
        <f t="shared" si="18"/>
        <v>-0.29999999999999982</v>
      </c>
      <c r="G150" s="26">
        <f t="shared" si="18"/>
        <v>-0.19999999999999973</v>
      </c>
      <c r="H150" s="24">
        <f t="shared" si="18"/>
        <v>-1</v>
      </c>
      <c r="I150" s="25">
        <f t="shared" si="18"/>
        <v>-0.59999999999999964</v>
      </c>
      <c r="J150" s="26">
        <f t="shared" si="18"/>
        <v>-0.69999999999999973</v>
      </c>
      <c r="S150" s="33">
        <f t="shared" si="16"/>
        <v>-0.20000000000000018</v>
      </c>
      <c r="T150">
        <f t="shared" si="16"/>
        <v>-9.9999999999999645E-2</v>
      </c>
      <c r="U150" s="34">
        <f t="shared" si="16"/>
        <v>-0.10000000000000009</v>
      </c>
      <c r="V150" s="33">
        <f t="shared" si="17"/>
        <v>-0.20000000000000018</v>
      </c>
      <c r="W150">
        <f t="shared" si="17"/>
        <v>4.4408920985006262E-16</v>
      </c>
      <c r="X150" s="34">
        <f t="shared" si="17"/>
        <v>-0.20000000000000018</v>
      </c>
    </row>
    <row r="151" spans="1:24" x14ac:dyDescent="0.25">
      <c r="A151" s="16" t="s">
        <v>657</v>
      </c>
      <c r="B151" s="17">
        <v>4.4000000000000004</v>
      </c>
      <c r="C151" s="17">
        <v>3.8</v>
      </c>
      <c r="D151" s="17">
        <v>2.7</v>
      </c>
      <c r="E151" s="24">
        <f t="shared" si="18"/>
        <v>-0.29999999999999982</v>
      </c>
      <c r="F151" s="25">
        <f t="shared" si="18"/>
        <v>0</v>
      </c>
      <c r="G151" s="26">
        <f t="shared" si="18"/>
        <v>0.10000000000000009</v>
      </c>
      <c r="H151" s="24">
        <f t="shared" si="18"/>
        <v>-1.2000000000000002</v>
      </c>
      <c r="I151" s="25">
        <f t="shared" si="18"/>
        <v>0.10000000000000009</v>
      </c>
      <c r="J151" s="26">
        <f t="shared" si="18"/>
        <v>-0.20000000000000018</v>
      </c>
      <c r="S151" s="33">
        <f t="shared" si="16"/>
        <v>-0.29999999999999982</v>
      </c>
      <c r="T151">
        <f t="shared" si="16"/>
        <v>9.9999999999999645E-2</v>
      </c>
      <c r="U151" s="34">
        <f t="shared" si="16"/>
        <v>0.10000000000000009</v>
      </c>
      <c r="V151" s="33">
        <f t="shared" si="17"/>
        <v>-9.9999999999999645E-2</v>
      </c>
      <c r="W151">
        <f t="shared" si="17"/>
        <v>0.19999999999999929</v>
      </c>
      <c r="X151" s="34">
        <f t="shared" si="17"/>
        <v>0.20000000000000018</v>
      </c>
    </row>
    <row r="152" spans="1:24" x14ac:dyDescent="0.25">
      <c r="A152" s="16" t="s">
        <v>658</v>
      </c>
      <c r="B152" s="17">
        <v>4.5</v>
      </c>
      <c r="C152" s="17">
        <v>3.8</v>
      </c>
      <c r="D152" s="17">
        <v>2.7</v>
      </c>
      <c r="E152" s="24">
        <f t="shared" si="18"/>
        <v>0.20000000000000018</v>
      </c>
      <c r="F152" s="25">
        <f t="shared" si="18"/>
        <v>9.9999999999999645E-2</v>
      </c>
      <c r="G152" s="26">
        <f t="shared" si="18"/>
        <v>0.10000000000000009</v>
      </c>
      <c r="H152" s="24">
        <f t="shared" si="18"/>
        <v>0.40000000000000036</v>
      </c>
      <c r="I152" s="25">
        <f t="shared" si="18"/>
        <v>0.59999999999999964</v>
      </c>
      <c r="J152" s="26">
        <f t="shared" si="18"/>
        <v>0.10000000000000009</v>
      </c>
      <c r="S152" s="33">
        <f t="shared" si="16"/>
        <v>9.9999999999999645E-2</v>
      </c>
      <c r="T152">
        <f t="shared" si="16"/>
        <v>0</v>
      </c>
      <c r="U152" s="34">
        <f t="shared" si="16"/>
        <v>0</v>
      </c>
      <c r="V152" s="33">
        <f t="shared" si="17"/>
        <v>0.39999999999999947</v>
      </c>
      <c r="W152">
        <f t="shared" si="17"/>
        <v>-9.9999999999999645E-2</v>
      </c>
      <c r="X152" s="34">
        <f t="shared" si="17"/>
        <v>-0.10000000000000009</v>
      </c>
    </row>
    <row r="153" spans="1:24" x14ac:dyDescent="0.25">
      <c r="A153" s="16" t="s">
        <v>659</v>
      </c>
      <c r="B153" s="17">
        <v>4.5999999999999996</v>
      </c>
      <c r="C153" s="17">
        <v>3.9</v>
      </c>
      <c r="D153" s="17">
        <v>2.8</v>
      </c>
      <c r="E153" s="24">
        <f t="shared" si="18"/>
        <v>0.39999999999999947</v>
      </c>
      <c r="F153" s="25">
        <f t="shared" si="18"/>
        <v>0.29999999999999982</v>
      </c>
      <c r="G153" s="26">
        <f t="shared" si="18"/>
        <v>0.29999999999999982</v>
      </c>
      <c r="H153" s="24">
        <f t="shared" si="18"/>
        <v>1.0999999999999996</v>
      </c>
      <c r="I153" s="25">
        <f t="shared" si="18"/>
        <v>1.1999999999999997</v>
      </c>
      <c r="J153" s="26">
        <f t="shared" si="18"/>
        <v>0.39999999999999991</v>
      </c>
      <c r="S153" s="33">
        <f t="shared" si="16"/>
        <v>9.9999999999999645E-2</v>
      </c>
      <c r="T153">
        <f t="shared" si="16"/>
        <v>0.10000000000000009</v>
      </c>
      <c r="U153" s="34">
        <f t="shared" si="16"/>
        <v>9.9999999999999645E-2</v>
      </c>
      <c r="V153" s="33">
        <f t="shared" si="17"/>
        <v>0</v>
      </c>
      <c r="W153">
        <f t="shared" si="17"/>
        <v>0.10000000000000009</v>
      </c>
      <c r="X153" s="34">
        <f t="shared" si="17"/>
        <v>9.9999999999999645E-2</v>
      </c>
    </row>
    <row r="154" spans="1:24" x14ac:dyDescent="0.25">
      <c r="A154" s="16" t="s">
        <v>660</v>
      </c>
      <c r="B154" s="17">
        <v>4.3</v>
      </c>
      <c r="C154" s="17">
        <v>4</v>
      </c>
      <c r="D154" s="17">
        <v>2.9</v>
      </c>
      <c r="E154" s="24">
        <f t="shared" si="18"/>
        <v>0.20000000000000018</v>
      </c>
      <c r="F154" s="25">
        <f t="shared" si="18"/>
        <v>0.60000000000000009</v>
      </c>
      <c r="G154" s="26">
        <f t="shared" si="18"/>
        <v>0.5</v>
      </c>
      <c r="H154" s="24">
        <f t="shared" si="18"/>
        <v>1.1000000000000005</v>
      </c>
      <c r="I154" s="25">
        <f t="shared" si="18"/>
        <v>1.2999999999999998</v>
      </c>
      <c r="J154" s="26">
        <f t="shared" si="18"/>
        <v>0.60000000000000009</v>
      </c>
      <c r="S154" s="33">
        <f t="shared" si="16"/>
        <v>-0.29999999999999982</v>
      </c>
      <c r="T154">
        <f t="shared" si="16"/>
        <v>0.10000000000000009</v>
      </c>
      <c r="U154" s="34">
        <f t="shared" si="16"/>
        <v>0.10000000000000009</v>
      </c>
      <c r="V154" s="33">
        <f t="shared" si="17"/>
        <v>-0.39999999999999947</v>
      </c>
      <c r="W154">
        <f t="shared" si="17"/>
        <v>0</v>
      </c>
      <c r="X154" s="34">
        <f t="shared" si="17"/>
        <v>4.4408920985006262E-16</v>
      </c>
    </row>
    <row r="155" spans="1:24" x14ac:dyDescent="0.25">
      <c r="A155" s="16" t="s">
        <v>661</v>
      </c>
      <c r="B155" s="17">
        <v>4.2</v>
      </c>
      <c r="C155" s="17">
        <v>4.2</v>
      </c>
      <c r="D155" s="17">
        <v>3.1</v>
      </c>
      <c r="E155" s="24">
        <f t="shared" si="18"/>
        <v>0.40000000000000036</v>
      </c>
      <c r="F155" s="25">
        <f t="shared" si="18"/>
        <v>0.90000000000000036</v>
      </c>
      <c r="G155" s="26">
        <f t="shared" si="18"/>
        <v>0.70000000000000018</v>
      </c>
      <c r="H155" s="24">
        <f t="shared" si="18"/>
        <v>1.7000000000000002</v>
      </c>
      <c r="I155" s="25">
        <f t="shared" si="18"/>
        <v>2.1000000000000005</v>
      </c>
      <c r="J155" s="26">
        <f t="shared" si="18"/>
        <v>0.80000000000000027</v>
      </c>
      <c r="S155" s="33">
        <f t="shared" si="16"/>
        <v>-9.9999999999999645E-2</v>
      </c>
      <c r="T155">
        <f t="shared" si="16"/>
        <v>0.20000000000000018</v>
      </c>
      <c r="U155" s="34">
        <f t="shared" si="16"/>
        <v>0.20000000000000018</v>
      </c>
      <c r="V155" s="33">
        <f t="shared" si="17"/>
        <v>0.20000000000000018</v>
      </c>
      <c r="W155">
        <f t="shared" si="17"/>
        <v>0.10000000000000009</v>
      </c>
      <c r="X155" s="34">
        <f t="shared" si="17"/>
        <v>0.10000000000000009</v>
      </c>
    </row>
    <row r="156" spans="1:24" x14ac:dyDescent="0.25">
      <c r="A156" s="16" t="s">
        <v>662</v>
      </c>
      <c r="B156" s="17">
        <v>4.0999999999999996</v>
      </c>
      <c r="C156" s="17">
        <v>4.4000000000000004</v>
      </c>
      <c r="D156" s="17">
        <v>3.2</v>
      </c>
      <c r="E156" s="24">
        <f t="shared" si="18"/>
        <v>0.39999999999999947</v>
      </c>
      <c r="F156" s="25">
        <f t="shared" si="18"/>
        <v>1.2000000000000002</v>
      </c>
      <c r="G156" s="26">
        <f t="shared" si="18"/>
        <v>0.90000000000000036</v>
      </c>
      <c r="H156" s="24">
        <f t="shared" si="18"/>
        <v>1.8999999999999995</v>
      </c>
      <c r="I156" s="25">
        <f t="shared" si="18"/>
        <v>2.8</v>
      </c>
      <c r="J156" s="26">
        <f t="shared" si="18"/>
        <v>1.2000000000000006</v>
      </c>
      <c r="S156" s="33">
        <f t="shared" si="16"/>
        <v>-0.10000000000000053</v>
      </c>
      <c r="T156">
        <f t="shared" si="16"/>
        <v>0.20000000000000018</v>
      </c>
      <c r="U156" s="34">
        <f t="shared" si="16"/>
        <v>0.10000000000000009</v>
      </c>
      <c r="V156" s="33">
        <f t="shared" si="17"/>
        <v>-8.8817841970012523E-16</v>
      </c>
      <c r="W156">
        <f t="shared" si="17"/>
        <v>0</v>
      </c>
      <c r="X156" s="34">
        <f t="shared" si="17"/>
        <v>-0.10000000000000009</v>
      </c>
    </row>
    <row r="157" spans="1:24" x14ac:dyDescent="0.25">
      <c r="A157" s="16" t="s">
        <v>663</v>
      </c>
      <c r="B157" s="17">
        <v>4</v>
      </c>
      <c r="C157" s="17">
        <v>4.4000000000000004</v>
      </c>
      <c r="D157" s="17">
        <v>3.2</v>
      </c>
      <c r="E157" s="24">
        <f t="shared" si="18"/>
        <v>-0.20000000000000018</v>
      </c>
      <c r="F157" s="25">
        <f t="shared" si="18"/>
        <v>0.50000000000000044</v>
      </c>
      <c r="G157" s="26">
        <f t="shared" si="18"/>
        <v>0.70000000000000018</v>
      </c>
      <c r="H157" s="24">
        <f t="shared" si="18"/>
        <v>0.69999999999999929</v>
      </c>
      <c r="I157" s="25">
        <f t="shared" si="18"/>
        <v>1.1000000000000005</v>
      </c>
      <c r="J157" s="26">
        <f t="shared" si="18"/>
        <v>0.90000000000000036</v>
      </c>
      <c r="S157" s="33">
        <f t="shared" si="16"/>
        <v>-9.9999999999999645E-2</v>
      </c>
      <c r="T157">
        <f t="shared" si="16"/>
        <v>0</v>
      </c>
      <c r="U157" s="34">
        <f t="shared" si="16"/>
        <v>0</v>
      </c>
      <c r="V157" s="33">
        <f t="shared" si="17"/>
        <v>8.8817841970012523E-16</v>
      </c>
      <c r="W157">
        <f t="shared" si="17"/>
        <v>-0.20000000000000018</v>
      </c>
      <c r="X157" s="34">
        <f t="shared" si="17"/>
        <v>-0.10000000000000009</v>
      </c>
    </row>
    <row r="158" spans="1:24" x14ac:dyDescent="0.25">
      <c r="A158" s="16" t="s">
        <v>664</v>
      </c>
      <c r="B158" s="17">
        <v>3.8</v>
      </c>
      <c r="C158" s="17">
        <v>4.5</v>
      </c>
      <c r="D158" s="17">
        <v>3.1</v>
      </c>
      <c r="E158" s="24">
        <f t="shared" si="18"/>
        <v>-0.5</v>
      </c>
      <c r="F158" s="25">
        <f t="shared" si="18"/>
        <v>0.40000000000000036</v>
      </c>
      <c r="G158" s="26">
        <f t="shared" si="18"/>
        <v>0.60000000000000009</v>
      </c>
      <c r="H158" s="24">
        <f t="shared" si="18"/>
        <v>0.29999999999999982</v>
      </c>
      <c r="I158" s="25">
        <f t="shared" si="18"/>
        <v>0.90000000000000036</v>
      </c>
      <c r="J158" s="26">
        <f t="shared" si="18"/>
        <v>0.80000000000000027</v>
      </c>
      <c r="S158" s="33">
        <f t="shared" si="16"/>
        <v>-0.20000000000000018</v>
      </c>
      <c r="T158">
        <f t="shared" si="16"/>
        <v>9.9999999999999645E-2</v>
      </c>
      <c r="U158" s="34">
        <f t="shared" si="16"/>
        <v>-0.10000000000000009</v>
      </c>
      <c r="V158" s="33">
        <f t="shared" si="17"/>
        <v>-0.10000000000000053</v>
      </c>
      <c r="W158">
        <f t="shared" si="17"/>
        <v>9.9999999999999645E-2</v>
      </c>
      <c r="X158" s="34">
        <f t="shared" si="17"/>
        <v>-0.10000000000000009</v>
      </c>
    </row>
    <row r="159" spans="1:24" ht="15.75" thickBot="1" x14ac:dyDescent="0.3">
      <c r="A159" s="19" t="s">
        <v>665</v>
      </c>
      <c r="B159" s="20">
        <v>3.8</v>
      </c>
      <c r="C159" s="20">
        <v>4.3</v>
      </c>
      <c r="D159" s="20">
        <v>3.1</v>
      </c>
      <c r="E159" s="24">
        <f t="shared" ref="E159:J171" si="19">B159-B147</f>
        <v>-0.90000000000000036</v>
      </c>
      <c r="F159" s="25">
        <f t="shared" si="19"/>
        <v>0.29999999999999982</v>
      </c>
      <c r="G159" s="26">
        <f t="shared" si="19"/>
        <v>0.5</v>
      </c>
      <c r="H159" s="24">
        <f t="shared" si="19"/>
        <v>-0.60000000000000053</v>
      </c>
      <c r="I159" s="25">
        <f t="shared" si="19"/>
        <v>0.70000000000000018</v>
      </c>
      <c r="J159" s="26">
        <f t="shared" si="19"/>
        <v>0.60000000000000009</v>
      </c>
      <c r="S159" s="33">
        <f t="shared" si="16"/>
        <v>0</v>
      </c>
      <c r="T159">
        <f t="shared" si="16"/>
        <v>-0.20000000000000018</v>
      </c>
      <c r="U159" s="34">
        <f t="shared" si="16"/>
        <v>0</v>
      </c>
      <c r="V159" s="33">
        <f t="shared" si="17"/>
        <v>0.20000000000000018</v>
      </c>
      <c r="W159">
        <f t="shared" si="17"/>
        <v>-0.29999999999999982</v>
      </c>
      <c r="X159" s="34">
        <f t="shared" si="17"/>
        <v>0.10000000000000009</v>
      </c>
    </row>
    <row r="160" spans="1:24" x14ac:dyDescent="0.25">
      <c r="A160" s="7" t="s">
        <v>666</v>
      </c>
      <c r="B160" s="8">
        <v>3.8</v>
      </c>
      <c r="C160" s="8">
        <v>4.2</v>
      </c>
      <c r="D160" s="8">
        <v>3</v>
      </c>
      <c r="E160" s="24">
        <f t="shared" si="19"/>
        <v>-1.1000000000000005</v>
      </c>
      <c r="F160" s="25">
        <f t="shared" si="19"/>
        <v>0.30000000000000027</v>
      </c>
      <c r="G160" s="26">
        <f t="shared" si="19"/>
        <v>0.39999999999999991</v>
      </c>
      <c r="H160" s="24">
        <f t="shared" si="19"/>
        <v>-1.1000000000000005</v>
      </c>
      <c r="I160" s="25">
        <f t="shared" si="19"/>
        <v>0.80000000000000071</v>
      </c>
      <c r="J160" s="26">
        <f t="shared" si="19"/>
        <v>0.59999999999999964</v>
      </c>
      <c r="S160" s="33">
        <f t="shared" si="16"/>
        <v>0</v>
      </c>
      <c r="T160">
        <f t="shared" si="16"/>
        <v>-9.9999999999999645E-2</v>
      </c>
      <c r="U160" s="34">
        <f t="shared" si="16"/>
        <v>-0.10000000000000009</v>
      </c>
      <c r="V160" s="33">
        <f t="shared" si="17"/>
        <v>0</v>
      </c>
      <c r="W160">
        <f t="shared" si="17"/>
        <v>0.10000000000000053</v>
      </c>
      <c r="X160" s="34">
        <f t="shared" si="17"/>
        <v>-0.10000000000000009</v>
      </c>
    </row>
    <row r="161" spans="1:24" x14ac:dyDescent="0.25">
      <c r="A161" s="9" t="s">
        <v>667</v>
      </c>
      <c r="B161" s="10">
        <v>3.8</v>
      </c>
      <c r="C161" s="10">
        <v>4</v>
      </c>
      <c r="D161" s="10">
        <v>2.7</v>
      </c>
      <c r="E161" s="24">
        <f t="shared" si="19"/>
        <v>-1.1000000000000005</v>
      </c>
      <c r="F161" s="25">
        <f t="shared" si="19"/>
        <v>0.20000000000000018</v>
      </c>
      <c r="G161" s="26">
        <f t="shared" si="19"/>
        <v>0</v>
      </c>
      <c r="H161" s="24">
        <f t="shared" si="19"/>
        <v>-1.2000000000000011</v>
      </c>
      <c r="I161" s="25">
        <f t="shared" si="19"/>
        <v>0.5</v>
      </c>
      <c r="J161" s="26">
        <f t="shared" si="19"/>
        <v>9.9999999999999645E-2</v>
      </c>
      <c r="S161" s="33">
        <f t="shared" si="16"/>
        <v>0</v>
      </c>
      <c r="T161">
        <f t="shared" si="16"/>
        <v>-0.20000000000000018</v>
      </c>
      <c r="U161" s="34">
        <f t="shared" si="16"/>
        <v>-0.29999999999999982</v>
      </c>
      <c r="V161" s="33">
        <f t="shared" si="17"/>
        <v>0</v>
      </c>
      <c r="W161">
        <f t="shared" si="17"/>
        <v>-0.10000000000000053</v>
      </c>
      <c r="X161" s="34">
        <f t="shared" si="17"/>
        <v>-0.19999999999999973</v>
      </c>
    </row>
    <row r="162" spans="1:24" x14ac:dyDescent="0.25">
      <c r="A162" s="9" t="s">
        <v>668</v>
      </c>
      <c r="B162" s="10">
        <v>3.8</v>
      </c>
      <c r="C162" s="10">
        <v>3.8</v>
      </c>
      <c r="D162" s="10">
        <v>2.7</v>
      </c>
      <c r="E162" s="24">
        <f t="shared" si="19"/>
        <v>-0.90000000000000036</v>
      </c>
      <c r="F162" s="25">
        <f t="shared" si="19"/>
        <v>9.9999999999999645E-2</v>
      </c>
      <c r="G162" s="26">
        <f t="shared" si="19"/>
        <v>0.10000000000000009</v>
      </c>
      <c r="H162" s="24">
        <f t="shared" si="19"/>
        <v>-0.90000000000000036</v>
      </c>
      <c r="I162" s="25">
        <f t="shared" si="19"/>
        <v>0.39999999999999947</v>
      </c>
      <c r="J162" s="26">
        <f t="shared" si="19"/>
        <v>0.29999999999999982</v>
      </c>
      <c r="S162" s="33">
        <f t="shared" si="16"/>
        <v>0</v>
      </c>
      <c r="T162">
        <f t="shared" si="16"/>
        <v>-0.20000000000000018</v>
      </c>
      <c r="U162" s="34">
        <f t="shared" si="16"/>
        <v>0</v>
      </c>
      <c r="V162" s="33">
        <f t="shared" si="17"/>
        <v>0</v>
      </c>
      <c r="W162">
        <f t="shared" si="17"/>
        <v>0</v>
      </c>
      <c r="X162" s="34">
        <f t="shared" si="17"/>
        <v>0.29999999999999982</v>
      </c>
    </row>
    <row r="163" spans="1:24" x14ac:dyDescent="0.25">
      <c r="A163" s="9" t="s">
        <v>669</v>
      </c>
      <c r="B163" s="10">
        <v>4.2</v>
      </c>
      <c r="C163" s="10">
        <v>3.8</v>
      </c>
      <c r="D163" s="10">
        <v>2.7</v>
      </c>
      <c r="E163" s="24">
        <f t="shared" si="19"/>
        <v>-0.20000000000000018</v>
      </c>
      <c r="F163" s="25">
        <f t="shared" si="19"/>
        <v>0</v>
      </c>
      <c r="G163" s="26">
        <f t="shared" si="19"/>
        <v>0</v>
      </c>
      <c r="H163" s="24">
        <f t="shared" si="19"/>
        <v>9.9999999999999645E-2</v>
      </c>
      <c r="I163" s="25">
        <f t="shared" si="19"/>
        <v>0</v>
      </c>
      <c r="J163" s="26">
        <f t="shared" si="19"/>
        <v>-0.10000000000000009</v>
      </c>
      <c r="S163" s="33">
        <f t="shared" si="16"/>
        <v>0.40000000000000036</v>
      </c>
      <c r="T163">
        <f t="shared" si="16"/>
        <v>0</v>
      </c>
      <c r="U163" s="34">
        <f t="shared" si="16"/>
        <v>0</v>
      </c>
      <c r="V163" s="33">
        <f t="shared" si="17"/>
        <v>0.40000000000000036</v>
      </c>
      <c r="W163">
        <f t="shared" si="17"/>
        <v>0.20000000000000018</v>
      </c>
      <c r="X163" s="34">
        <f t="shared" si="17"/>
        <v>0</v>
      </c>
    </row>
    <row r="164" spans="1:24" x14ac:dyDescent="0.25">
      <c r="A164" s="9" t="s">
        <v>670</v>
      </c>
      <c r="B164" s="10">
        <v>4.9000000000000004</v>
      </c>
      <c r="C164" s="10">
        <v>3.7</v>
      </c>
      <c r="D164" s="10">
        <v>2.7</v>
      </c>
      <c r="E164" s="24">
        <f t="shared" si="19"/>
        <v>0.40000000000000036</v>
      </c>
      <c r="F164" s="25">
        <f t="shared" si="19"/>
        <v>-9.9999999999999645E-2</v>
      </c>
      <c r="G164" s="26">
        <f t="shared" si="19"/>
        <v>0</v>
      </c>
      <c r="H164" s="24">
        <f t="shared" si="19"/>
        <v>0.20000000000000018</v>
      </c>
      <c r="I164" s="25">
        <f t="shared" si="19"/>
        <v>-0.19999999999999929</v>
      </c>
      <c r="J164" s="26">
        <f t="shared" si="19"/>
        <v>-0.10000000000000009</v>
      </c>
      <c r="S164" s="33">
        <f t="shared" si="16"/>
        <v>0.70000000000000018</v>
      </c>
      <c r="T164">
        <f t="shared" si="16"/>
        <v>-9.9999999999999645E-2</v>
      </c>
      <c r="U164" s="34">
        <f t="shared" si="16"/>
        <v>0</v>
      </c>
      <c r="V164" s="33">
        <f t="shared" si="17"/>
        <v>0.29999999999999982</v>
      </c>
      <c r="W164">
        <f t="shared" si="17"/>
        <v>-9.9999999999999645E-2</v>
      </c>
      <c r="X164" s="34">
        <f t="shared" si="17"/>
        <v>0</v>
      </c>
    </row>
    <row r="165" spans="1:24" x14ac:dyDescent="0.25">
      <c r="A165" s="9" t="s">
        <v>671</v>
      </c>
      <c r="B165" s="10">
        <v>5.3</v>
      </c>
      <c r="C165" s="10">
        <v>3.8</v>
      </c>
      <c r="D165" s="10">
        <v>2.7</v>
      </c>
      <c r="E165" s="24">
        <f t="shared" si="19"/>
        <v>0.70000000000000018</v>
      </c>
      <c r="F165" s="25">
        <f t="shared" si="19"/>
        <v>-0.10000000000000009</v>
      </c>
      <c r="G165" s="26">
        <f t="shared" si="19"/>
        <v>-9.9999999999999645E-2</v>
      </c>
      <c r="H165" s="24">
        <f t="shared" si="19"/>
        <v>0.30000000000000071</v>
      </c>
      <c r="I165" s="25">
        <f t="shared" si="19"/>
        <v>-0.39999999999999991</v>
      </c>
      <c r="J165" s="26">
        <f t="shared" si="19"/>
        <v>-0.39999999999999947</v>
      </c>
      <c r="S165" s="33">
        <f t="shared" si="16"/>
        <v>0.39999999999999947</v>
      </c>
      <c r="T165">
        <f t="shared" si="16"/>
        <v>9.9999999999999645E-2</v>
      </c>
      <c r="U165" s="34">
        <f t="shared" si="16"/>
        <v>0</v>
      </c>
      <c r="V165" s="33">
        <f t="shared" si="17"/>
        <v>-0.30000000000000071</v>
      </c>
      <c r="W165">
        <f t="shared" si="17"/>
        <v>0.19999999999999929</v>
      </c>
      <c r="X165" s="34">
        <f t="shared" si="17"/>
        <v>0</v>
      </c>
    </row>
    <row r="166" spans="1:24" x14ac:dyDescent="0.25">
      <c r="A166" s="9" t="s">
        <v>672</v>
      </c>
      <c r="B166" s="10">
        <v>5.3</v>
      </c>
      <c r="C166" s="10">
        <v>3.7</v>
      </c>
      <c r="D166" s="10">
        <v>2.7</v>
      </c>
      <c r="E166" s="24">
        <f t="shared" si="19"/>
        <v>1</v>
      </c>
      <c r="F166" s="25">
        <f t="shared" si="19"/>
        <v>-0.29999999999999982</v>
      </c>
      <c r="G166" s="26">
        <f t="shared" si="19"/>
        <v>-0.19999999999999973</v>
      </c>
      <c r="H166" s="24">
        <f t="shared" si="19"/>
        <v>0.79999999999999982</v>
      </c>
      <c r="I166" s="25">
        <f t="shared" si="19"/>
        <v>-0.89999999999999991</v>
      </c>
      <c r="J166" s="26">
        <f t="shared" si="19"/>
        <v>-0.69999999999999973</v>
      </c>
      <c r="S166" s="33">
        <f t="shared" si="16"/>
        <v>0</v>
      </c>
      <c r="T166">
        <f t="shared" si="16"/>
        <v>-9.9999999999999645E-2</v>
      </c>
      <c r="U166" s="34">
        <f t="shared" si="16"/>
        <v>0</v>
      </c>
      <c r="V166" s="33">
        <f t="shared" si="17"/>
        <v>-0.39999999999999947</v>
      </c>
      <c r="W166">
        <f t="shared" si="17"/>
        <v>-0.19999999999999929</v>
      </c>
      <c r="X166" s="34">
        <f t="shared" si="17"/>
        <v>0</v>
      </c>
    </row>
    <row r="167" spans="1:24" x14ac:dyDescent="0.25">
      <c r="A167" s="9" t="s">
        <v>673</v>
      </c>
      <c r="B167" s="10">
        <v>5.3</v>
      </c>
      <c r="C167" s="10">
        <v>3.9</v>
      </c>
      <c r="D167" s="10">
        <v>2.9</v>
      </c>
      <c r="E167" s="24">
        <f t="shared" si="19"/>
        <v>1.0999999999999996</v>
      </c>
      <c r="F167" s="25">
        <f t="shared" si="19"/>
        <v>-0.30000000000000027</v>
      </c>
      <c r="G167" s="26">
        <f t="shared" si="19"/>
        <v>-0.20000000000000018</v>
      </c>
      <c r="H167" s="24">
        <f t="shared" si="19"/>
        <v>0.69999999999999929</v>
      </c>
      <c r="I167" s="25">
        <f t="shared" si="19"/>
        <v>-1.2000000000000006</v>
      </c>
      <c r="J167" s="26">
        <f t="shared" si="19"/>
        <v>-0.90000000000000036</v>
      </c>
      <c r="S167" s="33">
        <f t="shared" si="16"/>
        <v>0</v>
      </c>
      <c r="T167">
        <f t="shared" si="16"/>
        <v>0.19999999999999973</v>
      </c>
      <c r="U167" s="34">
        <f t="shared" si="16"/>
        <v>0.19999999999999973</v>
      </c>
      <c r="V167" s="33">
        <f t="shared" si="17"/>
        <v>0</v>
      </c>
      <c r="W167">
        <f t="shared" si="17"/>
        <v>0.29999999999999938</v>
      </c>
      <c r="X167" s="34">
        <f t="shared" si="17"/>
        <v>0.19999999999999973</v>
      </c>
    </row>
    <row r="168" spans="1:24" x14ac:dyDescent="0.25">
      <c r="A168" s="9" t="s">
        <v>674</v>
      </c>
      <c r="B168" s="10">
        <v>5.2</v>
      </c>
      <c r="C168" s="10">
        <v>4</v>
      </c>
      <c r="D168" s="10">
        <v>2.9</v>
      </c>
      <c r="E168" s="24">
        <f t="shared" si="19"/>
        <v>1.1000000000000005</v>
      </c>
      <c r="F168" s="25">
        <f t="shared" si="19"/>
        <v>-0.40000000000000036</v>
      </c>
      <c r="G168" s="26">
        <f t="shared" si="19"/>
        <v>-0.30000000000000027</v>
      </c>
      <c r="H168" s="24">
        <f t="shared" si="19"/>
        <v>0.70000000000000107</v>
      </c>
      <c r="I168" s="25">
        <f t="shared" si="19"/>
        <v>-1.6000000000000005</v>
      </c>
      <c r="J168" s="26">
        <f t="shared" si="19"/>
        <v>-1.2000000000000006</v>
      </c>
      <c r="S168" s="33">
        <f t="shared" si="16"/>
        <v>-9.9999999999999645E-2</v>
      </c>
      <c r="T168">
        <f t="shared" si="16"/>
        <v>0.10000000000000009</v>
      </c>
      <c r="U168" s="34">
        <f t="shared" si="16"/>
        <v>0</v>
      </c>
      <c r="V168" s="33">
        <f t="shared" si="17"/>
        <v>-9.9999999999999645E-2</v>
      </c>
      <c r="W168">
        <f t="shared" si="17"/>
        <v>-9.9999999999999645E-2</v>
      </c>
      <c r="X168" s="34">
        <f t="shared" si="17"/>
        <v>-0.19999999999999973</v>
      </c>
    </row>
    <row r="169" spans="1:24" x14ac:dyDescent="0.25">
      <c r="A169" s="9" t="s">
        <v>675</v>
      </c>
      <c r="B169" s="10">
        <v>5.0999999999999996</v>
      </c>
      <c r="C169" s="10">
        <v>4.0999999999999996</v>
      </c>
      <c r="D169" s="10">
        <v>2.9</v>
      </c>
      <c r="E169" s="24">
        <f t="shared" si="19"/>
        <v>1.0999999999999996</v>
      </c>
      <c r="F169" s="25">
        <f t="shared" si="19"/>
        <v>-0.30000000000000071</v>
      </c>
      <c r="G169" s="26">
        <f t="shared" si="19"/>
        <v>-0.30000000000000027</v>
      </c>
      <c r="H169" s="24">
        <f t="shared" si="19"/>
        <v>1.2999999999999998</v>
      </c>
      <c r="I169" s="25">
        <f t="shared" si="19"/>
        <v>-0.80000000000000115</v>
      </c>
      <c r="J169" s="26">
        <f t="shared" si="19"/>
        <v>-1.0000000000000004</v>
      </c>
      <c r="S169" s="33">
        <f t="shared" si="16"/>
        <v>-0.10000000000000053</v>
      </c>
      <c r="T169">
        <f t="shared" si="16"/>
        <v>9.9999999999999645E-2</v>
      </c>
      <c r="U169" s="34">
        <f t="shared" si="16"/>
        <v>0</v>
      </c>
      <c r="V169" s="33">
        <f t="shared" si="17"/>
        <v>-8.8817841970012523E-16</v>
      </c>
      <c r="W169">
        <f t="shared" si="17"/>
        <v>-4.4408920985006262E-16</v>
      </c>
      <c r="X169" s="34">
        <f t="shared" si="17"/>
        <v>0</v>
      </c>
    </row>
    <row r="170" spans="1:24" x14ac:dyDescent="0.25">
      <c r="A170" s="9" t="s">
        <v>676</v>
      </c>
      <c r="B170" s="10">
        <v>4.2</v>
      </c>
      <c r="C170" s="10">
        <v>4.3</v>
      </c>
      <c r="D170" s="10">
        <v>3.2</v>
      </c>
      <c r="E170" s="24">
        <f t="shared" si="19"/>
        <v>0.40000000000000036</v>
      </c>
      <c r="F170" s="25">
        <f t="shared" si="19"/>
        <v>-0.20000000000000018</v>
      </c>
      <c r="G170" s="26">
        <f t="shared" si="19"/>
        <v>0.10000000000000009</v>
      </c>
      <c r="H170" s="24">
        <f t="shared" si="19"/>
        <v>0.90000000000000036</v>
      </c>
      <c r="I170" s="25">
        <f t="shared" si="19"/>
        <v>-0.60000000000000053</v>
      </c>
      <c r="J170" s="26">
        <f t="shared" si="19"/>
        <v>-0.5</v>
      </c>
      <c r="S170" s="33">
        <f t="shared" si="16"/>
        <v>-0.89999999999999947</v>
      </c>
      <c r="T170">
        <f t="shared" si="16"/>
        <v>0.20000000000000018</v>
      </c>
      <c r="U170" s="34">
        <f t="shared" si="16"/>
        <v>0.30000000000000027</v>
      </c>
      <c r="V170" s="33">
        <f t="shared" si="17"/>
        <v>-0.79999999999999893</v>
      </c>
      <c r="W170">
        <f t="shared" si="17"/>
        <v>0.10000000000000053</v>
      </c>
      <c r="X170" s="34">
        <f t="shared" si="17"/>
        <v>0.30000000000000027</v>
      </c>
    </row>
    <row r="171" spans="1:24" ht="15.75" thickBot="1" x14ac:dyDescent="0.3">
      <c r="A171" s="11" t="s">
        <v>677</v>
      </c>
      <c r="B171" s="12">
        <v>4.2</v>
      </c>
      <c r="C171" s="12">
        <v>4.4000000000000004</v>
      </c>
      <c r="D171" s="12">
        <v>3.4</v>
      </c>
      <c r="E171" s="27">
        <f t="shared" si="19"/>
        <v>0.40000000000000036</v>
      </c>
      <c r="F171" s="28">
        <f t="shared" si="19"/>
        <v>0.10000000000000053</v>
      </c>
      <c r="G171" s="29">
        <f t="shared" si="19"/>
        <v>0.29999999999999982</v>
      </c>
      <c r="H171" s="27">
        <f t="shared" si="19"/>
        <v>1.3000000000000007</v>
      </c>
      <c r="I171" s="28">
        <f t="shared" si="19"/>
        <v>-0.19999999999999929</v>
      </c>
      <c r="J171" s="29">
        <f t="shared" si="19"/>
        <v>-0.20000000000000018</v>
      </c>
      <c r="S171" s="35">
        <f t="shared" si="16"/>
        <v>0</v>
      </c>
      <c r="T171" s="36">
        <f t="shared" si="16"/>
        <v>0.10000000000000053</v>
      </c>
      <c r="U171" s="37">
        <f t="shared" si="16"/>
        <v>0.19999999999999973</v>
      </c>
      <c r="V171" s="35">
        <f t="shared" si="17"/>
        <v>0.89999999999999947</v>
      </c>
      <c r="W171" s="36">
        <f t="shared" si="17"/>
        <v>-9.9999999999999645E-2</v>
      </c>
      <c r="X171" s="37">
        <f t="shared" si="17"/>
        <v>-0.10000000000000053</v>
      </c>
    </row>
    <row r="172" spans="1:24" x14ac:dyDescent="0.25">
      <c r="A172" s="9" t="s">
        <v>688</v>
      </c>
      <c r="B172">
        <f>_xlfn.STDEV.P(B2:B171)</f>
        <v>2.1982472571255913</v>
      </c>
      <c r="C172">
        <f t="shared" ref="C172:D172" si="20">_xlfn.STDEV.P(C2:C171)</f>
        <v>1.6121619304416557</v>
      </c>
      <c r="D172">
        <f t="shared" si="20"/>
        <v>1.7268772945149824</v>
      </c>
    </row>
    <row r="173" spans="1:24" x14ac:dyDescent="0.25">
      <c r="A173" s="9" t="s">
        <v>689</v>
      </c>
      <c r="B173">
        <f>AVERAGE(B2:B171)</f>
        <v>5.8017647058823556</v>
      </c>
      <c r="C173">
        <f t="shared" ref="C173:D173" si="21">AVERAGE(C2:C171)</f>
        <v>5.2747058823529418</v>
      </c>
      <c r="D173">
        <f t="shared" si="21"/>
        <v>4.4964705882352991</v>
      </c>
    </row>
  </sheetData>
  <mergeCells count="1">
    <mergeCell ref="V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E53B-96F7-48D4-9288-5FB22BB97143}">
  <dimension ref="A1:G173"/>
  <sheetViews>
    <sheetView topLeftCell="A159" workbookViewId="0">
      <selection activeCell="D170" sqref="D170"/>
    </sheetView>
  </sheetViews>
  <sheetFormatPr defaultRowHeight="15" x14ac:dyDescent="0.25"/>
  <cols>
    <col min="1" max="1" width="15.140625" bestFit="1" customWidth="1"/>
    <col min="5" max="5" width="9.5703125" bestFit="1" customWidth="1"/>
    <col min="6" max="7" width="10.28515625" bestFit="1" customWidth="1"/>
  </cols>
  <sheetData>
    <row r="1" spans="1:7" ht="15.75" thickBot="1" x14ac:dyDescent="0.3">
      <c r="A1" s="3" t="s">
        <v>504</v>
      </c>
      <c r="B1" s="4" t="s">
        <v>505</v>
      </c>
      <c r="C1" s="4" t="s">
        <v>506</v>
      </c>
      <c r="D1" s="5" t="s">
        <v>507</v>
      </c>
      <c r="E1" s="46" t="s">
        <v>690</v>
      </c>
      <c r="F1" s="46" t="s">
        <v>691</v>
      </c>
      <c r="G1" s="46" t="s">
        <v>692</v>
      </c>
    </row>
    <row r="2" spans="1:7" x14ac:dyDescent="0.25">
      <c r="A2" s="13" t="s">
        <v>508</v>
      </c>
      <c r="B2" s="14">
        <v>12.2</v>
      </c>
      <c r="C2" s="14">
        <v>10.9</v>
      </c>
      <c r="D2" s="15">
        <v>8.3000000000000007</v>
      </c>
      <c r="E2">
        <f>(B2-$B$173)/$B$172</f>
        <v>2.9106076549750459</v>
      </c>
      <c r="F2">
        <f t="shared" ref="F2:G2" si="0">(C2-$B$173)/$B$172</f>
        <v>2.319227410652636</v>
      </c>
      <c r="G2">
        <f t="shared" si="0"/>
        <v>1.1364669220078161</v>
      </c>
    </row>
    <row r="3" spans="1:7" x14ac:dyDescent="0.25">
      <c r="A3" s="16" t="s">
        <v>509</v>
      </c>
      <c r="B3" s="17">
        <v>12.5</v>
      </c>
      <c r="C3" s="17">
        <v>11.4</v>
      </c>
      <c r="D3" s="18">
        <v>8.4</v>
      </c>
      <c r="E3">
        <f t="shared" ref="E3:E66" si="1">(B3-$B$173)/$B$172</f>
        <v>3.0470800190494485</v>
      </c>
      <c r="F3">
        <f t="shared" ref="F3:F66" si="2">(C3-$B$173)/$B$172</f>
        <v>2.5466813507766402</v>
      </c>
      <c r="G3">
        <f t="shared" ref="G3:G66" si="3">(D3-$B$173)/$B$172</f>
        <v>1.1819577100326166</v>
      </c>
    </row>
    <row r="4" spans="1:7" x14ac:dyDescent="0.25">
      <c r="A4" s="16" t="s">
        <v>510</v>
      </c>
      <c r="B4" s="17">
        <v>12.3</v>
      </c>
      <c r="C4" s="17">
        <v>11.2</v>
      </c>
      <c r="D4" s="18">
        <v>8.5</v>
      </c>
      <c r="E4">
        <f t="shared" si="1"/>
        <v>2.9560984429998469</v>
      </c>
      <c r="F4">
        <f t="shared" si="2"/>
        <v>2.4556997747270382</v>
      </c>
      <c r="G4">
        <f t="shared" si="3"/>
        <v>1.2274484980574174</v>
      </c>
    </row>
    <row r="5" spans="1:7" x14ac:dyDescent="0.25">
      <c r="A5" s="16" t="s">
        <v>511</v>
      </c>
      <c r="B5" s="17">
        <v>11.9</v>
      </c>
      <c r="C5" s="17">
        <v>10.7</v>
      </c>
      <c r="D5" s="18">
        <v>8.1999999999999993</v>
      </c>
      <c r="E5">
        <f t="shared" si="1"/>
        <v>2.7741352909006438</v>
      </c>
      <c r="F5">
        <f t="shared" si="2"/>
        <v>2.228245834603034</v>
      </c>
      <c r="G5">
        <f t="shared" si="3"/>
        <v>1.0909761339830146</v>
      </c>
    </row>
    <row r="6" spans="1:7" x14ac:dyDescent="0.25">
      <c r="A6" s="16" t="s">
        <v>512</v>
      </c>
      <c r="B6" s="17">
        <v>11.1</v>
      </c>
      <c r="C6" s="17">
        <v>9.6</v>
      </c>
      <c r="D6" s="18">
        <v>7.9</v>
      </c>
      <c r="E6">
        <f t="shared" si="1"/>
        <v>2.4102089867022372</v>
      </c>
      <c r="F6">
        <f t="shared" si="2"/>
        <v>1.7278471663302257</v>
      </c>
      <c r="G6">
        <f t="shared" si="3"/>
        <v>0.95450376990861285</v>
      </c>
    </row>
    <row r="7" spans="1:7" x14ac:dyDescent="0.25">
      <c r="A7" s="16" t="s">
        <v>513</v>
      </c>
      <c r="B7" s="17">
        <v>10.9</v>
      </c>
      <c r="C7" s="17">
        <v>9.3000000000000007</v>
      </c>
      <c r="D7" s="18">
        <v>7.8</v>
      </c>
      <c r="E7">
        <f t="shared" si="1"/>
        <v>2.319227410652636</v>
      </c>
      <c r="F7">
        <f t="shared" si="2"/>
        <v>1.5913748022558238</v>
      </c>
      <c r="G7">
        <f t="shared" si="3"/>
        <v>0.90901298188381185</v>
      </c>
    </row>
    <row r="8" spans="1:7" x14ac:dyDescent="0.25">
      <c r="A8" s="16" t="s">
        <v>514</v>
      </c>
      <c r="B8" s="17">
        <v>11.4</v>
      </c>
      <c r="C8" s="17">
        <v>8.6</v>
      </c>
      <c r="D8" s="18">
        <v>7.9</v>
      </c>
      <c r="E8">
        <f t="shared" si="1"/>
        <v>2.5466813507766402</v>
      </c>
      <c r="F8">
        <f t="shared" si="2"/>
        <v>1.272939286082218</v>
      </c>
      <c r="G8">
        <f t="shared" si="3"/>
        <v>0.95450376990861285</v>
      </c>
    </row>
    <row r="9" spans="1:7" x14ac:dyDescent="0.25">
      <c r="A9" s="16" t="s">
        <v>515</v>
      </c>
      <c r="B9" s="17">
        <v>11.2</v>
      </c>
      <c r="C9" s="17">
        <v>8.6999999999999993</v>
      </c>
      <c r="D9" s="18">
        <v>8.3000000000000007</v>
      </c>
      <c r="E9">
        <f t="shared" si="1"/>
        <v>2.4556997747270382</v>
      </c>
      <c r="F9">
        <f t="shared" si="2"/>
        <v>1.3184300741070185</v>
      </c>
      <c r="G9">
        <f t="shared" si="3"/>
        <v>1.1364669220078161</v>
      </c>
    </row>
    <row r="10" spans="1:7" x14ac:dyDescent="0.25">
      <c r="A10" s="16" t="s">
        <v>516</v>
      </c>
      <c r="B10" s="17">
        <v>10.7</v>
      </c>
      <c r="C10" s="17">
        <v>8.4</v>
      </c>
      <c r="D10" s="18">
        <v>8.3000000000000007</v>
      </c>
      <c r="E10">
        <f t="shared" si="1"/>
        <v>2.228245834603034</v>
      </c>
      <c r="F10">
        <f t="shared" si="2"/>
        <v>1.1819577100326166</v>
      </c>
      <c r="G10">
        <f t="shared" si="3"/>
        <v>1.1364669220078161</v>
      </c>
    </row>
    <row r="11" spans="1:7" x14ac:dyDescent="0.25">
      <c r="A11" s="16" t="s">
        <v>517</v>
      </c>
      <c r="B11" s="17">
        <v>9.4</v>
      </c>
      <c r="C11" s="17">
        <v>8.6999999999999993</v>
      </c>
      <c r="D11" s="18">
        <v>8.4</v>
      </c>
      <c r="E11">
        <f t="shared" si="1"/>
        <v>1.6368655902806244</v>
      </c>
      <c r="F11">
        <f t="shared" si="2"/>
        <v>1.3184300741070185</v>
      </c>
      <c r="G11">
        <f t="shared" si="3"/>
        <v>1.1819577100326166</v>
      </c>
    </row>
    <row r="12" spans="1:7" x14ac:dyDescent="0.25">
      <c r="A12" s="16" t="s">
        <v>518</v>
      </c>
      <c r="B12" s="17">
        <v>9.4</v>
      </c>
      <c r="C12" s="17">
        <v>8.6999999999999993</v>
      </c>
      <c r="D12" s="18">
        <v>8.4</v>
      </c>
      <c r="E12">
        <f t="shared" si="1"/>
        <v>1.6368655902806244</v>
      </c>
      <c r="F12">
        <f t="shared" si="2"/>
        <v>1.3184300741070185</v>
      </c>
      <c r="G12">
        <f t="shared" si="3"/>
        <v>1.1819577100326166</v>
      </c>
    </row>
    <row r="13" spans="1:7" x14ac:dyDescent="0.25">
      <c r="A13" s="16" t="s">
        <v>519</v>
      </c>
      <c r="B13" s="17">
        <v>10</v>
      </c>
      <c r="C13" s="17">
        <v>8.8000000000000007</v>
      </c>
      <c r="D13" s="18">
        <v>8</v>
      </c>
      <c r="E13">
        <f t="shared" si="1"/>
        <v>1.9098103184294291</v>
      </c>
      <c r="F13">
        <f t="shared" si="2"/>
        <v>1.36392086213182</v>
      </c>
      <c r="G13">
        <f t="shared" si="3"/>
        <v>0.99999455793341352</v>
      </c>
    </row>
    <row r="14" spans="1:7" x14ac:dyDescent="0.25">
      <c r="A14" s="16" t="s">
        <v>520</v>
      </c>
      <c r="B14" s="17">
        <v>10.3</v>
      </c>
      <c r="C14" s="17">
        <v>8.6</v>
      </c>
      <c r="D14" s="17">
        <v>7.7</v>
      </c>
      <c r="E14">
        <f t="shared" si="1"/>
        <v>2.0462826825038318</v>
      </c>
      <c r="F14">
        <f t="shared" si="2"/>
        <v>1.272939286082218</v>
      </c>
      <c r="G14">
        <f t="shared" si="3"/>
        <v>0.86352219385901119</v>
      </c>
    </row>
    <row r="15" spans="1:7" x14ac:dyDescent="0.25">
      <c r="A15" s="16" t="s">
        <v>521</v>
      </c>
      <c r="B15" s="17">
        <v>10</v>
      </c>
      <c r="C15" s="17">
        <v>8.3000000000000007</v>
      </c>
      <c r="D15" s="17">
        <v>7.4</v>
      </c>
      <c r="E15">
        <f t="shared" si="1"/>
        <v>1.9098103184294291</v>
      </c>
      <c r="F15">
        <f t="shared" si="2"/>
        <v>1.1364669220078161</v>
      </c>
      <c r="G15">
        <f t="shared" si="3"/>
        <v>0.72704982978460897</v>
      </c>
    </row>
    <row r="16" spans="1:7" x14ac:dyDescent="0.25">
      <c r="A16" s="16" t="s">
        <v>522</v>
      </c>
      <c r="B16" s="17">
        <v>9.5</v>
      </c>
      <c r="C16" s="17">
        <v>7.6</v>
      </c>
      <c r="D16" s="17">
        <v>6.7</v>
      </c>
      <c r="E16">
        <f t="shared" si="1"/>
        <v>1.6823563783054252</v>
      </c>
      <c r="F16">
        <f t="shared" si="2"/>
        <v>0.81803140583421019</v>
      </c>
      <c r="G16">
        <f t="shared" si="3"/>
        <v>0.40861431361100348</v>
      </c>
    </row>
    <row r="17" spans="1:7" x14ac:dyDescent="0.25">
      <c r="A17" s="16" t="s">
        <v>523</v>
      </c>
      <c r="B17" s="17">
        <v>8.3000000000000007</v>
      </c>
      <c r="C17" s="17">
        <v>6.7</v>
      </c>
      <c r="D17" s="17">
        <v>6.4</v>
      </c>
      <c r="E17">
        <f t="shared" si="1"/>
        <v>1.1364669220078161</v>
      </c>
      <c r="F17">
        <f t="shared" si="2"/>
        <v>0.40861431361100348</v>
      </c>
      <c r="G17">
        <f t="shared" si="3"/>
        <v>0.27214194953660126</v>
      </c>
    </row>
    <row r="18" spans="1:7" x14ac:dyDescent="0.25">
      <c r="A18" s="16" t="s">
        <v>524</v>
      </c>
      <c r="B18" s="17">
        <v>8.4</v>
      </c>
      <c r="C18" s="17">
        <v>5.8</v>
      </c>
      <c r="D18" s="17">
        <v>6</v>
      </c>
      <c r="E18">
        <f t="shared" si="1"/>
        <v>1.1819577100326166</v>
      </c>
      <c r="F18">
        <f t="shared" si="2"/>
        <v>-8.0277861220365667E-4</v>
      </c>
      <c r="G18">
        <f t="shared" si="3"/>
        <v>9.017879743739797E-2</v>
      </c>
    </row>
    <row r="19" spans="1:7" x14ac:dyDescent="0.25">
      <c r="A19" s="16" t="s">
        <v>525</v>
      </c>
      <c r="B19" s="17">
        <v>8.4</v>
      </c>
      <c r="C19" s="17">
        <v>5.6</v>
      </c>
      <c r="D19" s="17">
        <v>5.9</v>
      </c>
      <c r="E19">
        <f t="shared" si="1"/>
        <v>1.1819577100326166</v>
      </c>
      <c r="F19">
        <f t="shared" si="2"/>
        <v>-9.178435466180529E-2</v>
      </c>
      <c r="G19">
        <f t="shared" si="3"/>
        <v>4.468800941259736E-2</v>
      </c>
    </row>
    <row r="20" spans="1:7" x14ac:dyDescent="0.25">
      <c r="A20" s="16" t="s">
        <v>526</v>
      </c>
      <c r="B20" s="17">
        <v>7.7</v>
      </c>
      <c r="C20" s="17">
        <v>5.4</v>
      </c>
      <c r="D20" s="17">
        <v>5.8</v>
      </c>
      <c r="E20">
        <f t="shared" si="1"/>
        <v>0.86352219385901119</v>
      </c>
      <c r="F20">
        <f t="shared" si="2"/>
        <v>-0.18276593071140651</v>
      </c>
      <c r="G20">
        <f t="shared" si="3"/>
        <v>-8.0277861220365667E-4</v>
      </c>
    </row>
    <row r="21" spans="1:7" x14ac:dyDescent="0.25">
      <c r="A21" s="16" t="s">
        <v>527</v>
      </c>
      <c r="B21" s="17">
        <v>8.1999999999999993</v>
      </c>
      <c r="C21" s="17">
        <v>5.7</v>
      </c>
      <c r="D21" s="17">
        <v>5.6</v>
      </c>
      <c r="E21">
        <f t="shared" si="1"/>
        <v>1.0909761339830146</v>
      </c>
      <c r="F21">
        <f t="shared" si="2"/>
        <v>-4.629356663700427E-2</v>
      </c>
      <c r="G21">
        <f t="shared" si="3"/>
        <v>-9.178435466180529E-2</v>
      </c>
    </row>
    <row r="22" spans="1:7" x14ac:dyDescent="0.25">
      <c r="A22" s="16" t="s">
        <v>528</v>
      </c>
      <c r="B22" s="17">
        <v>7.9</v>
      </c>
      <c r="C22" s="17">
        <v>5.8</v>
      </c>
      <c r="D22" s="17">
        <v>5.5</v>
      </c>
      <c r="E22">
        <f t="shared" si="1"/>
        <v>0.95450376990861285</v>
      </c>
      <c r="F22">
        <f t="shared" si="2"/>
        <v>-8.0277861220365667E-4</v>
      </c>
      <c r="G22">
        <f t="shared" si="3"/>
        <v>-0.1372751426866059</v>
      </c>
    </row>
    <row r="23" spans="1:7" x14ac:dyDescent="0.25">
      <c r="A23" s="16" t="s">
        <v>529</v>
      </c>
      <c r="B23" s="17">
        <v>7.8</v>
      </c>
      <c r="C23" s="17">
        <v>5.9</v>
      </c>
      <c r="D23" s="17">
        <v>5.8</v>
      </c>
      <c r="E23">
        <f t="shared" si="1"/>
        <v>0.90901298188381185</v>
      </c>
      <c r="F23">
        <f t="shared" si="2"/>
        <v>4.468800941259736E-2</v>
      </c>
      <c r="G23">
        <f t="shared" si="3"/>
        <v>-8.0277861220365667E-4</v>
      </c>
    </row>
    <row r="24" spans="1:7" x14ac:dyDescent="0.25">
      <c r="A24" s="16" t="s">
        <v>530</v>
      </c>
      <c r="B24" s="17">
        <v>8</v>
      </c>
      <c r="C24" s="17">
        <v>6.1</v>
      </c>
      <c r="D24" s="17">
        <v>5.9</v>
      </c>
      <c r="E24">
        <f t="shared" si="1"/>
        <v>0.99999455793341352</v>
      </c>
      <c r="F24">
        <f t="shared" si="2"/>
        <v>0.13566958546219859</v>
      </c>
      <c r="G24">
        <f t="shared" si="3"/>
        <v>4.468800941259736E-2</v>
      </c>
    </row>
    <row r="25" spans="1:7" x14ac:dyDescent="0.25">
      <c r="A25" s="16" t="s">
        <v>531</v>
      </c>
      <c r="B25" s="17">
        <v>8.6</v>
      </c>
      <c r="C25" s="17">
        <v>6.5</v>
      </c>
      <c r="D25" s="17">
        <v>6</v>
      </c>
      <c r="E25">
        <f t="shared" si="1"/>
        <v>1.272939286082218</v>
      </c>
      <c r="F25">
        <f t="shared" si="2"/>
        <v>0.31763273756140187</v>
      </c>
      <c r="G25">
        <f t="shared" si="3"/>
        <v>9.017879743739797E-2</v>
      </c>
    </row>
    <row r="26" spans="1:7" x14ac:dyDescent="0.25">
      <c r="A26" s="16" t="s">
        <v>532</v>
      </c>
      <c r="B26" s="17">
        <v>7.5</v>
      </c>
      <c r="C26" s="17">
        <v>6.9</v>
      </c>
      <c r="D26" s="17">
        <v>6.8</v>
      </c>
      <c r="E26">
        <f t="shared" si="1"/>
        <v>0.77254061780940964</v>
      </c>
      <c r="F26">
        <f t="shared" si="2"/>
        <v>0.49959588966060509</v>
      </c>
      <c r="G26">
        <f t="shared" si="3"/>
        <v>0.45410510163580409</v>
      </c>
    </row>
    <row r="27" spans="1:7" x14ac:dyDescent="0.25">
      <c r="A27" s="16" t="s">
        <v>533</v>
      </c>
      <c r="B27" s="17">
        <v>8.5</v>
      </c>
      <c r="C27" s="17">
        <v>7</v>
      </c>
      <c r="D27" s="17">
        <v>6.7</v>
      </c>
      <c r="E27">
        <f t="shared" si="1"/>
        <v>1.2274484980574174</v>
      </c>
      <c r="F27">
        <f t="shared" si="2"/>
        <v>0.54508667768540575</v>
      </c>
      <c r="G27">
        <f t="shared" si="3"/>
        <v>0.40861431361100348</v>
      </c>
    </row>
    <row r="28" spans="1:7" x14ac:dyDescent="0.25">
      <c r="A28" s="16" t="s">
        <v>534</v>
      </c>
      <c r="B28" s="17">
        <v>8.5</v>
      </c>
      <c r="C28" s="17">
        <v>6.8</v>
      </c>
      <c r="D28" s="17">
        <v>6.1</v>
      </c>
      <c r="E28">
        <f t="shared" si="1"/>
        <v>1.2274484980574174</v>
      </c>
      <c r="F28">
        <f t="shared" si="2"/>
        <v>0.45410510163580409</v>
      </c>
      <c r="G28">
        <f t="shared" si="3"/>
        <v>0.13566958546219859</v>
      </c>
    </row>
    <row r="29" spans="1:7" x14ac:dyDescent="0.25">
      <c r="A29" s="16" t="s">
        <v>535</v>
      </c>
      <c r="B29" s="17">
        <v>8</v>
      </c>
      <c r="C29" s="17">
        <v>5.9</v>
      </c>
      <c r="D29" s="17">
        <v>5.7</v>
      </c>
      <c r="E29">
        <f t="shared" si="1"/>
        <v>0.99999455793341352</v>
      </c>
      <c r="F29">
        <f t="shared" si="2"/>
        <v>4.468800941259736E-2</v>
      </c>
      <c r="G29">
        <f t="shared" si="3"/>
        <v>-4.629356663700427E-2</v>
      </c>
    </row>
    <row r="30" spans="1:7" x14ac:dyDescent="0.25">
      <c r="A30" s="16" t="s">
        <v>536</v>
      </c>
      <c r="B30" s="17">
        <v>7.9</v>
      </c>
      <c r="C30" s="17">
        <v>5.5</v>
      </c>
      <c r="D30" s="17">
        <v>5.3</v>
      </c>
      <c r="E30">
        <f t="shared" si="1"/>
        <v>0.95450376990861285</v>
      </c>
      <c r="F30">
        <f t="shared" si="2"/>
        <v>-0.1372751426866059</v>
      </c>
      <c r="G30">
        <f t="shared" si="3"/>
        <v>-0.22825671873620754</v>
      </c>
    </row>
    <row r="31" spans="1:7" x14ac:dyDescent="0.25">
      <c r="A31" s="16" t="s">
        <v>537</v>
      </c>
      <c r="B31" s="17">
        <v>7.7</v>
      </c>
      <c r="C31" s="17">
        <v>5.4</v>
      </c>
      <c r="D31" s="17">
        <v>5.2</v>
      </c>
      <c r="E31">
        <f t="shared" si="1"/>
        <v>0.86352219385901119</v>
      </c>
      <c r="F31">
        <f t="shared" si="2"/>
        <v>-0.18276593071140651</v>
      </c>
      <c r="G31">
        <f t="shared" si="3"/>
        <v>-0.27374750676100812</v>
      </c>
    </row>
    <row r="32" spans="1:7" x14ac:dyDescent="0.25">
      <c r="A32" s="16" t="s">
        <v>538</v>
      </c>
      <c r="B32" s="17">
        <v>8</v>
      </c>
      <c r="C32" s="17">
        <v>6.2</v>
      </c>
      <c r="D32" s="17">
        <v>5.2</v>
      </c>
      <c r="E32">
        <f t="shared" si="1"/>
        <v>0.99999455793341352</v>
      </c>
      <c r="F32">
        <f t="shared" si="2"/>
        <v>0.18116037348699959</v>
      </c>
      <c r="G32">
        <f t="shared" si="3"/>
        <v>-0.27374750676100812</v>
      </c>
    </row>
    <row r="33" spans="1:7" x14ac:dyDescent="0.25">
      <c r="A33" s="16" t="s">
        <v>539</v>
      </c>
      <c r="B33" s="17">
        <v>7.9</v>
      </c>
      <c r="C33" s="17">
        <v>6.4</v>
      </c>
      <c r="D33" s="17">
        <v>5.4</v>
      </c>
      <c r="E33">
        <f t="shared" si="1"/>
        <v>0.95450376990861285</v>
      </c>
      <c r="F33">
        <f t="shared" si="2"/>
        <v>0.27214194953660126</v>
      </c>
      <c r="G33">
        <f t="shared" si="3"/>
        <v>-0.18276593071140651</v>
      </c>
    </row>
    <row r="34" spans="1:7" x14ac:dyDescent="0.25">
      <c r="A34" s="16" t="s">
        <v>540</v>
      </c>
      <c r="B34" s="17">
        <v>7.5</v>
      </c>
      <c r="C34" s="17">
        <v>6.4</v>
      </c>
      <c r="D34" s="17">
        <v>5.5</v>
      </c>
      <c r="E34">
        <f t="shared" si="1"/>
        <v>0.77254061780940964</v>
      </c>
      <c r="F34">
        <f t="shared" si="2"/>
        <v>0.27214194953660126</v>
      </c>
      <c r="G34">
        <f t="shared" si="3"/>
        <v>-0.1372751426866059</v>
      </c>
    </row>
    <row r="35" spans="1:7" x14ac:dyDescent="0.25">
      <c r="A35" s="16" t="s">
        <v>541</v>
      </c>
      <c r="B35" s="17">
        <v>7.3</v>
      </c>
      <c r="C35" s="17">
        <v>6.4</v>
      </c>
      <c r="D35" s="17">
        <v>5.9</v>
      </c>
      <c r="E35">
        <f t="shared" si="1"/>
        <v>0.68155904175980797</v>
      </c>
      <c r="F35">
        <f t="shared" si="2"/>
        <v>0.27214194953660126</v>
      </c>
      <c r="G35">
        <f t="shared" si="3"/>
        <v>4.468800941259736E-2</v>
      </c>
    </row>
    <row r="36" spans="1:7" x14ac:dyDescent="0.25">
      <c r="A36" s="16" t="s">
        <v>542</v>
      </c>
      <c r="B36" s="17">
        <v>7.8</v>
      </c>
      <c r="C36" s="17">
        <v>6.8</v>
      </c>
      <c r="D36" s="17">
        <v>6.1</v>
      </c>
      <c r="E36">
        <f t="shared" si="1"/>
        <v>0.90901298188381185</v>
      </c>
      <c r="F36">
        <f t="shared" si="2"/>
        <v>0.45410510163580409</v>
      </c>
      <c r="G36">
        <f t="shared" si="3"/>
        <v>0.13566958546219859</v>
      </c>
    </row>
    <row r="37" spans="1:7" x14ac:dyDescent="0.25">
      <c r="A37" s="16" t="s">
        <v>543</v>
      </c>
      <c r="B37" s="17">
        <v>7.6</v>
      </c>
      <c r="C37" s="17">
        <v>7.3</v>
      </c>
      <c r="D37" s="17">
        <v>6</v>
      </c>
      <c r="E37">
        <f t="shared" si="1"/>
        <v>0.81803140583421019</v>
      </c>
      <c r="F37">
        <f t="shared" si="2"/>
        <v>0.68155904175980797</v>
      </c>
      <c r="G37">
        <f t="shared" si="3"/>
        <v>9.017879743739797E-2</v>
      </c>
    </row>
    <row r="38" spans="1:7" x14ac:dyDescent="0.25">
      <c r="A38" s="16" t="s">
        <v>544</v>
      </c>
      <c r="B38" s="17">
        <v>8</v>
      </c>
      <c r="C38" s="17">
        <v>7.2</v>
      </c>
      <c r="D38" s="17">
        <v>6.3</v>
      </c>
      <c r="E38">
        <f t="shared" si="1"/>
        <v>0.99999455793341352</v>
      </c>
      <c r="F38">
        <f t="shared" si="2"/>
        <v>0.63606825373500731</v>
      </c>
      <c r="G38">
        <f t="shared" si="3"/>
        <v>0.22665116151180023</v>
      </c>
    </row>
    <row r="39" spans="1:7" x14ac:dyDescent="0.25">
      <c r="A39" s="16" t="s">
        <v>545</v>
      </c>
      <c r="B39" s="17">
        <v>7.8</v>
      </c>
      <c r="C39" s="17">
        <v>7</v>
      </c>
      <c r="D39" s="17">
        <v>6.2</v>
      </c>
      <c r="E39">
        <f t="shared" si="1"/>
        <v>0.90901298188381185</v>
      </c>
      <c r="F39">
        <f t="shared" si="2"/>
        <v>0.54508667768540575</v>
      </c>
      <c r="G39">
        <f t="shared" si="3"/>
        <v>0.18116037348699959</v>
      </c>
    </row>
    <row r="40" spans="1:7" x14ac:dyDescent="0.25">
      <c r="A40" s="16" t="s">
        <v>546</v>
      </c>
      <c r="B40" s="17">
        <v>7.5</v>
      </c>
      <c r="C40" s="17">
        <v>6.6</v>
      </c>
      <c r="D40" s="17">
        <v>5.8</v>
      </c>
      <c r="E40">
        <f t="shared" si="1"/>
        <v>0.77254061780940964</v>
      </c>
      <c r="F40">
        <f t="shared" si="2"/>
        <v>0.36312352558620248</v>
      </c>
      <c r="G40">
        <f t="shared" si="3"/>
        <v>-8.0277861220365667E-4</v>
      </c>
    </row>
    <row r="41" spans="1:7" x14ac:dyDescent="0.25">
      <c r="A41" s="16" t="s">
        <v>547</v>
      </c>
      <c r="B41" s="17">
        <v>6.9</v>
      </c>
      <c r="C41" s="17">
        <v>5.7</v>
      </c>
      <c r="D41" s="17">
        <v>5.5</v>
      </c>
      <c r="E41">
        <f t="shared" si="1"/>
        <v>0.49959588966060509</v>
      </c>
      <c r="F41">
        <f t="shared" si="2"/>
        <v>-4.629356663700427E-2</v>
      </c>
      <c r="G41">
        <f t="shared" si="3"/>
        <v>-0.1372751426866059</v>
      </c>
    </row>
    <row r="42" spans="1:7" x14ac:dyDescent="0.25">
      <c r="A42" s="16" t="s">
        <v>548</v>
      </c>
      <c r="B42" s="17">
        <v>6.7</v>
      </c>
      <c r="C42" s="17">
        <v>5.7</v>
      </c>
      <c r="D42" s="17">
        <v>5.3</v>
      </c>
      <c r="E42">
        <f t="shared" si="1"/>
        <v>0.40861431361100348</v>
      </c>
      <c r="F42">
        <f t="shared" si="2"/>
        <v>-4.629356663700427E-2</v>
      </c>
      <c r="G42">
        <f t="shared" si="3"/>
        <v>-0.22825671873620754</v>
      </c>
    </row>
    <row r="43" spans="1:7" x14ac:dyDescent="0.25">
      <c r="A43" s="16" t="s">
        <v>549</v>
      </c>
      <c r="B43" s="17">
        <v>6.5</v>
      </c>
      <c r="C43" s="17">
        <v>5.7</v>
      </c>
      <c r="D43" s="17">
        <v>5.3</v>
      </c>
      <c r="E43">
        <f t="shared" si="1"/>
        <v>0.31763273756140187</v>
      </c>
      <c r="F43">
        <f t="shared" si="2"/>
        <v>-4.629356663700427E-2</v>
      </c>
      <c r="G43">
        <f t="shared" si="3"/>
        <v>-0.22825671873620754</v>
      </c>
    </row>
    <row r="44" spans="1:7" x14ac:dyDescent="0.25">
      <c r="A44" s="16" t="s">
        <v>550</v>
      </c>
      <c r="B44" s="17">
        <v>7.2</v>
      </c>
      <c r="C44" s="17">
        <v>6.3</v>
      </c>
      <c r="D44" s="17">
        <v>5.0999999999999996</v>
      </c>
      <c r="E44">
        <f t="shared" si="1"/>
        <v>0.63606825373500731</v>
      </c>
      <c r="F44">
        <f t="shared" si="2"/>
        <v>0.22665116151180023</v>
      </c>
      <c r="G44">
        <f t="shared" si="3"/>
        <v>-0.31923829478580917</v>
      </c>
    </row>
    <row r="45" spans="1:7" x14ac:dyDescent="0.25">
      <c r="A45" s="16" t="s">
        <v>551</v>
      </c>
      <c r="B45" s="17">
        <v>7</v>
      </c>
      <c r="C45" s="17">
        <v>5.6</v>
      </c>
      <c r="D45" s="17">
        <v>5.2</v>
      </c>
      <c r="E45">
        <f t="shared" si="1"/>
        <v>0.54508667768540575</v>
      </c>
      <c r="F45">
        <f t="shared" si="2"/>
        <v>-9.178435466180529E-2</v>
      </c>
      <c r="G45">
        <f t="shared" si="3"/>
        <v>-0.27374750676100812</v>
      </c>
    </row>
    <row r="46" spans="1:7" x14ac:dyDescent="0.25">
      <c r="A46" s="16" t="s">
        <v>552</v>
      </c>
      <c r="B46" s="17">
        <v>7</v>
      </c>
      <c r="C46" s="17">
        <v>5.0999999999999996</v>
      </c>
      <c r="D46" s="17">
        <v>4.5999999999999996</v>
      </c>
      <c r="E46">
        <f t="shared" si="1"/>
        <v>0.54508667768540575</v>
      </c>
      <c r="F46">
        <f t="shared" si="2"/>
        <v>-0.31923829478580917</v>
      </c>
      <c r="G46">
        <f t="shared" si="3"/>
        <v>-0.546692234909813</v>
      </c>
    </row>
    <row r="47" spans="1:7" x14ac:dyDescent="0.25">
      <c r="A47" s="16" t="s">
        <v>553</v>
      </c>
      <c r="B47" s="17">
        <v>6.9</v>
      </c>
      <c r="C47" s="17">
        <v>6.3</v>
      </c>
      <c r="D47" s="17">
        <v>5.7</v>
      </c>
      <c r="E47">
        <f t="shared" si="1"/>
        <v>0.49959588966060509</v>
      </c>
      <c r="F47">
        <f t="shared" si="2"/>
        <v>0.22665116151180023</v>
      </c>
      <c r="G47">
        <f t="shared" si="3"/>
        <v>-4.629356663700427E-2</v>
      </c>
    </row>
    <row r="48" spans="1:7" x14ac:dyDescent="0.25">
      <c r="A48" s="16" t="s">
        <v>554</v>
      </c>
      <c r="B48" s="17">
        <v>7</v>
      </c>
      <c r="C48" s="17">
        <v>6.7</v>
      </c>
      <c r="D48" s="17">
        <v>5.9</v>
      </c>
      <c r="E48">
        <f t="shared" si="1"/>
        <v>0.54508667768540575</v>
      </c>
      <c r="F48">
        <f t="shared" si="2"/>
        <v>0.40861431361100348</v>
      </c>
      <c r="G48">
        <f t="shared" si="3"/>
        <v>4.468800941259736E-2</v>
      </c>
    </row>
    <row r="49" spans="1:7" x14ac:dyDescent="0.25">
      <c r="A49" s="16" t="s">
        <v>555</v>
      </c>
      <c r="B49" s="17">
        <v>7.4</v>
      </c>
      <c r="C49" s="17">
        <v>7</v>
      </c>
      <c r="D49" s="17">
        <v>5.5</v>
      </c>
      <c r="E49">
        <f t="shared" si="1"/>
        <v>0.72704982978460897</v>
      </c>
      <c r="F49">
        <f t="shared" si="2"/>
        <v>0.54508667768540575</v>
      </c>
      <c r="G49">
        <f t="shared" si="3"/>
        <v>-0.1372751426866059</v>
      </c>
    </row>
    <row r="50" spans="1:7" x14ac:dyDescent="0.25">
      <c r="A50" s="16" t="s">
        <v>556</v>
      </c>
      <c r="B50" s="17">
        <v>7.8</v>
      </c>
      <c r="C50" s="17">
        <v>7.3</v>
      </c>
      <c r="D50" s="17">
        <v>5.4</v>
      </c>
      <c r="E50">
        <f t="shared" si="1"/>
        <v>0.90901298188381185</v>
      </c>
      <c r="F50">
        <f t="shared" si="2"/>
        <v>0.68155904175980797</v>
      </c>
      <c r="G50">
        <f t="shared" si="3"/>
        <v>-0.18276593071140651</v>
      </c>
    </row>
    <row r="51" spans="1:7" x14ac:dyDescent="0.25">
      <c r="A51" s="16" t="s">
        <v>557</v>
      </c>
      <c r="B51" s="17">
        <v>7.7</v>
      </c>
      <c r="C51" s="17">
        <v>6.1</v>
      </c>
      <c r="D51" s="17">
        <v>6</v>
      </c>
      <c r="E51">
        <f t="shared" si="1"/>
        <v>0.86352219385901119</v>
      </c>
      <c r="F51">
        <f t="shared" si="2"/>
        <v>0.13566958546219859</v>
      </c>
      <c r="G51">
        <f t="shared" si="3"/>
        <v>9.017879743739797E-2</v>
      </c>
    </row>
    <row r="52" spans="1:7" x14ac:dyDescent="0.25">
      <c r="A52" s="16" t="s">
        <v>558</v>
      </c>
      <c r="B52" s="17">
        <v>7</v>
      </c>
      <c r="C52" s="17">
        <v>5.8</v>
      </c>
      <c r="D52" s="17">
        <v>6</v>
      </c>
      <c r="E52">
        <f t="shared" si="1"/>
        <v>0.54508667768540575</v>
      </c>
      <c r="F52">
        <f t="shared" si="2"/>
        <v>-8.0277861220365667E-4</v>
      </c>
      <c r="G52">
        <f t="shared" si="3"/>
        <v>9.017879743739797E-2</v>
      </c>
    </row>
    <row r="53" spans="1:7" x14ac:dyDescent="0.25">
      <c r="A53" s="16" t="s">
        <v>559</v>
      </c>
      <c r="B53" s="17">
        <v>6.5</v>
      </c>
      <c r="C53" s="17">
        <v>4.8</v>
      </c>
      <c r="D53" s="17">
        <v>5.6</v>
      </c>
      <c r="E53">
        <f t="shared" si="1"/>
        <v>0.31763273756140187</v>
      </c>
      <c r="F53">
        <f t="shared" si="2"/>
        <v>-0.45571065886021139</v>
      </c>
      <c r="G53">
        <f t="shared" si="3"/>
        <v>-9.178435466180529E-2</v>
      </c>
    </row>
    <row r="54" spans="1:7" x14ac:dyDescent="0.25">
      <c r="A54" s="16" t="s">
        <v>560</v>
      </c>
      <c r="B54" s="17">
        <v>6.1</v>
      </c>
      <c r="C54" s="17">
        <v>4.5</v>
      </c>
      <c r="D54" s="17">
        <v>5.4</v>
      </c>
      <c r="E54">
        <f t="shared" si="1"/>
        <v>0.13566958546219859</v>
      </c>
      <c r="F54">
        <f t="shared" si="2"/>
        <v>-0.59218302293461367</v>
      </c>
      <c r="G54">
        <f t="shared" si="3"/>
        <v>-0.18276593071140651</v>
      </c>
    </row>
    <row r="55" spans="1:7" x14ac:dyDescent="0.25">
      <c r="A55" s="16" t="s">
        <v>561</v>
      </c>
      <c r="B55" s="17">
        <v>6.2</v>
      </c>
      <c r="C55" s="17">
        <v>4.9000000000000004</v>
      </c>
      <c r="D55" s="17">
        <v>5.4</v>
      </c>
      <c r="E55">
        <f t="shared" si="1"/>
        <v>0.18116037348699959</v>
      </c>
      <c r="F55">
        <f t="shared" si="2"/>
        <v>-0.41021987083541039</v>
      </c>
      <c r="G55">
        <f t="shared" si="3"/>
        <v>-0.18276593071140651</v>
      </c>
    </row>
    <row r="56" spans="1:7" x14ac:dyDescent="0.25">
      <c r="A56" s="16" t="s">
        <v>562</v>
      </c>
      <c r="B56" s="17">
        <v>6.7</v>
      </c>
      <c r="C56" s="17">
        <v>5.5</v>
      </c>
      <c r="D56" s="17">
        <v>5.4</v>
      </c>
      <c r="E56">
        <f t="shared" si="1"/>
        <v>0.40861431361100348</v>
      </c>
      <c r="F56">
        <f t="shared" si="2"/>
        <v>-0.1372751426866059</v>
      </c>
      <c r="G56">
        <f t="shared" si="3"/>
        <v>-0.18276593071140651</v>
      </c>
    </row>
    <row r="57" spans="1:7" x14ac:dyDescent="0.25">
      <c r="A57" s="16" t="s">
        <v>563</v>
      </c>
      <c r="B57" s="17">
        <v>6.6</v>
      </c>
      <c r="C57" s="17">
        <v>5.6</v>
      </c>
      <c r="D57" s="17">
        <v>5.4</v>
      </c>
      <c r="E57">
        <f t="shared" si="1"/>
        <v>0.36312352558620248</v>
      </c>
      <c r="F57">
        <f t="shared" si="2"/>
        <v>-9.178435466180529E-2</v>
      </c>
      <c r="G57">
        <f t="shared" si="3"/>
        <v>-0.18276593071140651</v>
      </c>
    </row>
    <row r="58" spans="1:7" x14ac:dyDescent="0.25">
      <c r="A58" s="16" t="s">
        <v>564</v>
      </c>
      <c r="B58" s="17">
        <v>6.5</v>
      </c>
      <c r="C58" s="17">
        <v>5.4</v>
      </c>
      <c r="D58" s="17">
        <v>5.5</v>
      </c>
      <c r="E58">
        <f t="shared" si="1"/>
        <v>0.31763273756140187</v>
      </c>
      <c r="F58">
        <f t="shared" si="2"/>
        <v>-0.18276593071140651</v>
      </c>
      <c r="G58">
        <f t="shared" si="3"/>
        <v>-0.1372751426866059</v>
      </c>
    </row>
    <row r="59" spans="1:7" x14ac:dyDescent="0.25">
      <c r="A59" s="16" t="s">
        <v>565</v>
      </c>
      <c r="B59" s="17">
        <v>6</v>
      </c>
      <c r="C59" s="17">
        <v>5.3</v>
      </c>
      <c r="D59" s="17">
        <v>5.8</v>
      </c>
      <c r="E59">
        <f t="shared" si="1"/>
        <v>9.017879743739797E-2</v>
      </c>
      <c r="F59">
        <f t="shared" si="2"/>
        <v>-0.22825671873620754</v>
      </c>
      <c r="G59">
        <f t="shared" si="3"/>
        <v>-8.0277861220365667E-4</v>
      </c>
    </row>
    <row r="60" spans="1:7" x14ac:dyDescent="0.25">
      <c r="A60" s="16" t="s">
        <v>566</v>
      </c>
      <c r="B60" s="17">
        <v>6.2</v>
      </c>
      <c r="C60" s="17">
        <v>5.5</v>
      </c>
      <c r="D60" s="17">
        <v>5.9</v>
      </c>
      <c r="E60">
        <f t="shared" si="1"/>
        <v>0.18116037348699959</v>
      </c>
      <c r="F60">
        <f t="shared" si="2"/>
        <v>-0.1372751426866059</v>
      </c>
      <c r="G60">
        <f t="shared" si="3"/>
        <v>4.468800941259736E-2</v>
      </c>
    </row>
    <row r="61" spans="1:7" x14ac:dyDescent="0.25">
      <c r="A61" s="16" t="s">
        <v>567</v>
      </c>
      <c r="B61" s="17">
        <v>6.5</v>
      </c>
      <c r="C61" s="17">
        <v>6</v>
      </c>
      <c r="D61" s="17">
        <v>5.8</v>
      </c>
      <c r="E61">
        <f t="shared" si="1"/>
        <v>0.31763273756140187</v>
      </c>
      <c r="F61">
        <f t="shared" si="2"/>
        <v>9.017879743739797E-2</v>
      </c>
      <c r="G61">
        <f t="shared" si="3"/>
        <v>-8.0277861220365667E-4</v>
      </c>
    </row>
    <row r="62" spans="1:7" x14ac:dyDescent="0.25">
      <c r="A62" s="16" t="s">
        <v>568</v>
      </c>
      <c r="B62" s="17">
        <v>6.8</v>
      </c>
      <c r="C62" s="17">
        <v>5.9</v>
      </c>
      <c r="D62" s="17">
        <v>6.3</v>
      </c>
      <c r="E62">
        <f t="shared" si="1"/>
        <v>0.45410510163580409</v>
      </c>
      <c r="F62">
        <f t="shared" si="2"/>
        <v>4.468800941259736E-2</v>
      </c>
      <c r="G62">
        <f t="shared" si="3"/>
        <v>0.22665116151180023</v>
      </c>
    </row>
    <row r="63" spans="1:7" x14ac:dyDescent="0.25">
      <c r="A63" s="16" t="s">
        <v>569</v>
      </c>
      <c r="B63" s="17">
        <v>6.5</v>
      </c>
      <c r="C63" s="17">
        <v>5.7</v>
      </c>
      <c r="D63" s="17">
        <v>6.8</v>
      </c>
      <c r="E63">
        <f t="shared" si="1"/>
        <v>0.31763273756140187</v>
      </c>
      <c r="F63">
        <f t="shared" si="2"/>
        <v>-4.629356663700427E-2</v>
      </c>
      <c r="G63">
        <f t="shared" si="3"/>
        <v>0.45410510163580409</v>
      </c>
    </row>
    <row r="64" spans="1:7" x14ac:dyDescent="0.25">
      <c r="A64" s="16" t="s">
        <v>570</v>
      </c>
      <c r="B64" s="17">
        <v>6.5</v>
      </c>
      <c r="C64" s="17">
        <v>5.4</v>
      </c>
      <c r="D64" s="17">
        <v>7</v>
      </c>
      <c r="E64">
        <f t="shared" si="1"/>
        <v>0.31763273756140187</v>
      </c>
      <c r="F64">
        <f t="shared" si="2"/>
        <v>-0.18276593071140651</v>
      </c>
      <c r="G64">
        <f t="shared" si="3"/>
        <v>0.54508667768540575</v>
      </c>
    </row>
    <row r="65" spans="1:7" x14ac:dyDescent="0.25">
      <c r="A65" s="16" t="s">
        <v>571</v>
      </c>
      <c r="B65" s="17">
        <v>6.1</v>
      </c>
      <c r="C65" s="17">
        <v>4.8</v>
      </c>
      <c r="D65" s="17">
        <v>6.9</v>
      </c>
      <c r="E65">
        <f t="shared" si="1"/>
        <v>0.13566958546219859</v>
      </c>
      <c r="F65">
        <f t="shared" si="2"/>
        <v>-0.45571065886021139</v>
      </c>
      <c r="G65">
        <f t="shared" si="3"/>
        <v>0.49959588966060509</v>
      </c>
    </row>
    <row r="66" spans="1:7" x14ac:dyDescent="0.25">
      <c r="A66" s="16" t="s">
        <v>572</v>
      </c>
      <c r="B66" s="17">
        <v>5.6</v>
      </c>
      <c r="C66" s="17">
        <v>4.5999999999999996</v>
      </c>
      <c r="D66" s="17">
        <v>6.2</v>
      </c>
      <c r="E66">
        <f t="shared" si="1"/>
        <v>-9.178435466180529E-2</v>
      </c>
      <c r="F66">
        <f t="shared" si="2"/>
        <v>-0.546692234909813</v>
      </c>
      <c r="G66">
        <f t="shared" si="3"/>
        <v>0.18116037348699959</v>
      </c>
    </row>
    <row r="67" spans="1:7" x14ac:dyDescent="0.25">
      <c r="A67" s="16" t="s">
        <v>573</v>
      </c>
      <c r="B67" s="17">
        <v>6</v>
      </c>
      <c r="C67" s="17">
        <v>4.7</v>
      </c>
      <c r="D67" s="17">
        <v>6</v>
      </c>
      <c r="E67">
        <f t="shared" ref="E67:E130" si="4">(B67-$B$173)/$B$172</f>
        <v>9.017879743739797E-2</v>
      </c>
      <c r="F67">
        <f t="shared" ref="F67:F130" si="5">(C67-$B$173)/$B$172</f>
        <v>-0.501201446885012</v>
      </c>
      <c r="G67">
        <f t="shared" ref="G67:G130" si="6">(D67-$B$173)/$B$172</f>
        <v>9.017879743739797E-2</v>
      </c>
    </row>
    <row r="68" spans="1:7" x14ac:dyDescent="0.25">
      <c r="A68" s="16" t="s">
        <v>574</v>
      </c>
      <c r="B68" s="17">
        <v>6.6</v>
      </c>
      <c r="C68" s="17">
        <v>5.0999999999999996</v>
      </c>
      <c r="D68" s="17">
        <v>5.6</v>
      </c>
      <c r="E68">
        <f t="shared" si="4"/>
        <v>0.36312352558620248</v>
      </c>
      <c r="F68">
        <f t="shared" si="5"/>
        <v>-0.31923829478580917</v>
      </c>
      <c r="G68">
        <f t="shared" si="6"/>
        <v>-9.178435466180529E-2</v>
      </c>
    </row>
    <row r="69" spans="1:7" x14ac:dyDescent="0.25">
      <c r="A69" s="16" t="s">
        <v>575</v>
      </c>
      <c r="B69" s="17">
        <v>6.4</v>
      </c>
      <c r="C69" s="17">
        <v>5.2</v>
      </c>
      <c r="D69" s="17">
        <v>5.0999999999999996</v>
      </c>
      <c r="E69">
        <f t="shared" si="4"/>
        <v>0.27214194953660126</v>
      </c>
      <c r="F69">
        <f t="shared" si="5"/>
        <v>-0.27374750676100812</v>
      </c>
      <c r="G69">
        <f t="shared" si="6"/>
        <v>-0.31923829478580917</v>
      </c>
    </row>
    <row r="70" spans="1:7" x14ac:dyDescent="0.25">
      <c r="A70" s="16" t="s">
        <v>576</v>
      </c>
      <c r="B70" s="17">
        <v>6.2</v>
      </c>
      <c r="C70" s="17">
        <v>5.2</v>
      </c>
      <c r="D70" s="17">
        <v>4.7</v>
      </c>
      <c r="E70">
        <f t="shared" si="4"/>
        <v>0.18116037348699959</v>
      </c>
      <c r="F70">
        <f t="shared" si="5"/>
        <v>-0.27374750676100812</v>
      </c>
      <c r="G70">
        <f t="shared" si="6"/>
        <v>-0.501201446885012</v>
      </c>
    </row>
    <row r="71" spans="1:7" x14ac:dyDescent="0.25">
      <c r="A71" s="16" t="s">
        <v>577</v>
      </c>
      <c r="B71" s="17">
        <v>5.6</v>
      </c>
      <c r="C71" s="17">
        <v>5.2</v>
      </c>
      <c r="D71" s="17">
        <v>4.8</v>
      </c>
      <c r="E71">
        <f t="shared" si="4"/>
        <v>-9.178435466180529E-2</v>
      </c>
      <c r="F71">
        <f t="shared" si="5"/>
        <v>-0.27374750676100812</v>
      </c>
      <c r="G71">
        <f t="shared" si="6"/>
        <v>-0.45571065886021139</v>
      </c>
    </row>
    <row r="72" spans="1:7" x14ac:dyDescent="0.25">
      <c r="A72" s="16" t="s">
        <v>578</v>
      </c>
      <c r="B72" s="17">
        <v>5.4</v>
      </c>
      <c r="C72" s="17">
        <v>5.2</v>
      </c>
      <c r="D72" s="17">
        <v>4.7</v>
      </c>
      <c r="E72">
        <f t="shared" si="4"/>
        <v>-0.18276593071140651</v>
      </c>
      <c r="F72">
        <f t="shared" si="5"/>
        <v>-0.27374750676100812</v>
      </c>
      <c r="G72">
        <f t="shared" si="6"/>
        <v>-0.501201446885012</v>
      </c>
    </row>
    <row r="73" spans="1:7" x14ac:dyDescent="0.25">
      <c r="A73" s="16" t="s">
        <v>579</v>
      </c>
      <c r="B73" s="17">
        <v>5.7</v>
      </c>
      <c r="C73" s="17">
        <v>5.5</v>
      </c>
      <c r="D73" s="17">
        <v>4.8</v>
      </c>
      <c r="E73">
        <f t="shared" si="4"/>
        <v>-4.629356663700427E-2</v>
      </c>
      <c r="F73">
        <f t="shared" si="5"/>
        <v>-0.1372751426866059</v>
      </c>
      <c r="G73">
        <f t="shared" si="6"/>
        <v>-0.45571065886021139</v>
      </c>
    </row>
    <row r="74" spans="1:7" x14ac:dyDescent="0.25">
      <c r="A74" s="16" t="s">
        <v>580</v>
      </c>
      <c r="B74" s="17">
        <v>5.5</v>
      </c>
      <c r="C74" s="17">
        <v>5.6</v>
      </c>
      <c r="D74" s="17">
        <v>4.5999999999999996</v>
      </c>
      <c r="E74">
        <f t="shared" si="4"/>
        <v>-0.1372751426866059</v>
      </c>
      <c r="F74">
        <f t="shared" si="5"/>
        <v>-9.178435466180529E-2</v>
      </c>
      <c r="G74">
        <f t="shared" si="6"/>
        <v>-0.546692234909813</v>
      </c>
    </row>
    <row r="75" spans="1:7" x14ac:dyDescent="0.25">
      <c r="A75" s="16" t="s">
        <v>581</v>
      </c>
      <c r="B75" s="17">
        <v>5.5</v>
      </c>
      <c r="C75" s="17">
        <v>5.6</v>
      </c>
      <c r="D75" s="17">
        <v>4.8</v>
      </c>
      <c r="E75">
        <f t="shared" si="4"/>
        <v>-0.1372751426866059</v>
      </c>
      <c r="F75">
        <f t="shared" si="5"/>
        <v>-9.178435466180529E-2</v>
      </c>
      <c r="G75">
        <f t="shared" si="6"/>
        <v>-0.45571065886021139</v>
      </c>
    </row>
    <row r="76" spans="1:7" x14ac:dyDescent="0.25">
      <c r="A76" s="16" t="s">
        <v>582</v>
      </c>
      <c r="B76" s="17">
        <v>5.3</v>
      </c>
      <c r="C76" s="17">
        <v>5.3</v>
      </c>
      <c r="D76" s="17">
        <v>4.5</v>
      </c>
      <c r="E76">
        <f t="shared" si="4"/>
        <v>-0.22825671873620754</v>
      </c>
      <c r="F76">
        <f t="shared" si="5"/>
        <v>-0.22825671873620754</v>
      </c>
      <c r="G76">
        <f t="shared" si="6"/>
        <v>-0.59218302293461367</v>
      </c>
    </row>
    <row r="77" spans="1:7" x14ac:dyDescent="0.25">
      <c r="A77" s="16" t="s">
        <v>583</v>
      </c>
      <c r="B77" s="17">
        <v>4.8</v>
      </c>
      <c r="C77" s="17">
        <v>4.9000000000000004</v>
      </c>
      <c r="D77" s="17">
        <v>4.5999999999999996</v>
      </c>
      <c r="E77">
        <f t="shared" si="4"/>
        <v>-0.45571065886021139</v>
      </c>
      <c r="F77">
        <f t="shared" si="5"/>
        <v>-0.41021987083541039</v>
      </c>
      <c r="G77">
        <f t="shared" si="6"/>
        <v>-0.546692234909813</v>
      </c>
    </row>
    <row r="78" spans="1:7" x14ac:dyDescent="0.25">
      <c r="A78" s="16" t="s">
        <v>584</v>
      </c>
      <c r="B78" s="17">
        <v>4.5</v>
      </c>
      <c r="C78" s="17">
        <v>5.0999999999999996</v>
      </c>
      <c r="D78" s="17">
        <v>4.8</v>
      </c>
      <c r="E78">
        <f t="shared" si="4"/>
        <v>-0.59218302293461367</v>
      </c>
      <c r="F78">
        <f t="shared" si="5"/>
        <v>-0.31923829478580917</v>
      </c>
      <c r="G78">
        <f t="shared" si="6"/>
        <v>-0.45571065886021139</v>
      </c>
    </row>
    <row r="79" spans="1:7" x14ac:dyDescent="0.25">
      <c r="A79" s="16" t="s">
        <v>585</v>
      </c>
      <c r="B79" s="17">
        <v>4.7</v>
      </c>
      <c r="C79" s="17">
        <v>5.0999999999999996</v>
      </c>
      <c r="D79" s="17">
        <v>4.8</v>
      </c>
      <c r="E79">
        <f t="shared" si="4"/>
        <v>-0.501201446885012</v>
      </c>
      <c r="F79">
        <f t="shared" si="5"/>
        <v>-0.31923829478580917</v>
      </c>
      <c r="G79">
        <f t="shared" si="6"/>
        <v>-0.45571065886021139</v>
      </c>
    </row>
    <row r="80" spans="1:7" x14ac:dyDescent="0.25">
      <c r="A80" s="16" t="s">
        <v>586</v>
      </c>
      <c r="B80" s="17">
        <v>5.0999999999999996</v>
      </c>
      <c r="C80" s="17">
        <v>5.3</v>
      </c>
      <c r="D80" s="17">
        <v>4.8</v>
      </c>
      <c r="E80">
        <f t="shared" si="4"/>
        <v>-0.31923829478580917</v>
      </c>
      <c r="F80">
        <f t="shared" si="5"/>
        <v>-0.22825671873620754</v>
      </c>
      <c r="G80">
        <f t="shared" si="6"/>
        <v>-0.45571065886021139</v>
      </c>
    </row>
    <row r="81" spans="1:7" x14ac:dyDescent="0.25">
      <c r="A81" s="16" t="s">
        <v>587</v>
      </c>
      <c r="B81" s="17">
        <v>5.2</v>
      </c>
      <c r="C81" s="17">
        <v>5.6</v>
      </c>
      <c r="D81" s="17">
        <v>4.8</v>
      </c>
      <c r="E81">
        <f t="shared" si="4"/>
        <v>-0.27374750676100812</v>
      </c>
      <c r="F81">
        <f t="shared" si="5"/>
        <v>-9.178435466180529E-2</v>
      </c>
      <c r="G81">
        <f t="shared" si="6"/>
        <v>-0.45571065886021139</v>
      </c>
    </row>
    <row r="82" spans="1:7" x14ac:dyDescent="0.25">
      <c r="A82" s="16" t="s">
        <v>588</v>
      </c>
      <c r="B82" s="17">
        <v>5</v>
      </c>
      <c r="C82" s="17">
        <v>5.7</v>
      </c>
      <c r="D82" s="17">
        <v>4.7</v>
      </c>
      <c r="E82">
        <f t="shared" si="4"/>
        <v>-0.36472908281060978</v>
      </c>
      <c r="F82">
        <f t="shared" si="5"/>
        <v>-4.629356663700427E-2</v>
      </c>
      <c r="G82">
        <f t="shared" si="6"/>
        <v>-0.501201446885012</v>
      </c>
    </row>
    <row r="83" spans="1:7" x14ac:dyDescent="0.25">
      <c r="A83" s="16" t="s">
        <v>589</v>
      </c>
      <c r="B83" s="17">
        <v>4.8</v>
      </c>
      <c r="C83" s="17">
        <v>5.5</v>
      </c>
      <c r="D83" s="17">
        <v>4.5999999999999996</v>
      </c>
      <c r="E83">
        <f t="shared" si="4"/>
        <v>-0.45571065886021139</v>
      </c>
      <c r="F83">
        <f t="shared" si="5"/>
        <v>-0.1372751426866059</v>
      </c>
      <c r="G83">
        <f t="shared" si="6"/>
        <v>-0.546692234909813</v>
      </c>
    </row>
    <row r="84" spans="1:7" x14ac:dyDescent="0.25">
      <c r="A84" s="16" t="s">
        <v>590</v>
      </c>
      <c r="B84" s="17">
        <v>5</v>
      </c>
      <c r="C84" s="17">
        <v>5.6</v>
      </c>
      <c r="D84" s="17">
        <v>4.7</v>
      </c>
      <c r="E84">
        <f t="shared" si="4"/>
        <v>-0.36472908281060978</v>
      </c>
      <c r="F84">
        <f t="shared" si="5"/>
        <v>-9.178435466180529E-2</v>
      </c>
      <c r="G84">
        <f t="shared" si="6"/>
        <v>-0.501201446885012</v>
      </c>
    </row>
    <row r="85" spans="1:7" x14ac:dyDescent="0.25">
      <c r="A85" s="16" t="s">
        <v>591</v>
      </c>
      <c r="B85" s="17">
        <v>5.2</v>
      </c>
      <c r="C85" s="17">
        <v>5.8</v>
      </c>
      <c r="D85" s="17">
        <v>4.7</v>
      </c>
      <c r="E85">
        <f t="shared" si="4"/>
        <v>-0.27374750676100812</v>
      </c>
      <c r="F85">
        <f t="shared" si="5"/>
        <v>-8.0277861220365667E-4</v>
      </c>
      <c r="G85">
        <f t="shared" si="6"/>
        <v>-0.501201446885012</v>
      </c>
    </row>
    <row r="86" spans="1:7" x14ac:dyDescent="0.25">
      <c r="A86" s="16" t="s">
        <v>592</v>
      </c>
      <c r="B86" s="17">
        <v>5.2</v>
      </c>
      <c r="C86" s="17">
        <v>5.8</v>
      </c>
      <c r="D86" s="17">
        <v>4.7</v>
      </c>
      <c r="E86">
        <f t="shared" si="4"/>
        <v>-0.27374750676100812</v>
      </c>
      <c r="F86">
        <f t="shared" si="5"/>
        <v>-8.0277861220365667E-4</v>
      </c>
      <c r="G86">
        <f t="shared" si="6"/>
        <v>-0.501201446885012</v>
      </c>
    </row>
    <row r="87" spans="1:7" x14ac:dyDescent="0.25">
      <c r="A87" s="16" t="s">
        <v>593</v>
      </c>
      <c r="B87" s="17">
        <v>5</v>
      </c>
      <c r="C87" s="17">
        <v>5.9</v>
      </c>
      <c r="D87" s="17">
        <v>4.7</v>
      </c>
      <c r="E87">
        <f t="shared" si="4"/>
        <v>-0.36472908281060978</v>
      </c>
      <c r="F87">
        <f t="shared" si="5"/>
        <v>4.468800941259736E-2</v>
      </c>
      <c r="G87">
        <f t="shared" si="6"/>
        <v>-0.501201446885012</v>
      </c>
    </row>
    <row r="88" spans="1:7" x14ac:dyDescent="0.25">
      <c r="A88" s="16" t="s">
        <v>594</v>
      </c>
      <c r="B88" s="17">
        <v>4.5</v>
      </c>
      <c r="C88" s="17">
        <v>5.2</v>
      </c>
      <c r="D88" s="17">
        <v>4.7</v>
      </c>
      <c r="E88">
        <f t="shared" si="4"/>
        <v>-0.59218302293461367</v>
      </c>
      <c r="F88">
        <f t="shared" si="5"/>
        <v>-0.27374750676100812</v>
      </c>
      <c r="G88">
        <f t="shared" si="6"/>
        <v>-0.501201446885012</v>
      </c>
    </row>
    <row r="89" spans="1:7" x14ac:dyDescent="0.25">
      <c r="A89" s="16" t="s">
        <v>595</v>
      </c>
      <c r="B89" s="17">
        <v>4.3</v>
      </c>
      <c r="C89" s="17">
        <v>4.9000000000000004</v>
      </c>
      <c r="D89" s="17">
        <v>4.7</v>
      </c>
      <c r="E89">
        <f t="shared" si="4"/>
        <v>-0.68316459898421533</v>
      </c>
      <c r="F89">
        <f t="shared" si="5"/>
        <v>-0.41021987083541039</v>
      </c>
      <c r="G89">
        <f t="shared" si="6"/>
        <v>-0.501201446885012</v>
      </c>
    </row>
    <row r="90" spans="1:7" x14ac:dyDescent="0.25">
      <c r="A90" s="16" t="s">
        <v>596</v>
      </c>
      <c r="B90" s="17">
        <v>4.2</v>
      </c>
      <c r="C90" s="17">
        <v>4.8</v>
      </c>
      <c r="D90" s="17">
        <v>4.5</v>
      </c>
      <c r="E90">
        <f t="shared" si="4"/>
        <v>-0.72865538700901589</v>
      </c>
      <c r="F90">
        <f t="shared" si="5"/>
        <v>-0.45571065886021139</v>
      </c>
      <c r="G90">
        <f t="shared" si="6"/>
        <v>-0.59218302293461367</v>
      </c>
    </row>
    <row r="91" spans="1:7" x14ac:dyDescent="0.25">
      <c r="A91" s="16" t="s">
        <v>597</v>
      </c>
      <c r="B91" s="17">
        <v>3.8</v>
      </c>
      <c r="C91" s="17">
        <v>5</v>
      </c>
      <c r="D91" s="17">
        <v>4.5</v>
      </c>
      <c r="E91">
        <f t="shared" si="4"/>
        <v>-0.9106185391082191</v>
      </c>
      <c r="F91">
        <f t="shared" si="5"/>
        <v>-0.36472908281060978</v>
      </c>
      <c r="G91">
        <f t="shared" si="6"/>
        <v>-0.59218302293461367</v>
      </c>
    </row>
    <row r="92" spans="1:7" x14ac:dyDescent="0.25">
      <c r="A92" s="16" t="s">
        <v>598</v>
      </c>
      <c r="B92" s="17">
        <v>4.3</v>
      </c>
      <c r="C92" s="17">
        <v>4.5999999999999996</v>
      </c>
      <c r="D92" s="17">
        <v>4.4000000000000004</v>
      </c>
      <c r="E92">
        <f t="shared" si="4"/>
        <v>-0.68316459898421533</v>
      </c>
      <c r="F92">
        <f t="shared" si="5"/>
        <v>-0.546692234909813</v>
      </c>
      <c r="G92">
        <f t="shared" si="6"/>
        <v>-0.63767381095941422</v>
      </c>
    </row>
    <row r="93" spans="1:7" x14ac:dyDescent="0.25">
      <c r="A93" s="16" t="s">
        <v>599</v>
      </c>
      <c r="B93" s="17">
        <v>4.5</v>
      </c>
      <c r="C93" s="17">
        <v>4.7</v>
      </c>
      <c r="D93" s="17">
        <v>4.2</v>
      </c>
      <c r="E93">
        <f t="shared" si="4"/>
        <v>-0.59218302293461367</v>
      </c>
      <c r="F93">
        <f t="shared" si="5"/>
        <v>-0.501201446885012</v>
      </c>
      <c r="G93">
        <f t="shared" si="6"/>
        <v>-0.72865538700901589</v>
      </c>
    </row>
    <row r="94" spans="1:7" x14ac:dyDescent="0.25">
      <c r="A94" s="16" t="s">
        <v>600</v>
      </c>
      <c r="B94" s="17">
        <v>4.3</v>
      </c>
      <c r="C94" s="17">
        <v>4.8</v>
      </c>
      <c r="D94" s="17">
        <v>4.2</v>
      </c>
      <c r="E94">
        <f t="shared" si="4"/>
        <v>-0.68316459898421533</v>
      </c>
      <c r="F94">
        <f t="shared" si="5"/>
        <v>-0.45571065886021139</v>
      </c>
      <c r="G94">
        <f t="shared" si="6"/>
        <v>-0.72865538700901589</v>
      </c>
    </row>
    <row r="95" spans="1:7" x14ac:dyDescent="0.25">
      <c r="A95" s="16" t="s">
        <v>601</v>
      </c>
      <c r="B95" s="17">
        <v>4.2</v>
      </c>
      <c r="C95" s="17">
        <v>4.7</v>
      </c>
      <c r="D95" s="17">
        <v>4</v>
      </c>
      <c r="E95">
        <f t="shared" si="4"/>
        <v>-0.72865538700901589</v>
      </c>
      <c r="F95">
        <f t="shared" si="5"/>
        <v>-0.501201446885012</v>
      </c>
      <c r="G95">
        <f t="shared" si="6"/>
        <v>-0.81963696305861755</v>
      </c>
    </row>
    <row r="96" spans="1:7" x14ac:dyDescent="0.25">
      <c r="A96" s="16" t="s">
        <v>602</v>
      </c>
      <c r="B96" s="17">
        <v>4.2</v>
      </c>
      <c r="C96" s="17">
        <v>4.8</v>
      </c>
      <c r="D96" s="17">
        <v>4</v>
      </c>
      <c r="E96">
        <f t="shared" si="4"/>
        <v>-0.72865538700901589</v>
      </c>
      <c r="F96">
        <f t="shared" si="5"/>
        <v>-0.45571065886021139</v>
      </c>
      <c r="G96">
        <f t="shared" si="6"/>
        <v>-0.81963696305861755</v>
      </c>
    </row>
    <row r="97" spans="1:7" x14ac:dyDescent="0.25">
      <c r="A97" s="16" t="s">
        <v>603</v>
      </c>
      <c r="B97" s="17">
        <v>4.2</v>
      </c>
      <c r="C97" s="17">
        <v>4.9000000000000004</v>
      </c>
      <c r="D97" s="17">
        <v>4</v>
      </c>
      <c r="E97">
        <f t="shared" si="4"/>
        <v>-0.72865538700901589</v>
      </c>
      <c r="F97">
        <f t="shared" si="5"/>
        <v>-0.41021987083541039</v>
      </c>
      <c r="G97">
        <f t="shared" si="6"/>
        <v>-0.81963696305861755</v>
      </c>
    </row>
    <row r="98" spans="1:7" x14ac:dyDescent="0.25">
      <c r="A98" s="16" t="s">
        <v>604</v>
      </c>
      <c r="B98" s="17">
        <v>4.2</v>
      </c>
      <c r="C98" s="17">
        <v>4.7</v>
      </c>
      <c r="D98" s="17">
        <v>3.9</v>
      </c>
      <c r="E98">
        <f t="shared" si="4"/>
        <v>-0.72865538700901589</v>
      </c>
      <c r="F98">
        <f t="shared" si="5"/>
        <v>-0.501201446885012</v>
      </c>
      <c r="G98">
        <f t="shared" si="6"/>
        <v>-0.86512775108341833</v>
      </c>
    </row>
    <row r="99" spans="1:7" x14ac:dyDescent="0.25">
      <c r="A99" s="16" t="s">
        <v>605</v>
      </c>
      <c r="B99" s="17">
        <v>4</v>
      </c>
      <c r="C99" s="17">
        <v>4.8</v>
      </c>
      <c r="D99" s="17">
        <v>3.9</v>
      </c>
      <c r="E99">
        <f t="shared" si="4"/>
        <v>-0.81963696305861755</v>
      </c>
      <c r="F99">
        <f t="shared" si="5"/>
        <v>-0.45571065886021139</v>
      </c>
      <c r="G99">
        <f t="shared" si="6"/>
        <v>-0.86512775108341833</v>
      </c>
    </row>
    <row r="100" spans="1:7" x14ac:dyDescent="0.25">
      <c r="A100" s="16" t="s">
        <v>606</v>
      </c>
      <c r="B100" s="17">
        <v>3.9</v>
      </c>
      <c r="C100" s="17">
        <v>4.7</v>
      </c>
      <c r="D100" s="17">
        <v>3.8</v>
      </c>
      <c r="E100">
        <f t="shared" si="4"/>
        <v>-0.86512775108341833</v>
      </c>
      <c r="F100">
        <f t="shared" si="5"/>
        <v>-0.501201446885012</v>
      </c>
      <c r="G100">
        <f t="shared" si="6"/>
        <v>-0.9106185391082191</v>
      </c>
    </row>
    <row r="101" spans="1:7" x14ac:dyDescent="0.25">
      <c r="A101" s="16" t="s">
        <v>607</v>
      </c>
      <c r="B101" s="17">
        <v>3.6</v>
      </c>
      <c r="C101" s="17">
        <v>4.3</v>
      </c>
      <c r="D101" s="17">
        <v>3.7</v>
      </c>
      <c r="E101">
        <f t="shared" si="4"/>
        <v>-1.0016001151578207</v>
      </c>
      <c r="F101">
        <f t="shared" si="5"/>
        <v>-0.68316459898421533</v>
      </c>
      <c r="G101">
        <f t="shared" si="6"/>
        <v>-0.95610932713301977</v>
      </c>
    </row>
    <row r="102" spans="1:7" x14ac:dyDescent="0.25">
      <c r="A102" s="16" t="s">
        <v>608</v>
      </c>
      <c r="B102" s="17">
        <v>3.4</v>
      </c>
      <c r="C102" s="17">
        <v>3.9</v>
      </c>
      <c r="D102" s="17">
        <v>3.7</v>
      </c>
      <c r="E102">
        <f t="shared" si="4"/>
        <v>-1.0925816912074222</v>
      </c>
      <c r="F102">
        <f t="shared" si="5"/>
        <v>-0.86512775108341833</v>
      </c>
      <c r="G102">
        <f t="shared" si="6"/>
        <v>-0.95610932713301977</v>
      </c>
    </row>
    <row r="103" spans="1:7" x14ac:dyDescent="0.25">
      <c r="A103" s="16" t="s">
        <v>609</v>
      </c>
      <c r="B103" s="17">
        <v>3.6</v>
      </c>
      <c r="C103" s="17">
        <v>4</v>
      </c>
      <c r="D103" s="17">
        <v>3.6</v>
      </c>
      <c r="E103">
        <f t="shared" si="4"/>
        <v>-1.0016001151578207</v>
      </c>
      <c r="F103">
        <f t="shared" si="5"/>
        <v>-0.81963696305861755</v>
      </c>
      <c r="G103">
        <f t="shared" si="6"/>
        <v>-1.0016001151578207</v>
      </c>
    </row>
    <row r="104" spans="1:7" x14ac:dyDescent="0.25">
      <c r="A104" s="16" t="s">
        <v>610</v>
      </c>
      <c r="B104" s="17">
        <v>3.7</v>
      </c>
      <c r="C104" s="17">
        <v>4.3</v>
      </c>
      <c r="D104" s="17">
        <v>3.3</v>
      </c>
      <c r="E104">
        <f t="shared" si="4"/>
        <v>-0.95610932713301977</v>
      </c>
      <c r="F104">
        <f t="shared" si="5"/>
        <v>-0.68316459898421533</v>
      </c>
      <c r="G104">
        <f t="shared" si="6"/>
        <v>-1.138072479232223</v>
      </c>
    </row>
    <row r="105" spans="1:7" x14ac:dyDescent="0.25">
      <c r="A105" s="16" t="s">
        <v>611</v>
      </c>
      <c r="B105" s="17">
        <v>3.6</v>
      </c>
      <c r="C105" s="17">
        <v>4.3</v>
      </c>
      <c r="D105" s="17">
        <v>3.2</v>
      </c>
      <c r="E105">
        <f t="shared" si="4"/>
        <v>-1.0016001151578207</v>
      </c>
      <c r="F105">
        <f t="shared" si="5"/>
        <v>-0.68316459898421533</v>
      </c>
      <c r="G105">
        <f t="shared" si="6"/>
        <v>-1.1835632672570235</v>
      </c>
    </row>
    <row r="106" spans="1:7" x14ac:dyDescent="0.25">
      <c r="A106" s="16" t="s">
        <v>612</v>
      </c>
      <c r="B106" s="17">
        <v>3.5</v>
      </c>
      <c r="C106" s="17">
        <v>4.2</v>
      </c>
      <c r="D106" s="17">
        <v>3</v>
      </c>
      <c r="E106">
        <f t="shared" si="4"/>
        <v>-1.0470909031826214</v>
      </c>
      <c r="F106">
        <f t="shared" si="5"/>
        <v>-0.72865538700901589</v>
      </c>
      <c r="G106">
        <f t="shared" si="6"/>
        <v>-1.2745448433066253</v>
      </c>
    </row>
    <row r="107" spans="1:7" x14ac:dyDescent="0.25">
      <c r="A107" s="16" t="s">
        <v>613</v>
      </c>
      <c r="B107" s="17">
        <v>3.5</v>
      </c>
      <c r="C107" s="17">
        <v>4.2</v>
      </c>
      <c r="D107" s="17">
        <v>3</v>
      </c>
      <c r="E107">
        <f t="shared" si="4"/>
        <v>-1.0470909031826214</v>
      </c>
      <c r="F107">
        <f t="shared" si="5"/>
        <v>-0.72865538700901589</v>
      </c>
      <c r="G107">
        <f t="shared" si="6"/>
        <v>-1.2745448433066253</v>
      </c>
    </row>
    <row r="108" spans="1:7" x14ac:dyDescent="0.25">
      <c r="A108" s="16" t="s">
        <v>614</v>
      </c>
      <c r="B108" s="17">
        <v>3.6</v>
      </c>
      <c r="C108" s="17">
        <v>4.0999999999999996</v>
      </c>
      <c r="D108" s="17">
        <v>3</v>
      </c>
      <c r="E108">
        <f t="shared" si="4"/>
        <v>-1.0016001151578207</v>
      </c>
      <c r="F108">
        <f t="shared" si="5"/>
        <v>-0.77414617503381689</v>
      </c>
      <c r="G108">
        <f t="shared" si="6"/>
        <v>-1.2745448433066253</v>
      </c>
    </row>
    <row r="109" spans="1:7" x14ac:dyDescent="0.25">
      <c r="A109" s="16" t="s">
        <v>615</v>
      </c>
      <c r="B109" s="17">
        <v>3.6</v>
      </c>
      <c r="C109" s="17">
        <v>4.2</v>
      </c>
      <c r="D109" s="17">
        <v>3</v>
      </c>
      <c r="E109">
        <f t="shared" si="4"/>
        <v>-1.0016001151578207</v>
      </c>
      <c r="F109">
        <f t="shared" si="5"/>
        <v>-0.72865538700901589</v>
      </c>
      <c r="G109">
        <f t="shared" si="6"/>
        <v>-1.2745448433066253</v>
      </c>
    </row>
    <row r="110" spans="1:7" x14ac:dyDescent="0.25">
      <c r="A110" s="16" t="s">
        <v>616</v>
      </c>
      <c r="B110" s="17">
        <v>3.7</v>
      </c>
      <c r="C110" s="17">
        <v>4.2</v>
      </c>
      <c r="D110" s="17">
        <v>3</v>
      </c>
      <c r="E110">
        <f t="shared" si="4"/>
        <v>-0.95610932713301977</v>
      </c>
      <c r="F110">
        <f t="shared" si="5"/>
        <v>-0.72865538700901589</v>
      </c>
      <c r="G110">
        <f t="shared" si="6"/>
        <v>-1.2745448433066253</v>
      </c>
    </row>
    <row r="111" spans="1:7" x14ac:dyDescent="0.25">
      <c r="A111" s="16" t="s">
        <v>617</v>
      </c>
      <c r="B111" s="17">
        <v>3.6</v>
      </c>
      <c r="C111" s="17">
        <v>4.2</v>
      </c>
      <c r="D111" s="17">
        <v>2.9</v>
      </c>
      <c r="E111">
        <f t="shared" si="4"/>
        <v>-1.0016001151578207</v>
      </c>
      <c r="F111">
        <f t="shared" si="5"/>
        <v>-0.72865538700901589</v>
      </c>
      <c r="G111">
        <f t="shared" si="6"/>
        <v>-1.3200356313314261</v>
      </c>
    </row>
    <row r="112" spans="1:7" x14ac:dyDescent="0.25">
      <c r="A112" s="16" t="s">
        <v>618</v>
      </c>
      <c r="B112" s="17">
        <v>3.5</v>
      </c>
      <c r="C112" s="17">
        <v>4</v>
      </c>
      <c r="D112" s="17">
        <v>2.8</v>
      </c>
      <c r="E112">
        <f t="shared" si="4"/>
        <v>-1.0470909031826214</v>
      </c>
      <c r="F112">
        <f t="shared" si="5"/>
        <v>-0.81963696305861755</v>
      </c>
      <c r="G112">
        <f t="shared" si="6"/>
        <v>-1.3655264193562269</v>
      </c>
    </row>
    <row r="113" spans="1:7" x14ac:dyDescent="0.25">
      <c r="A113" s="16" t="s">
        <v>619</v>
      </c>
      <c r="B113" s="17">
        <v>3.1</v>
      </c>
      <c r="C113" s="17">
        <v>3.7</v>
      </c>
      <c r="D113" s="17">
        <v>2.6</v>
      </c>
      <c r="E113">
        <f t="shared" si="4"/>
        <v>-1.2290540552818245</v>
      </c>
      <c r="F113">
        <f t="shared" si="5"/>
        <v>-0.95610932713301977</v>
      </c>
      <c r="G113">
        <f t="shared" si="6"/>
        <v>-1.4565079954058284</v>
      </c>
    </row>
    <row r="114" spans="1:7" x14ac:dyDescent="0.25">
      <c r="A114" s="16" t="s">
        <v>620</v>
      </c>
      <c r="B114" s="17">
        <v>3</v>
      </c>
      <c r="C114" s="17">
        <v>3.6</v>
      </c>
      <c r="D114" s="17">
        <v>2.6</v>
      </c>
      <c r="E114">
        <f t="shared" si="4"/>
        <v>-1.2745448433066253</v>
      </c>
      <c r="F114">
        <f t="shared" si="5"/>
        <v>-1.0016001151578207</v>
      </c>
      <c r="G114">
        <f t="shared" si="6"/>
        <v>-1.4565079954058284</v>
      </c>
    </row>
    <row r="115" spans="1:7" x14ac:dyDescent="0.25">
      <c r="A115" s="16" t="s">
        <v>621</v>
      </c>
      <c r="B115" s="17">
        <v>3.1</v>
      </c>
      <c r="C115" s="17">
        <v>3.6</v>
      </c>
      <c r="D115" s="17">
        <v>2.6</v>
      </c>
      <c r="E115">
        <f t="shared" si="4"/>
        <v>-1.2290540552818245</v>
      </c>
      <c r="F115">
        <f t="shared" si="5"/>
        <v>-1.0016001151578207</v>
      </c>
      <c r="G115">
        <f t="shared" si="6"/>
        <v>-1.4565079954058284</v>
      </c>
    </row>
    <row r="116" spans="1:7" x14ac:dyDescent="0.25">
      <c r="A116" s="16" t="s">
        <v>622</v>
      </c>
      <c r="B116" s="17">
        <v>3.2</v>
      </c>
      <c r="C116" s="17">
        <v>3.7</v>
      </c>
      <c r="D116" s="17">
        <v>2.5</v>
      </c>
      <c r="E116">
        <f t="shared" si="4"/>
        <v>-1.1835632672570235</v>
      </c>
      <c r="F116">
        <f t="shared" si="5"/>
        <v>-0.95610932713301977</v>
      </c>
      <c r="G116">
        <f t="shared" si="6"/>
        <v>-1.5019987834306292</v>
      </c>
    </row>
    <row r="117" spans="1:7" x14ac:dyDescent="0.25">
      <c r="A117" s="16" t="s">
        <v>623</v>
      </c>
      <c r="B117" s="17">
        <v>3.2</v>
      </c>
      <c r="C117" s="17">
        <v>3.7</v>
      </c>
      <c r="D117" s="17">
        <v>2.6</v>
      </c>
      <c r="E117">
        <f t="shared" si="4"/>
        <v>-1.1835632672570235</v>
      </c>
      <c r="F117">
        <f t="shared" si="5"/>
        <v>-0.95610932713301977</v>
      </c>
      <c r="G117">
        <f t="shared" si="6"/>
        <v>-1.4565079954058284</v>
      </c>
    </row>
    <row r="118" spans="1:7" x14ac:dyDescent="0.25">
      <c r="A118" s="16" t="s">
        <v>624</v>
      </c>
      <c r="B118" s="17">
        <v>3.3</v>
      </c>
      <c r="C118" s="17">
        <v>3.6</v>
      </c>
      <c r="D118" s="17">
        <v>2.6</v>
      </c>
      <c r="E118">
        <f t="shared" si="4"/>
        <v>-1.138072479232223</v>
      </c>
      <c r="F118">
        <f t="shared" si="5"/>
        <v>-1.0016001151578207</v>
      </c>
      <c r="G118">
        <f t="shared" si="6"/>
        <v>-1.4565079954058284</v>
      </c>
    </row>
    <row r="119" spans="1:7" x14ac:dyDescent="0.25">
      <c r="A119" s="16" t="s">
        <v>625</v>
      </c>
      <c r="B119" s="17">
        <v>3.3</v>
      </c>
      <c r="C119" s="17">
        <v>3.8</v>
      </c>
      <c r="D119" s="17">
        <v>2.7</v>
      </c>
      <c r="E119">
        <f t="shared" si="4"/>
        <v>-1.138072479232223</v>
      </c>
      <c r="F119">
        <f t="shared" si="5"/>
        <v>-0.9106185391082191</v>
      </c>
      <c r="G119">
        <f t="shared" si="6"/>
        <v>-1.4110172073810274</v>
      </c>
    </row>
    <row r="120" spans="1:7" x14ac:dyDescent="0.25">
      <c r="A120" s="16" t="s">
        <v>626</v>
      </c>
      <c r="B120" s="17">
        <v>3.3</v>
      </c>
      <c r="C120" s="17">
        <v>3.8</v>
      </c>
      <c r="D120" s="17">
        <v>2.7</v>
      </c>
      <c r="E120">
        <f t="shared" si="4"/>
        <v>-1.138072479232223</v>
      </c>
      <c r="F120">
        <f t="shared" si="5"/>
        <v>-0.9106185391082191</v>
      </c>
      <c r="G120">
        <f t="shared" si="6"/>
        <v>-1.4110172073810274</v>
      </c>
    </row>
    <row r="121" spans="1:7" x14ac:dyDescent="0.25">
      <c r="A121" s="16" t="s">
        <v>627</v>
      </c>
      <c r="B121" s="17">
        <v>3.3</v>
      </c>
      <c r="C121" s="17">
        <v>3.8</v>
      </c>
      <c r="D121" s="17">
        <v>2.7</v>
      </c>
      <c r="E121">
        <f t="shared" si="4"/>
        <v>-1.138072479232223</v>
      </c>
      <c r="F121">
        <f t="shared" si="5"/>
        <v>-0.9106185391082191</v>
      </c>
      <c r="G121">
        <f t="shared" si="6"/>
        <v>-1.4110172073810274</v>
      </c>
    </row>
    <row r="122" spans="1:7" x14ac:dyDescent="0.25">
      <c r="A122" s="16" t="s">
        <v>628</v>
      </c>
      <c r="B122" s="17">
        <v>3.1</v>
      </c>
      <c r="C122" s="17">
        <v>3.8</v>
      </c>
      <c r="D122" s="17">
        <v>2.8</v>
      </c>
      <c r="E122">
        <f t="shared" si="4"/>
        <v>-1.2290540552818245</v>
      </c>
      <c r="F122">
        <f t="shared" si="5"/>
        <v>-0.9106185391082191</v>
      </c>
      <c r="G122">
        <f t="shared" si="6"/>
        <v>-1.3655264193562269</v>
      </c>
    </row>
    <row r="123" spans="1:7" x14ac:dyDescent="0.25">
      <c r="A123" s="16" t="s">
        <v>629</v>
      </c>
      <c r="B123" s="17">
        <v>3.1</v>
      </c>
      <c r="C123" s="17">
        <v>3.7</v>
      </c>
      <c r="D123" s="17">
        <v>2.7</v>
      </c>
      <c r="E123">
        <f t="shared" si="4"/>
        <v>-1.2290540552818245</v>
      </c>
      <c r="F123">
        <f t="shared" si="5"/>
        <v>-0.95610932713301977</v>
      </c>
      <c r="G123">
        <f t="shared" si="6"/>
        <v>-1.4110172073810274</v>
      </c>
    </row>
    <row r="124" spans="1:7" x14ac:dyDescent="0.25">
      <c r="A124" s="16" t="s">
        <v>630</v>
      </c>
      <c r="B124" s="17">
        <v>3.1</v>
      </c>
      <c r="C124" s="17">
        <v>3.6</v>
      </c>
      <c r="D124" s="17">
        <v>2.6</v>
      </c>
      <c r="E124">
        <f t="shared" si="4"/>
        <v>-1.2290540552818245</v>
      </c>
      <c r="F124">
        <f t="shared" si="5"/>
        <v>-1.0016001151578207</v>
      </c>
      <c r="G124">
        <f t="shared" si="6"/>
        <v>-1.4565079954058284</v>
      </c>
    </row>
    <row r="125" spans="1:7" x14ac:dyDescent="0.25">
      <c r="A125" s="16" t="s">
        <v>631</v>
      </c>
      <c r="B125" s="17">
        <v>3.4</v>
      </c>
      <c r="C125" s="17">
        <v>3.8</v>
      </c>
      <c r="D125" s="17">
        <v>2.5</v>
      </c>
      <c r="E125">
        <f t="shared" si="4"/>
        <v>-1.0925816912074222</v>
      </c>
      <c r="F125">
        <f t="shared" si="5"/>
        <v>-0.9106185391082191</v>
      </c>
      <c r="G125">
        <f t="shared" si="6"/>
        <v>-1.5019987834306292</v>
      </c>
    </row>
    <row r="126" spans="1:7" x14ac:dyDescent="0.25">
      <c r="A126" s="16" t="s">
        <v>632</v>
      </c>
      <c r="B126" s="17">
        <v>3.7</v>
      </c>
      <c r="C126" s="17">
        <v>3.7</v>
      </c>
      <c r="D126" s="17">
        <v>2.2999999999999998</v>
      </c>
      <c r="E126">
        <f t="shared" si="4"/>
        <v>-0.95610932713301977</v>
      </c>
      <c r="F126">
        <f t="shared" si="5"/>
        <v>-0.95610932713301977</v>
      </c>
      <c r="G126">
        <f t="shared" si="6"/>
        <v>-1.5929803594802308</v>
      </c>
    </row>
    <row r="127" spans="1:7" x14ac:dyDescent="0.25">
      <c r="A127" s="16" t="s">
        <v>633</v>
      </c>
      <c r="B127" s="17">
        <v>3.8</v>
      </c>
      <c r="C127" s="17">
        <v>3.9</v>
      </c>
      <c r="D127" s="17">
        <v>2.2999999999999998</v>
      </c>
      <c r="E127">
        <f t="shared" si="4"/>
        <v>-0.9106185391082191</v>
      </c>
      <c r="F127">
        <f t="shared" si="5"/>
        <v>-0.86512775108341833</v>
      </c>
      <c r="G127">
        <f t="shared" si="6"/>
        <v>-1.5929803594802308</v>
      </c>
    </row>
    <row r="128" spans="1:7" x14ac:dyDescent="0.25">
      <c r="A128" s="16" t="s">
        <v>634</v>
      </c>
      <c r="B128" s="17">
        <v>4.5</v>
      </c>
      <c r="C128" s="17">
        <v>4.2</v>
      </c>
      <c r="D128" s="17">
        <v>2.6</v>
      </c>
      <c r="E128">
        <f t="shared" si="4"/>
        <v>-0.59218302293461367</v>
      </c>
      <c r="F128">
        <f t="shared" si="5"/>
        <v>-0.72865538700901589</v>
      </c>
      <c r="G128">
        <f t="shared" si="6"/>
        <v>-1.4565079954058284</v>
      </c>
    </row>
    <row r="129" spans="1:7" x14ac:dyDescent="0.25">
      <c r="A129" s="16" t="s">
        <v>635</v>
      </c>
      <c r="B129" s="17">
        <v>4.9000000000000004</v>
      </c>
      <c r="C129" s="17">
        <v>4.5</v>
      </c>
      <c r="D129" s="17">
        <v>2.6</v>
      </c>
      <c r="E129">
        <f t="shared" si="4"/>
        <v>-0.41021987083541039</v>
      </c>
      <c r="F129">
        <f t="shared" si="5"/>
        <v>-0.59218302293461367</v>
      </c>
      <c r="G129">
        <f t="shared" si="6"/>
        <v>-1.4565079954058284</v>
      </c>
    </row>
    <row r="130" spans="1:7" x14ac:dyDescent="0.25">
      <c r="A130" s="16" t="s">
        <v>636</v>
      </c>
      <c r="B130" s="17">
        <v>5</v>
      </c>
      <c r="C130" s="17">
        <v>4.0999999999999996</v>
      </c>
      <c r="D130" s="17">
        <v>2.5</v>
      </c>
      <c r="E130">
        <f t="shared" si="4"/>
        <v>-0.36472908281060978</v>
      </c>
      <c r="F130">
        <f t="shared" si="5"/>
        <v>-0.77414617503381689</v>
      </c>
      <c r="G130">
        <f t="shared" si="6"/>
        <v>-1.5019987834306292</v>
      </c>
    </row>
    <row r="131" spans="1:7" x14ac:dyDescent="0.25">
      <c r="A131" s="16" t="s">
        <v>637</v>
      </c>
      <c r="B131" s="17">
        <v>5.0999999999999996</v>
      </c>
      <c r="C131" s="17">
        <v>4.5</v>
      </c>
      <c r="D131" s="17">
        <v>2.5</v>
      </c>
      <c r="E131">
        <f t="shared" ref="E131:E171" si="7">(B131-$B$173)/$B$172</f>
        <v>-0.31923829478580917</v>
      </c>
      <c r="F131">
        <f t="shared" ref="F131:F171" si="8">(C131-$B$173)/$B$172</f>
        <v>-0.59218302293461367</v>
      </c>
      <c r="G131">
        <f t="shared" ref="G131:G171" si="9">(D131-$B$173)/$B$172</f>
        <v>-1.5019987834306292</v>
      </c>
    </row>
    <row r="132" spans="1:7" x14ac:dyDescent="0.25">
      <c r="A132" s="16" t="s">
        <v>638</v>
      </c>
      <c r="B132" s="17">
        <v>5.2</v>
      </c>
      <c r="C132" s="17">
        <v>4.8</v>
      </c>
      <c r="D132" s="17">
        <v>2.6</v>
      </c>
      <c r="E132">
        <f t="shared" si="7"/>
        <v>-0.27374750676100812</v>
      </c>
      <c r="F132">
        <f t="shared" si="8"/>
        <v>-0.45571065886021139</v>
      </c>
      <c r="G132">
        <f t="shared" si="9"/>
        <v>-1.4565079954058284</v>
      </c>
    </row>
    <row r="133" spans="1:7" x14ac:dyDescent="0.25">
      <c r="A133" s="16" t="s">
        <v>639</v>
      </c>
      <c r="B133" s="17">
        <v>5.0999999999999996</v>
      </c>
      <c r="C133" s="17">
        <v>4.5</v>
      </c>
      <c r="D133" s="17">
        <v>2.7</v>
      </c>
      <c r="E133">
        <f t="shared" si="7"/>
        <v>-0.31923829478580917</v>
      </c>
      <c r="F133">
        <f t="shared" si="8"/>
        <v>-0.59218302293461367</v>
      </c>
      <c r="G133">
        <f t="shared" si="9"/>
        <v>-1.4110172073810274</v>
      </c>
    </row>
    <row r="134" spans="1:7" x14ac:dyDescent="0.25">
      <c r="A134" s="16" t="s">
        <v>640</v>
      </c>
      <c r="B134" s="17">
        <v>5.0999999999999996</v>
      </c>
      <c r="C134" s="17">
        <v>4.5999999999999996</v>
      </c>
      <c r="D134" s="17">
        <v>2.7</v>
      </c>
      <c r="E134">
        <f t="shared" si="7"/>
        <v>-0.31923829478580917</v>
      </c>
      <c r="F134">
        <f t="shared" si="8"/>
        <v>-0.546692234909813</v>
      </c>
      <c r="G134">
        <f t="shared" si="9"/>
        <v>-1.4110172073810274</v>
      </c>
    </row>
    <row r="135" spans="1:7" x14ac:dyDescent="0.25">
      <c r="A135" s="16" t="s">
        <v>641</v>
      </c>
      <c r="B135" s="17">
        <v>5</v>
      </c>
      <c r="C135" s="17">
        <v>4.4000000000000004</v>
      </c>
      <c r="D135" s="17">
        <v>2.7</v>
      </c>
      <c r="E135">
        <f t="shared" si="7"/>
        <v>-0.36472908281060978</v>
      </c>
      <c r="F135">
        <f t="shared" si="8"/>
        <v>-0.63767381095941422</v>
      </c>
      <c r="G135">
        <f t="shared" si="9"/>
        <v>-1.4110172073810274</v>
      </c>
    </row>
    <row r="136" spans="1:7" x14ac:dyDescent="0.25">
      <c r="A136" s="16" t="s">
        <v>642</v>
      </c>
      <c r="B136" s="17">
        <v>4.9000000000000004</v>
      </c>
      <c r="C136" s="17">
        <v>4.4000000000000004</v>
      </c>
      <c r="D136" s="17">
        <v>2.8</v>
      </c>
      <c r="E136">
        <f t="shared" si="7"/>
        <v>-0.41021987083541039</v>
      </c>
      <c r="F136">
        <f t="shared" si="8"/>
        <v>-0.63767381095941422</v>
      </c>
      <c r="G136">
        <f t="shared" si="9"/>
        <v>-1.3655264193562269</v>
      </c>
    </row>
    <row r="137" spans="1:7" x14ac:dyDescent="0.25">
      <c r="A137" s="16" t="s">
        <v>643</v>
      </c>
      <c r="B137" s="17">
        <v>4.8</v>
      </c>
      <c r="C137" s="17">
        <v>4.0999999999999996</v>
      </c>
      <c r="D137" s="17">
        <v>2.8</v>
      </c>
      <c r="E137">
        <f t="shared" si="7"/>
        <v>-0.45571065886021139</v>
      </c>
      <c r="F137">
        <f t="shared" si="8"/>
        <v>-0.77414617503381689</v>
      </c>
      <c r="G137">
        <f t="shared" si="9"/>
        <v>-1.3655264193562269</v>
      </c>
    </row>
    <row r="138" spans="1:7" x14ac:dyDescent="0.25">
      <c r="A138" s="16" t="s">
        <v>644</v>
      </c>
      <c r="B138" s="17">
        <v>4.7</v>
      </c>
      <c r="C138" s="17">
        <v>4</v>
      </c>
      <c r="D138" s="17">
        <v>2.8</v>
      </c>
      <c r="E138">
        <f t="shared" si="7"/>
        <v>-0.501201446885012</v>
      </c>
      <c r="F138">
        <f t="shared" si="8"/>
        <v>-0.81963696305861755</v>
      </c>
      <c r="G138">
        <f t="shared" si="9"/>
        <v>-1.3655264193562269</v>
      </c>
    </row>
    <row r="139" spans="1:7" x14ac:dyDescent="0.25">
      <c r="A139" s="16" t="s">
        <v>645</v>
      </c>
      <c r="B139" s="17">
        <v>4.7</v>
      </c>
      <c r="C139" s="17">
        <v>3.8</v>
      </c>
      <c r="D139" s="17">
        <v>2.6</v>
      </c>
      <c r="E139">
        <f t="shared" si="7"/>
        <v>-0.501201446885012</v>
      </c>
      <c r="F139">
        <f t="shared" si="8"/>
        <v>-0.9106185391082191</v>
      </c>
      <c r="G139">
        <f t="shared" si="9"/>
        <v>-1.4565079954058284</v>
      </c>
    </row>
    <row r="140" spans="1:7" x14ac:dyDescent="0.25">
      <c r="A140" s="16" t="s">
        <v>646</v>
      </c>
      <c r="B140" s="17">
        <v>4.3</v>
      </c>
      <c r="C140" s="17">
        <v>3.7</v>
      </c>
      <c r="D140" s="17">
        <v>2.6</v>
      </c>
      <c r="E140">
        <f t="shared" si="7"/>
        <v>-0.68316459898421533</v>
      </c>
      <c r="F140">
        <f t="shared" si="8"/>
        <v>-0.95610932713301977</v>
      </c>
      <c r="G140">
        <f t="shared" si="9"/>
        <v>-1.4565079954058284</v>
      </c>
    </row>
    <row r="141" spans="1:7" x14ac:dyDescent="0.25">
      <c r="A141" s="16" t="s">
        <v>647</v>
      </c>
      <c r="B141" s="17">
        <v>4.2</v>
      </c>
      <c r="C141" s="17">
        <v>3.6</v>
      </c>
      <c r="D141" s="17">
        <v>2.5</v>
      </c>
      <c r="E141">
        <f t="shared" si="7"/>
        <v>-0.72865538700901589</v>
      </c>
      <c r="F141">
        <f t="shared" si="8"/>
        <v>-1.0016001151578207</v>
      </c>
      <c r="G141">
        <f t="shared" si="9"/>
        <v>-1.5019987834306292</v>
      </c>
    </row>
    <row r="142" spans="1:7" x14ac:dyDescent="0.25">
      <c r="A142" s="16" t="s">
        <v>648</v>
      </c>
      <c r="B142" s="17">
        <v>4.0999999999999996</v>
      </c>
      <c r="C142" s="17">
        <v>3.4</v>
      </c>
      <c r="D142" s="17">
        <v>2.4</v>
      </c>
      <c r="E142">
        <f t="shared" si="7"/>
        <v>-0.77414617503381689</v>
      </c>
      <c r="F142">
        <f t="shared" si="8"/>
        <v>-1.0925816912074222</v>
      </c>
      <c r="G142">
        <f t="shared" si="9"/>
        <v>-1.54748957145543</v>
      </c>
    </row>
    <row r="143" spans="1:7" x14ac:dyDescent="0.25">
      <c r="A143" s="16" t="s">
        <v>649</v>
      </c>
      <c r="B143" s="17">
        <v>3.8</v>
      </c>
      <c r="C143" s="17">
        <v>3.3</v>
      </c>
      <c r="D143" s="17">
        <v>2.4</v>
      </c>
      <c r="E143">
        <f t="shared" si="7"/>
        <v>-0.9106185391082191</v>
      </c>
      <c r="F143">
        <f t="shared" si="8"/>
        <v>-1.138072479232223</v>
      </c>
      <c r="G143">
        <f t="shared" si="9"/>
        <v>-1.54748957145543</v>
      </c>
    </row>
    <row r="144" spans="1:7" x14ac:dyDescent="0.25">
      <c r="A144" s="16" t="s">
        <v>650</v>
      </c>
      <c r="B144" s="17">
        <v>3.7</v>
      </c>
      <c r="C144" s="17">
        <v>3.2</v>
      </c>
      <c r="D144" s="17">
        <v>2.2999999999999998</v>
      </c>
      <c r="E144">
        <f t="shared" si="7"/>
        <v>-0.95610932713301977</v>
      </c>
      <c r="F144">
        <f t="shared" si="8"/>
        <v>-1.1835632672570235</v>
      </c>
      <c r="G144">
        <f t="shared" si="9"/>
        <v>-1.5929803594802308</v>
      </c>
    </row>
    <row r="145" spans="1:7" x14ac:dyDescent="0.25">
      <c r="A145" s="16" t="s">
        <v>651</v>
      </c>
      <c r="B145" s="17">
        <v>4.2</v>
      </c>
      <c r="C145" s="17">
        <v>3.9</v>
      </c>
      <c r="D145" s="17">
        <v>2.5</v>
      </c>
      <c r="E145">
        <f t="shared" si="7"/>
        <v>-0.72865538700901589</v>
      </c>
      <c r="F145">
        <f t="shared" si="8"/>
        <v>-0.86512775108341833</v>
      </c>
      <c r="G145">
        <f t="shared" si="9"/>
        <v>-1.5019987834306292</v>
      </c>
    </row>
    <row r="146" spans="1:7" x14ac:dyDescent="0.25">
      <c r="A146" s="16" t="s">
        <v>652</v>
      </c>
      <c r="B146" s="17">
        <v>4.3</v>
      </c>
      <c r="C146" s="17">
        <v>4.0999999999999996</v>
      </c>
      <c r="D146" s="17">
        <v>2.5</v>
      </c>
      <c r="E146">
        <f t="shared" si="7"/>
        <v>-0.68316459898421533</v>
      </c>
      <c r="F146">
        <f t="shared" si="8"/>
        <v>-0.77414617503381689</v>
      </c>
      <c r="G146">
        <f t="shared" si="9"/>
        <v>-1.5019987834306292</v>
      </c>
    </row>
    <row r="147" spans="1:7" x14ac:dyDescent="0.25">
      <c r="A147" s="16" t="s">
        <v>653</v>
      </c>
      <c r="B147" s="17">
        <v>4.7</v>
      </c>
      <c r="C147" s="17">
        <v>4</v>
      </c>
      <c r="D147" s="17">
        <v>2.6</v>
      </c>
      <c r="E147">
        <f t="shared" si="7"/>
        <v>-0.501201446885012</v>
      </c>
      <c r="F147">
        <f t="shared" si="8"/>
        <v>-0.81963696305861755</v>
      </c>
      <c r="G147">
        <f t="shared" si="9"/>
        <v>-1.4565079954058284</v>
      </c>
    </row>
    <row r="148" spans="1:7" x14ac:dyDescent="0.25">
      <c r="A148" s="16" t="s">
        <v>654</v>
      </c>
      <c r="B148" s="17">
        <v>4.9000000000000004</v>
      </c>
      <c r="C148" s="17">
        <v>3.9</v>
      </c>
      <c r="D148" s="17">
        <v>2.6</v>
      </c>
      <c r="E148">
        <f t="shared" si="7"/>
        <v>-0.41021987083541039</v>
      </c>
      <c r="F148">
        <f t="shared" si="8"/>
        <v>-0.86512775108341833</v>
      </c>
      <c r="G148">
        <f t="shared" si="9"/>
        <v>-1.4565079954058284</v>
      </c>
    </row>
    <row r="149" spans="1:7" x14ac:dyDescent="0.25">
      <c r="A149" s="16" t="s">
        <v>655</v>
      </c>
      <c r="B149" s="17">
        <v>4.9000000000000004</v>
      </c>
      <c r="C149" s="17">
        <v>3.8</v>
      </c>
      <c r="D149" s="17">
        <v>2.7</v>
      </c>
      <c r="E149">
        <f t="shared" si="7"/>
        <v>-0.41021987083541039</v>
      </c>
      <c r="F149">
        <f t="shared" si="8"/>
        <v>-0.9106185391082191</v>
      </c>
      <c r="G149">
        <f t="shared" si="9"/>
        <v>-1.4110172073810274</v>
      </c>
    </row>
    <row r="150" spans="1:7" x14ac:dyDescent="0.25">
      <c r="A150" s="16" t="s">
        <v>656</v>
      </c>
      <c r="B150" s="17">
        <v>4.7</v>
      </c>
      <c r="C150" s="17">
        <v>3.7</v>
      </c>
      <c r="D150" s="17">
        <v>2.6</v>
      </c>
      <c r="E150">
        <f t="shared" si="7"/>
        <v>-0.501201446885012</v>
      </c>
      <c r="F150">
        <f t="shared" si="8"/>
        <v>-0.95610932713301977</v>
      </c>
      <c r="G150">
        <f t="shared" si="9"/>
        <v>-1.4565079954058284</v>
      </c>
    </row>
    <row r="151" spans="1:7" x14ac:dyDescent="0.25">
      <c r="A151" s="16" t="s">
        <v>657</v>
      </c>
      <c r="B151" s="17">
        <v>4.4000000000000004</v>
      </c>
      <c r="C151" s="17">
        <v>3.8</v>
      </c>
      <c r="D151" s="17">
        <v>2.7</v>
      </c>
      <c r="E151">
        <f t="shared" si="7"/>
        <v>-0.63767381095941422</v>
      </c>
      <c r="F151">
        <f t="shared" si="8"/>
        <v>-0.9106185391082191</v>
      </c>
      <c r="G151">
        <f t="shared" si="9"/>
        <v>-1.4110172073810274</v>
      </c>
    </row>
    <row r="152" spans="1:7" x14ac:dyDescent="0.25">
      <c r="A152" s="16" t="s">
        <v>658</v>
      </c>
      <c r="B152" s="17">
        <v>4.5</v>
      </c>
      <c r="C152" s="17">
        <v>3.8</v>
      </c>
      <c r="D152" s="17">
        <v>2.7</v>
      </c>
      <c r="E152">
        <f t="shared" si="7"/>
        <v>-0.59218302293461367</v>
      </c>
      <c r="F152">
        <f t="shared" si="8"/>
        <v>-0.9106185391082191</v>
      </c>
      <c r="G152">
        <f t="shared" si="9"/>
        <v>-1.4110172073810274</v>
      </c>
    </row>
    <row r="153" spans="1:7" x14ac:dyDescent="0.25">
      <c r="A153" s="16" t="s">
        <v>659</v>
      </c>
      <c r="B153" s="17">
        <v>4.5999999999999996</v>
      </c>
      <c r="C153" s="17">
        <v>3.9</v>
      </c>
      <c r="D153" s="17">
        <v>2.8</v>
      </c>
      <c r="E153">
        <f t="shared" si="7"/>
        <v>-0.546692234909813</v>
      </c>
      <c r="F153">
        <f t="shared" si="8"/>
        <v>-0.86512775108341833</v>
      </c>
      <c r="G153">
        <f t="shared" si="9"/>
        <v>-1.3655264193562269</v>
      </c>
    </row>
    <row r="154" spans="1:7" x14ac:dyDescent="0.25">
      <c r="A154" s="16" t="s">
        <v>660</v>
      </c>
      <c r="B154" s="17">
        <v>4.3</v>
      </c>
      <c r="C154" s="17">
        <v>4</v>
      </c>
      <c r="D154" s="17">
        <v>2.9</v>
      </c>
      <c r="E154">
        <f t="shared" si="7"/>
        <v>-0.68316459898421533</v>
      </c>
      <c r="F154">
        <f t="shared" si="8"/>
        <v>-0.81963696305861755</v>
      </c>
      <c r="G154">
        <f t="shared" si="9"/>
        <v>-1.3200356313314261</v>
      </c>
    </row>
    <row r="155" spans="1:7" x14ac:dyDescent="0.25">
      <c r="A155" s="16" t="s">
        <v>661</v>
      </c>
      <c r="B155" s="17">
        <v>4.2</v>
      </c>
      <c r="C155" s="17">
        <v>4.2</v>
      </c>
      <c r="D155" s="17">
        <v>3.1</v>
      </c>
      <c r="E155">
        <f t="shared" si="7"/>
        <v>-0.72865538700901589</v>
      </c>
      <c r="F155">
        <f t="shared" si="8"/>
        <v>-0.72865538700901589</v>
      </c>
      <c r="G155">
        <f t="shared" si="9"/>
        <v>-1.2290540552818245</v>
      </c>
    </row>
    <row r="156" spans="1:7" x14ac:dyDescent="0.25">
      <c r="A156" s="16" t="s">
        <v>662</v>
      </c>
      <c r="B156" s="17">
        <v>4.0999999999999996</v>
      </c>
      <c r="C156" s="17">
        <v>4.4000000000000004</v>
      </c>
      <c r="D156" s="17">
        <v>3.2</v>
      </c>
      <c r="E156">
        <f t="shared" si="7"/>
        <v>-0.77414617503381689</v>
      </c>
      <c r="F156">
        <f t="shared" si="8"/>
        <v>-0.63767381095941422</v>
      </c>
      <c r="G156">
        <f t="shared" si="9"/>
        <v>-1.1835632672570235</v>
      </c>
    </row>
    <row r="157" spans="1:7" x14ac:dyDescent="0.25">
      <c r="A157" s="16" t="s">
        <v>663</v>
      </c>
      <c r="B157" s="17">
        <v>4</v>
      </c>
      <c r="C157" s="17">
        <v>4.4000000000000004</v>
      </c>
      <c r="D157" s="17">
        <v>3.2</v>
      </c>
      <c r="E157">
        <f t="shared" si="7"/>
        <v>-0.81963696305861755</v>
      </c>
      <c r="F157">
        <f t="shared" si="8"/>
        <v>-0.63767381095941422</v>
      </c>
      <c r="G157">
        <f t="shared" si="9"/>
        <v>-1.1835632672570235</v>
      </c>
    </row>
    <row r="158" spans="1:7" x14ac:dyDescent="0.25">
      <c r="A158" s="16" t="s">
        <v>664</v>
      </c>
      <c r="B158" s="17">
        <v>3.8</v>
      </c>
      <c r="C158" s="17">
        <v>4.5</v>
      </c>
      <c r="D158" s="17">
        <v>3.1</v>
      </c>
      <c r="E158">
        <f t="shared" si="7"/>
        <v>-0.9106185391082191</v>
      </c>
      <c r="F158">
        <f t="shared" si="8"/>
        <v>-0.59218302293461367</v>
      </c>
      <c r="G158">
        <f t="shared" si="9"/>
        <v>-1.2290540552818245</v>
      </c>
    </row>
    <row r="159" spans="1:7" ht="15.75" thickBot="1" x14ac:dyDescent="0.3">
      <c r="A159" s="19" t="s">
        <v>665</v>
      </c>
      <c r="B159" s="20">
        <v>3.8</v>
      </c>
      <c r="C159" s="20">
        <v>4.3</v>
      </c>
      <c r="D159" s="20">
        <v>3.1</v>
      </c>
      <c r="E159">
        <f t="shared" si="7"/>
        <v>-0.9106185391082191</v>
      </c>
      <c r="F159">
        <f t="shared" si="8"/>
        <v>-0.68316459898421533</v>
      </c>
      <c r="G159">
        <f t="shared" si="9"/>
        <v>-1.2290540552818245</v>
      </c>
    </row>
    <row r="160" spans="1:7" x14ac:dyDescent="0.25">
      <c r="A160" s="7" t="s">
        <v>666</v>
      </c>
      <c r="B160" s="8">
        <v>3.8</v>
      </c>
      <c r="C160" s="8">
        <v>4.2</v>
      </c>
      <c r="D160" s="8">
        <v>3</v>
      </c>
      <c r="E160">
        <f t="shared" si="7"/>
        <v>-0.9106185391082191</v>
      </c>
      <c r="F160">
        <f t="shared" si="8"/>
        <v>-0.72865538700901589</v>
      </c>
      <c r="G160">
        <f t="shared" si="9"/>
        <v>-1.2745448433066253</v>
      </c>
    </row>
    <row r="161" spans="1:7" x14ac:dyDescent="0.25">
      <c r="A161" s="9" t="s">
        <v>667</v>
      </c>
      <c r="B161" s="10">
        <v>3.8</v>
      </c>
      <c r="C161" s="10">
        <v>4</v>
      </c>
      <c r="D161" s="10">
        <v>2.7</v>
      </c>
      <c r="E161">
        <f t="shared" si="7"/>
        <v>-0.9106185391082191</v>
      </c>
      <c r="F161">
        <f t="shared" si="8"/>
        <v>-0.81963696305861755</v>
      </c>
      <c r="G161">
        <f t="shared" si="9"/>
        <v>-1.4110172073810274</v>
      </c>
    </row>
    <row r="162" spans="1:7" x14ac:dyDescent="0.25">
      <c r="A162" s="9" t="s">
        <v>668</v>
      </c>
      <c r="B162" s="10">
        <v>3.8</v>
      </c>
      <c r="C162" s="10">
        <v>3.8</v>
      </c>
      <c r="D162" s="10">
        <v>2.7</v>
      </c>
      <c r="E162">
        <f t="shared" si="7"/>
        <v>-0.9106185391082191</v>
      </c>
      <c r="F162">
        <f t="shared" si="8"/>
        <v>-0.9106185391082191</v>
      </c>
      <c r="G162">
        <f t="shared" si="9"/>
        <v>-1.4110172073810274</v>
      </c>
    </row>
    <row r="163" spans="1:7" x14ac:dyDescent="0.25">
      <c r="A163" s="9" t="s">
        <v>669</v>
      </c>
      <c r="B163" s="10">
        <v>4.2</v>
      </c>
      <c r="C163" s="10">
        <v>3.8</v>
      </c>
      <c r="D163" s="10">
        <v>2.7</v>
      </c>
      <c r="E163">
        <f t="shared" si="7"/>
        <v>-0.72865538700901589</v>
      </c>
      <c r="F163">
        <f t="shared" si="8"/>
        <v>-0.9106185391082191</v>
      </c>
      <c r="G163">
        <f t="shared" si="9"/>
        <v>-1.4110172073810274</v>
      </c>
    </row>
    <row r="164" spans="1:7" x14ac:dyDescent="0.25">
      <c r="A164" s="9" t="s">
        <v>670</v>
      </c>
      <c r="B164" s="10">
        <v>4.9000000000000004</v>
      </c>
      <c r="C164" s="10">
        <v>3.7</v>
      </c>
      <c r="D164" s="10">
        <v>2.7</v>
      </c>
      <c r="E164">
        <f t="shared" si="7"/>
        <v>-0.41021987083541039</v>
      </c>
      <c r="F164">
        <f t="shared" si="8"/>
        <v>-0.95610932713301977</v>
      </c>
      <c r="G164">
        <f t="shared" si="9"/>
        <v>-1.4110172073810274</v>
      </c>
    </row>
    <row r="165" spans="1:7" x14ac:dyDescent="0.25">
      <c r="A165" s="9" t="s">
        <v>671</v>
      </c>
      <c r="B165" s="10">
        <v>5.3</v>
      </c>
      <c r="C165" s="10">
        <v>3.8</v>
      </c>
      <c r="D165" s="10">
        <v>2.7</v>
      </c>
      <c r="E165">
        <f t="shared" si="7"/>
        <v>-0.22825671873620754</v>
      </c>
      <c r="F165">
        <f t="shared" si="8"/>
        <v>-0.9106185391082191</v>
      </c>
      <c r="G165">
        <f t="shared" si="9"/>
        <v>-1.4110172073810274</v>
      </c>
    </row>
    <row r="166" spans="1:7" x14ac:dyDescent="0.25">
      <c r="A166" s="9" t="s">
        <v>672</v>
      </c>
      <c r="B166" s="10">
        <v>5.3</v>
      </c>
      <c r="C166" s="10">
        <v>3.7</v>
      </c>
      <c r="D166" s="10">
        <v>2.7</v>
      </c>
      <c r="E166">
        <f t="shared" si="7"/>
        <v>-0.22825671873620754</v>
      </c>
      <c r="F166">
        <f t="shared" si="8"/>
        <v>-0.95610932713301977</v>
      </c>
      <c r="G166">
        <f t="shared" si="9"/>
        <v>-1.4110172073810274</v>
      </c>
    </row>
    <row r="167" spans="1:7" x14ac:dyDescent="0.25">
      <c r="A167" s="9" t="s">
        <v>673</v>
      </c>
      <c r="B167" s="10">
        <v>5.3</v>
      </c>
      <c r="C167" s="10">
        <v>3.9</v>
      </c>
      <c r="D167" s="10">
        <v>2.9</v>
      </c>
      <c r="E167">
        <f t="shared" si="7"/>
        <v>-0.22825671873620754</v>
      </c>
      <c r="F167">
        <f t="shared" si="8"/>
        <v>-0.86512775108341833</v>
      </c>
      <c r="G167">
        <f t="shared" si="9"/>
        <v>-1.3200356313314261</v>
      </c>
    </row>
    <row r="168" spans="1:7" x14ac:dyDescent="0.25">
      <c r="A168" s="9" t="s">
        <v>674</v>
      </c>
      <c r="B168" s="10">
        <v>5.2</v>
      </c>
      <c r="C168" s="10">
        <v>4</v>
      </c>
      <c r="D168" s="10">
        <v>2.9</v>
      </c>
      <c r="E168">
        <f t="shared" si="7"/>
        <v>-0.27374750676100812</v>
      </c>
      <c r="F168">
        <f t="shared" si="8"/>
        <v>-0.81963696305861755</v>
      </c>
      <c r="G168">
        <f t="shared" si="9"/>
        <v>-1.3200356313314261</v>
      </c>
    </row>
    <row r="169" spans="1:7" x14ac:dyDescent="0.25">
      <c r="A169" s="9" t="s">
        <v>675</v>
      </c>
      <c r="B169" s="10">
        <v>5.0999999999999996</v>
      </c>
      <c r="C169" s="10">
        <v>4.0999999999999996</v>
      </c>
      <c r="D169" s="10">
        <v>2.9</v>
      </c>
      <c r="E169">
        <f t="shared" si="7"/>
        <v>-0.31923829478580917</v>
      </c>
      <c r="F169">
        <f t="shared" si="8"/>
        <v>-0.77414617503381689</v>
      </c>
      <c r="G169">
        <f t="shared" si="9"/>
        <v>-1.3200356313314261</v>
      </c>
    </row>
    <row r="170" spans="1:7" x14ac:dyDescent="0.25">
      <c r="A170" s="9" t="s">
        <v>676</v>
      </c>
      <c r="B170" s="10">
        <v>4.2</v>
      </c>
      <c r="C170" s="10">
        <v>4.3</v>
      </c>
      <c r="D170" s="10">
        <v>3.2</v>
      </c>
      <c r="E170">
        <f t="shared" si="7"/>
        <v>-0.72865538700901589</v>
      </c>
      <c r="F170">
        <f t="shared" si="8"/>
        <v>-0.68316459898421533</v>
      </c>
      <c r="G170">
        <f t="shared" si="9"/>
        <v>-1.1835632672570235</v>
      </c>
    </row>
    <row r="171" spans="1:7" ht="15.75" thickBot="1" x14ac:dyDescent="0.3">
      <c r="A171" s="11" t="s">
        <v>677</v>
      </c>
      <c r="B171" s="12">
        <v>4.2</v>
      </c>
      <c r="C171" s="12">
        <v>4.4000000000000004</v>
      </c>
      <c r="D171" s="12">
        <v>3.4</v>
      </c>
      <c r="E171">
        <f t="shared" si="7"/>
        <v>-0.72865538700901589</v>
      </c>
      <c r="F171">
        <f t="shared" si="8"/>
        <v>-0.63767381095941422</v>
      </c>
      <c r="G171">
        <f t="shared" si="9"/>
        <v>-1.0925816912074222</v>
      </c>
    </row>
    <row r="172" spans="1:7" x14ac:dyDescent="0.25">
      <c r="A172" s="9" t="s">
        <v>688</v>
      </c>
      <c r="B172">
        <f>_xlfn.STDEV.P(B2:B171)</f>
        <v>2.1982472571255913</v>
      </c>
      <c r="C172">
        <f t="shared" ref="C172:D172" si="10">_xlfn.STDEV.P(C2:C171)</f>
        <v>1.6121619304416557</v>
      </c>
      <c r="D172">
        <f t="shared" si="10"/>
        <v>1.7268772945149824</v>
      </c>
      <c r="E172" s="25">
        <f>_xlfn.STDEV.P(E2:E171)</f>
        <v>1.0000000000000029</v>
      </c>
      <c r="F172" s="25">
        <f t="shared" ref="F172" si="11">_xlfn.STDEV.P(F2:F171)</f>
        <v>0.73338516639375373</v>
      </c>
      <c r="G172" s="25">
        <f t="shared" ref="G172" si="12">_xlfn.STDEV.P(G2:G171)</f>
        <v>0.78557008949622975</v>
      </c>
    </row>
    <row r="173" spans="1:7" x14ac:dyDescent="0.25">
      <c r="A173" s="9" t="s">
        <v>689</v>
      </c>
      <c r="B173">
        <f>AVERAGE(B2:B171)</f>
        <v>5.8017647058823556</v>
      </c>
      <c r="C173">
        <f t="shared" ref="C173:D173" si="13">AVERAGE(C2:C171)</f>
        <v>5.2747058823529418</v>
      </c>
      <c r="D173">
        <f t="shared" si="13"/>
        <v>4.4964705882352991</v>
      </c>
      <c r="E173" s="25">
        <f>AVERAGE(E2:E171)</f>
        <v>-1.2147146034134066E-15</v>
      </c>
      <c r="F173" s="25">
        <f t="shared" ref="F173:G173" si="14">AVERAGE(F2:F171)</f>
        <v>-0.2397632121777748</v>
      </c>
      <c r="G173" s="25">
        <f t="shared" si="14"/>
        <v>-0.59378858015901803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Q11"/>
  <sheetViews>
    <sheetView showGridLines="0" workbookViewId="0">
      <selection activeCell="C26" sqref="C26"/>
    </sheetView>
  </sheetViews>
  <sheetFormatPr defaultRowHeight="15" x14ac:dyDescent="0.25"/>
  <cols>
    <col min="1" max="1" width="5.42578125" bestFit="1" customWidth="1"/>
    <col min="2" max="2" width="36.5703125" bestFit="1" customWidth="1"/>
    <col min="3" max="3" width="17.5703125" bestFit="1" customWidth="1"/>
    <col min="4" max="4" width="18.5703125" bestFit="1" customWidth="1"/>
    <col min="5" max="5" width="16" bestFit="1" customWidth="1"/>
    <col min="6" max="6" width="15.85546875" bestFit="1" customWidth="1"/>
    <col min="7" max="7" width="13.42578125" bestFit="1" customWidth="1"/>
    <col min="8" max="8" width="14.7109375" bestFit="1" customWidth="1"/>
    <col min="9" max="9" width="14.140625" bestFit="1" customWidth="1"/>
    <col min="10" max="10" width="16" bestFit="1" customWidth="1"/>
    <col min="11" max="11" width="20.5703125" bestFit="1" customWidth="1"/>
    <col min="12" max="12" width="19.42578125" bestFit="1" customWidth="1"/>
    <col min="13" max="13" width="19.5703125" bestFit="1" customWidth="1"/>
    <col min="14" max="14" width="19.85546875" bestFit="1" customWidth="1"/>
    <col min="15" max="15" width="17.5703125" bestFit="1" customWidth="1"/>
    <col min="16" max="16" width="18.5703125" bestFit="1" customWidth="1"/>
    <col min="17" max="17" width="16" bestFit="1" customWidth="1"/>
    <col min="18" max="18" width="15.85546875" bestFit="1" customWidth="1"/>
    <col min="19" max="19" width="13.42578125" bestFit="1" customWidth="1"/>
    <col min="20" max="20" width="14.7109375" bestFit="1" customWidth="1"/>
    <col min="21" max="21" width="14.140625" bestFit="1" customWidth="1"/>
    <col min="22" max="22" width="16" bestFit="1" customWidth="1"/>
    <col min="23" max="23" width="20.5703125" bestFit="1" customWidth="1"/>
    <col min="24" max="24" width="19.42578125" bestFit="1" customWidth="1"/>
    <col min="25" max="25" width="19.5703125" bestFit="1" customWidth="1"/>
    <col min="26" max="26" width="19.85546875" bestFit="1" customWidth="1"/>
    <col min="27" max="27" width="17.5703125" bestFit="1" customWidth="1"/>
    <col min="28" max="28" width="18.5703125" bestFit="1" customWidth="1"/>
    <col min="29" max="29" width="16" bestFit="1" customWidth="1"/>
    <col min="30" max="30" width="15.85546875" bestFit="1" customWidth="1"/>
    <col min="31" max="31" width="13.42578125" bestFit="1" customWidth="1"/>
    <col min="32" max="32" width="14.7109375" bestFit="1" customWidth="1"/>
    <col min="33" max="33" width="14.140625" bestFit="1" customWidth="1"/>
    <col min="34" max="34" width="16" bestFit="1" customWidth="1"/>
    <col min="35" max="35" width="20.5703125" bestFit="1" customWidth="1"/>
    <col min="36" max="36" width="19.42578125" bestFit="1" customWidth="1"/>
    <col min="37" max="37" width="19.5703125" bestFit="1" customWidth="1"/>
    <col min="38" max="38" width="19.85546875" bestFit="1" customWidth="1"/>
    <col min="39" max="39" width="17.5703125" bestFit="1" customWidth="1"/>
    <col min="40" max="40" width="18.5703125" bestFit="1" customWidth="1"/>
    <col min="41" max="41" width="16" bestFit="1" customWidth="1"/>
    <col min="42" max="42" width="15.85546875" bestFit="1" customWidth="1"/>
    <col min="43" max="43" width="13.42578125" bestFit="1" customWidth="1"/>
    <col min="44" max="44" width="14.7109375" bestFit="1" customWidth="1"/>
    <col min="45" max="45" width="14.140625" bestFit="1" customWidth="1"/>
    <col min="46" max="46" width="16" bestFit="1" customWidth="1"/>
    <col min="47" max="47" width="20.5703125" bestFit="1" customWidth="1"/>
    <col min="48" max="48" width="19.42578125" bestFit="1" customWidth="1"/>
    <col min="49" max="49" width="19.5703125" bestFit="1" customWidth="1"/>
    <col min="50" max="50" width="19.85546875" bestFit="1" customWidth="1"/>
    <col min="51" max="51" width="17.5703125" bestFit="1" customWidth="1"/>
    <col min="52" max="52" width="18.5703125" bestFit="1" customWidth="1"/>
    <col min="53" max="53" width="16" bestFit="1" customWidth="1"/>
    <col min="54" max="54" width="15.85546875" bestFit="1" customWidth="1"/>
    <col min="55" max="55" width="13.42578125" bestFit="1" customWidth="1"/>
    <col min="56" max="56" width="14.7109375" bestFit="1" customWidth="1"/>
    <col min="57" max="57" width="14.140625" bestFit="1" customWidth="1"/>
    <col min="58" max="58" width="16" bestFit="1" customWidth="1"/>
    <col min="59" max="59" width="20.5703125" bestFit="1" customWidth="1"/>
    <col min="60" max="60" width="19.42578125" bestFit="1" customWidth="1"/>
    <col min="61" max="61" width="19.5703125" bestFit="1" customWidth="1"/>
    <col min="62" max="62" width="19.85546875" bestFit="1" customWidth="1"/>
    <col min="63" max="63" width="17.5703125" bestFit="1" customWidth="1"/>
    <col min="64" max="64" width="18.5703125" bestFit="1" customWidth="1"/>
    <col min="65" max="65" width="16" bestFit="1" customWidth="1"/>
    <col min="66" max="66" width="15.85546875" bestFit="1" customWidth="1"/>
    <col min="67" max="67" width="13.42578125" bestFit="1" customWidth="1"/>
    <col min="68" max="68" width="14.7109375" bestFit="1" customWidth="1"/>
    <col min="69" max="69" width="14.140625" bestFit="1" customWidth="1"/>
    <col min="70" max="70" width="16" bestFit="1" customWidth="1"/>
    <col min="71" max="71" width="20.5703125" bestFit="1" customWidth="1"/>
    <col min="72" max="72" width="19.42578125" bestFit="1" customWidth="1"/>
    <col min="73" max="73" width="19.5703125" bestFit="1" customWidth="1"/>
    <col min="74" max="74" width="19.85546875" bestFit="1" customWidth="1"/>
    <col min="75" max="75" width="17.5703125" bestFit="1" customWidth="1"/>
    <col min="76" max="76" width="18.5703125" bestFit="1" customWidth="1"/>
    <col min="77" max="77" width="16" bestFit="1" customWidth="1"/>
    <col min="78" max="78" width="15.85546875" bestFit="1" customWidth="1"/>
    <col min="79" max="79" width="13.42578125" bestFit="1" customWidth="1"/>
    <col min="80" max="80" width="14.7109375" bestFit="1" customWidth="1"/>
    <col min="81" max="81" width="14.140625" bestFit="1" customWidth="1"/>
    <col min="82" max="82" width="16" bestFit="1" customWidth="1"/>
    <col min="83" max="83" width="20.5703125" bestFit="1" customWidth="1"/>
    <col min="84" max="84" width="19.42578125" bestFit="1" customWidth="1"/>
    <col min="85" max="85" width="19.5703125" bestFit="1" customWidth="1"/>
    <col min="86" max="86" width="19.85546875" bestFit="1" customWidth="1"/>
    <col min="87" max="87" width="17.5703125" bestFit="1" customWidth="1"/>
    <col min="88" max="88" width="18.5703125" bestFit="1" customWidth="1"/>
    <col min="89" max="89" width="16" bestFit="1" customWidth="1"/>
    <col min="90" max="90" width="15.85546875" bestFit="1" customWidth="1"/>
    <col min="91" max="91" width="13.42578125" bestFit="1" customWidth="1"/>
    <col min="92" max="92" width="14.7109375" bestFit="1" customWidth="1"/>
    <col min="93" max="93" width="14.140625" bestFit="1" customWidth="1"/>
    <col min="94" max="94" width="16" bestFit="1" customWidth="1"/>
    <col min="95" max="95" width="20.5703125" bestFit="1" customWidth="1"/>
    <col min="96" max="96" width="19.42578125" bestFit="1" customWidth="1"/>
    <col min="97" max="97" width="19.5703125" bestFit="1" customWidth="1"/>
    <col min="98" max="98" width="19.85546875" bestFit="1" customWidth="1"/>
    <col min="99" max="99" width="17.5703125" bestFit="1" customWidth="1"/>
    <col min="100" max="100" width="18.5703125" bestFit="1" customWidth="1"/>
    <col min="101" max="101" width="16" bestFit="1" customWidth="1"/>
    <col min="102" max="102" width="15.85546875" bestFit="1" customWidth="1"/>
    <col min="103" max="103" width="13.42578125" bestFit="1" customWidth="1"/>
    <col min="104" max="104" width="14.7109375" bestFit="1" customWidth="1"/>
    <col min="105" max="105" width="14.140625" bestFit="1" customWidth="1"/>
    <col min="106" max="106" width="16" bestFit="1" customWidth="1"/>
    <col min="107" max="107" width="20.5703125" bestFit="1" customWidth="1"/>
    <col min="108" max="108" width="19.42578125" bestFit="1" customWidth="1"/>
    <col min="109" max="109" width="19.5703125" bestFit="1" customWidth="1"/>
    <col min="110" max="110" width="19.85546875" bestFit="1" customWidth="1"/>
    <col min="111" max="111" width="17.5703125" bestFit="1" customWidth="1"/>
    <col min="112" max="112" width="18.5703125" bestFit="1" customWidth="1"/>
    <col min="113" max="113" width="16" bestFit="1" customWidth="1"/>
    <col min="114" max="114" width="15.85546875" bestFit="1" customWidth="1"/>
    <col min="115" max="115" width="13.42578125" bestFit="1" customWidth="1"/>
    <col min="116" max="116" width="14.7109375" bestFit="1" customWidth="1"/>
    <col min="117" max="117" width="14.140625" bestFit="1" customWidth="1"/>
    <col min="118" max="118" width="16" bestFit="1" customWidth="1"/>
    <col min="119" max="119" width="20.5703125" bestFit="1" customWidth="1"/>
    <col min="120" max="120" width="19.42578125" bestFit="1" customWidth="1"/>
    <col min="121" max="121" width="19.5703125" bestFit="1" customWidth="1"/>
    <col min="122" max="122" width="19.85546875" bestFit="1" customWidth="1"/>
    <col min="123" max="123" width="17.5703125" bestFit="1" customWidth="1"/>
    <col min="124" max="124" width="18.5703125" bestFit="1" customWidth="1"/>
    <col min="125" max="125" width="16" bestFit="1" customWidth="1"/>
    <col min="126" max="126" width="15.85546875" bestFit="1" customWidth="1"/>
    <col min="127" max="127" width="13.42578125" bestFit="1" customWidth="1"/>
    <col min="128" max="128" width="14.7109375" bestFit="1" customWidth="1"/>
    <col min="129" max="129" width="14.140625" bestFit="1" customWidth="1"/>
    <col min="130" max="130" width="16" bestFit="1" customWidth="1"/>
    <col min="131" max="131" width="20.5703125" bestFit="1" customWidth="1"/>
    <col min="132" max="132" width="19.42578125" bestFit="1" customWidth="1"/>
    <col min="133" max="133" width="19.5703125" bestFit="1" customWidth="1"/>
    <col min="134" max="134" width="19.85546875" bestFit="1" customWidth="1"/>
    <col min="135" max="135" width="17.5703125" bestFit="1" customWidth="1"/>
    <col min="136" max="136" width="18.5703125" bestFit="1" customWidth="1"/>
    <col min="137" max="137" width="16" bestFit="1" customWidth="1"/>
    <col min="138" max="138" width="15.85546875" bestFit="1" customWidth="1"/>
    <col min="139" max="139" width="13.42578125" bestFit="1" customWidth="1"/>
    <col min="140" max="140" width="14.7109375" bestFit="1" customWidth="1"/>
    <col min="141" max="141" width="14.140625" bestFit="1" customWidth="1"/>
    <col min="142" max="142" width="16" bestFit="1" customWidth="1"/>
    <col min="143" max="143" width="20.5703125" bestFit="1" customWidth="1"/>
    <col min="144" max="144" width="19.42578125" bestFit="1" customWidth="1"/>
    <col min="145" max="145" width="19.5703125" bestFit="1" customWidth="1"/>
    <col min="146" max="146" width="19.85546875" bestFit="1" customWidth="1"/>
    <col min="147" max="147" width="17.5703125" bestFit="1" customWidth="1"/>
    <col min="148" max="148" width="18.5703125" bestFit="1" customWidth="1"/>
    <col min="149" max="149" width="16" bestFit="1" customWidth="1"/>
    <col min="150" max="150" width="15.85546875" bestFit="1" customWidth="1"/>
    <col min="151" max="151" width="13.42578125" bestFit="1" customWidth="1"/>
    <col min="152" max="152" width="14.7109375" bestFit="1" customWidth="1"/>
    <col min="153" max="153" width="14.140625" bestFit="1" customWidth="1"/>
    <col min="154" max="154" width="16" bestFit="1" customWidth="1"/>
    <col min="155" max="155" width="20.5703125" bestFit="1" customWidth="1"/>
    <col min="156" max="156" width="19.42578125" bestFit="1" customWidth="1"/>
    <col min="157" max="157" width="19.5703125" bestFit="1" customWidth="1"/>
    <col min="158" max="158" width="19.85546875" bestFit="1" customWidth="1"/>
    <col min="159" max="159" width="17.5703125" bestFit="1" customWidth="1"/>
    <col min="160" max="160" width="18.5703125" bestFit="1" customWidth="1"/>
    <col min="161" max="161" width="16" bestFit="1" customWidth="1"/>
    <col min="162" max="162" width="15.85546875" bestFit="1" customWidth="1"/>
    <col min="163" max="163" width="13.42578125" bestFit="1" customWidth="1"/>
    <col min="164" max="164" width="14.7109375" bestFit="1" customWidth="1"/>
    <col min="165" max="165" width="14.140625" bestFit="1" customWidth="1"/>
    <col min="166" max="166" width="16" bestFit="1" customWidth="1"/>
    <col min="167" max="167" width="20.5703125" bestFit="1" customWidth="1"/>
    <col min="168" max="168" width="19.42578125" bestFit="1" customWidth="1"/>
    <col min="169" max="169" width="19.5703125" bestFit="1" customWidth="1"/>
    <col min="170" max="170" width="19.85546875" bestFit="1" customWidth="1"/>
    <col min="171" max="171" width="17.5703125" bestFit="1" customWidth="1"/>
    <col min="172" max="172" width="18.5703125" bestFit="1" customWidth="1"/>
    <col min="173" max="173" width="16" bestFit="1" customWidth="1"/>
    <col min="174" max="174" width="15.85546875" bestFit="1" customWidth="1"/>
    <col min="175" max="175" width="13.42578125" bestFit="1" customWidth="1"/>
    <col min="176" max="176" width="14.7109375" bestFit="1" customWidth="1"/>
    <col min="177" max="177" width="14.140625" bestFit="1" customWidth="1"/>
    <col min="178" max="178" width="16" bestFit="1" customWidth="1"/>
    <col min="179" max="179" width="20.5703125" bestFit="1" customWidth="1"/>
    <col min="180" max="180" width="19.42578125" bestFit="1" customWidth="1"/>
    <col min="181" max="181" width="19.5703125" bestFit="1" customWidth="1"/>
    <col min="182" max="182" width="19.85546875" bestFit="1" customWidth="1"/>
    <col min="183" max="183" width="17.5703125" bestFit="1" customWidth="1"/>
    <col min="184" max="184" width="18.5703125" bestFit="1" customWidth="1"/>
    <col min="185" max="185" width="16" bestFit="1" customWidth="1"/>
    <col min="186" max="186" width="15.85546875" bestFit="1" customWidth="1"/>
    <col min="187" max="187" width="13.42578125" bestFit="1" customWidth="1"/>
    <col min="188" max="188" width="14.7109375" bestFit="1" customWidth="1"/>
    <col min="189" max="189" width="14.140625" bestFit="1" customWidth="1"/>
    <col min="190" max="190" width="16" bestFit="1" customWidth="1"/>
    <col min="191" max="191" width="20.5703125" bestFit="1" customWidth="1"/>
    <col min="192" max="192" width="19.42578125" bestFit="1" customWidth="1"/>
    <col min="193" max="193" width="19.5703125" bestFit="1" customWidth="1"/>
    <col min="194" max="194" width="19.85546875" bestFit="1" customWidth="1"/>
    <col min="195" max="195" width="17.5703125" bestFit="1" customWidth="1"/>
    <col min="196" max="196" width="18.5703125" bestFit="1" customWidth="1"/>
    <col min="197" max="197" width="16" bestFit="1" customWidth="1"/>
    <col min="198" max="198" width="15.85546875" bestFit="1" customWidth="1"/>
    <col min="199" max="199" width="13.42578125" bestFit="1" customWidth="1"/>
    <col min="200" max="200" width="14.7109375" bestFit="1" customWidth="1"/>
    <col min="201" max="201" width="14.140625" bestFit="1" customWidth="1"/>
    <col min="202" max="202" width="16" bestFit="1" customWidth="1"/>
    <col min="203" max="203" width="20.5703125" bestFit="1" customWidth="1"/>
    <col min="204" max="204" width="19.42578125" bestFit="1" customWidth="1"/>
    <col min="205" max="205" width="19.5703125" bestFit="1" customWidth="1"/>
    <col min="206" max="206" width="19.85546875" bestFit="1" customWidth="1"/>
    <col min="207" max="207" width="17.5703125" bestFit="1" customWidth="1"/>
    <col min="208" max="208" width="18.5703125" bestFit="1" customWidth="1"/>
    <col min="209" max="209" width="16" bestFit="1" customWidth="1"/>
    <col min="210" max="210" width="15.85546875" bestFit="1" customWidth="1"/>
    <col min="211" max="211" width="13.42578125" bestFit="1" customWidth="1"/>
    <col min="212" max="212" width="14.7109375" bestFit="1" customWidth="1"/>
    <col min="213" max="213" width="14.140625" bestFit="1" customWidth="1"/>
    <col min="214" max="214" width="16" bestFit="1" customWidth="1"/>
    <col min="215" max="215" width="20.5703125" bestFit="1" customWidth="1"/>
    <col min="216" max="216" width="19.42578125" bestFit="1" customWidth="1"/>
    <col min="217" max="217" width="19.5703125" bestFit="1" customWidth="1"/>
    <col min="218" max="218" width="19.85546875" bestFit="1" customWidth="1"/>
    <col min="219" max="219" width="17.5703125" bestFit="1" customWidth="1"/>
    <col min="220" max="220" width="18.5703125" bestFit="1" customWidth="1"/>
    <col min="221" max="221" width="16" bestFit="1" customWidth="1"/>
    <col min="222" max="222" width="15.85546875" bestFit="1" customWidth="1"/>
    <col min="223" max="223" width="13.42578125" bestFit="1" customWidth="1"/>
    <col min="224" max="224" width="14.7109375" bestFit="1" customWidth="1"/>
    <col min="225" max="225" width="14.140625" bestFit="1" customWidth="1"/>
    <col min="226" max="226" width="16" bestFit="1" customWidth="1"/>
    <col min="227" max="227" width="20.5703125" bestFit="1" customWidth="1"/>
    <col min="228" max="228" width="19.42578125" bestFit="1" customWidth="1"/>
    <col min="229" max="229" width="19.5703125" bestFit="1" customWidth="1"/>
    <col min="230" max="230" width="19.85546875" bestFit="1" customWidth="1"/>
    <col min="231" max="231" width="17.5703125" bestFit="1" customWidth="1"/>
    <col min="232" max="232" width="18.5703125" bestFit="1" customWidth="1"/>
    <col min="233" max="233" width="16" bestFit="1" customWidth="1"/>
    <col min="234" max="234" width="15.85546875" bestFit="1" customWidth="1"/>
    <col min="235" max="235" width="13.42578125" bestFit="1" customWidth="1"/>
    <col min="236" max="236" width="14.7109375" bestFit="1" customWidth="1"/>
    <col min="237" max="237" width="14.140625" bestFit="1" customWidth="1"/>
    <col min="238" max="238" width="16" bestFit="1" customWidth="1"/>
    <col min="239" max="239" width="20.5703125" bestFit="1" customWidth="1"/>
    <col min="240" max="240" width="19.42578125" bestFit="1" customWidth="1"/>
    <col min="241" max="241" width="19.5703125" bestFit="1" customWidth="1"/>
    <col min="242" max="242" width="19.85546875" bestFit="1" customWidth="1"/>
    <col min="243" max="243" width="17.5703125" bestFit="1" customWidth="1"/>
    <col min="244" max="244" width="18.5703125" bestFit="1" customWidth="1"/>
    <col min="245" max="245" width="16" bestFit="1" customWidth="1"/>
    <col min="246" max="246" width="15.85546875" bestFit="1" customWidth="1"/>
    <col min="247" max="247" width="13.42578125" bestFit="1" customWidth="1"/>
    <col min="248" max="248" width="14.7109375" bestFit="1" customWidth="1"/>
    <col min="249" max="249" width="14.140625" bestFit="1" customWidth="1"/>
    <col min="250" max="250" width="16" bestFit="1" customWidth="1"/>
    <col min="251" max="251" width="20.5703125" bestFit="1" customWidth="1"/>
    <col min="252" max="252" width="19.42578125" bestFit="1" customWidth="1"/>
    <col min="253" max="253" width="19.5703125" bestFit="1" customWidth="1"/>
    <col min="254" max="254" width="19.85546875" bestFit="1" customWidth="1"/>
    <col min="255" max="255" width="17.5703125" bestFit="1" customWidth="1"/>
    <col min="256" max="256" width="18.5703125" bestFit="1" customWidth="1"/>
    <col min="257" max="257" width="16" bestFit="1" customWidth="1"/>
    <col min="258" max="258" width="15.85546875" bestFit="1" customWidth="1"/>
    <col min="259" max="259" width="13.42578125" bestFit="1" customWidth="1"/>
    <col min="260" max="260" width="14.7109375" bestFit="1" customWidth="1"/>
    <col min="261" max="261" width="14.140625" bestFit="1" customWidth="1"/>
    <col min="262" max="262" width="16" bestFit="1" customWidth="1"/>
    <col min="263" max="263" width="20.5703125" bestFit="1" customWidth="1"/>
    <col min="264" max="264" width="19.42578125" bestFit="1" customWidth="1"/>
    <col min="265" max="265" width="19.5703125" bestFit="1" customWidth="1"/>
    <col min="266" max="266" width="19.85546875" bestFit="1" customWidth="1"/>
    <col min="267" max="267" width="17.5703125" bestFit="1" customWidth="1"/>
    <col min="268" max="268" width="18.5703125" bestFit="1" customWidth="1"/>
    <col min="269" max="269" width="16" bestFit="1" customWidth="1"/>
    <col min="270" max="270" width="15.85546875" bestFit="1" customWidth="1"/>
    <col min="271" max="271" width="13.42578125" bestFit="1" customWidth="1"/>
    <col min="272" max="272" width="14.7109375" bestFit="1" customWidth="1"/>
    <col min="273" max="273" width="14.140625" bestFit="1" customWidth="1"/>
    <col min="274" max="274" width="16" bestFit="1" customWidth="1"/>
    <col min="275" max="275" width="20.5703125" bestFit="1" customWidth="1"/>
    <col min="276" max="276" width="19.42578125" bestFit="1" customWidth="1"/>
    <col min="277" max="277" width="19.5703125" bestFit="1" customWidth="1"/>
    <col min="278" max="278" width="19.85546875" bestFit="1" customWidth="1"/>
    <col min="279" max="279" width="17.5703125" bestFit="1" customWidth="1"/>
    <col min="280" max="280" width="18.5703125" bestFit="1" customWidth="1"/>
    <col min="281" max="281" width="16" bestFit="1" customWidth="1"/>
    <col min="282" max="282" width="15.85546875" bestFit="1" customWidth="1"/>
    <col min="283" max="283" width="13.42578125" bestFit="1" customWidth="1"/>
    <col min="284" max="284" width="14.7109375" bestFit="1" customWidth="1"/>
    <col min="285" max="285" width="14.140625" bestFit="1" customWidth="1"/>
    <col min="286" max="286" width="16" bestFit="1" customWidth="1"/>
    <col min="287" max="287" width="20.5703125" bestFit="1" customWidth="1"/>
    <col min="288" max="288" width="19.42578125" bestFit="1" customWidth="1"/>
    <col min="289" max="289" width="19.5703125" bestFit="1" customWidth="1"/>
    <col min="290" max="290" width="19.85546875" bestFit="1" customWidth="1"/>
    <col min="291" max="291" width="17.5703125" bestFit="1" customWidth="1"/>
    <col min="292" max="292" width="18.5703125" bestFit="1" customWidth="1"/>
    <col min="293" max="293" width="16" bestFit="1" customWidth="1"/>
    <col min="294" max="294" width="15.85546875" bestFit="1" customWidth="1"/>
    <col min="295" max="295" width="13.42578125" bestFit="1" customWidth="1"/>
    <col min="296" max="296" width="14.7109375" bestFit="1" customWidth="1"/>
    <col min="297" max="297" width="14.140625" bestFit="1" customWidth="1"/>
    <col min="298" max="298" width="16" bestFit="1" customWidth="1"/>
    <col min="299" max="299" width="20.5703125" bestFit="1" customWidth="1"/>
    <col min="300" max="300" width="19.42578125" bestFit="1" customWidth="1"/>
    <col min="301" max="301" width="19.5703125" bestFit="1" customWidth="1"/>
    <col min="302" max="302" width="19.85546875" bestFit="1" customWidth="1"/>
    <col min="303" max="303" width="17.5703125" bestFit="1" customWidth="1"/>
    <col min="304" max="304" width="18.5703125" bestFit="1" customWidth="1"/>
    <col min="305" max="305" width="16" bestFit="1" customWidth="1"/>
    <col min="306" max="306" width="15.85546875" bestFit="1" customWidth="1"/>
    <col min="307" max="307" width="13.42578125" bestFit="1" customWidth="1"/>
    <col min="308" max="308" width="14.7109375" bestFit="1" customWidth="1"/>
    <col min="309" max="309" width="14.140625" bestFit="1" customWidth="1"/>
    <col min="310" max="310" width="16" bestFit="1" customWidth="1"/>
    <col min="311" max="311" width="20.5703125" bestFit="1" customWidth="1"/>
    <col min="312" max="312" width="19.42578125" bestFit="1" customWidth="1"/>
    <col min="313" max="313" width="19.5703125" bestFit="1" customWidth="1"/>
    <col min="314" max="314" width="19.85546875" bestFit="1" customWidth="1"/>
    <col min="315" max="315" width="17.5703125" bestFit="1" customWidth="1"/>
    <col min="316" max="316" width="18.5703125" bestFit="1" customWidth="1"/>
    <col min="317" max="317" width="16" bestFit="1" customWidth="1"/>
    <col min="318" max="318" width="15.85546875" bestFit="1" customWidth="1"/>
    <col min="319" max="319" width="13.42578125" bestFit="1" customWidth="1"/>
    <col min="320" max="320" width="14.7109375" bestFit="1" customWidth="1"/>
    <col min="321" max="321" width="14.140625" bestFit="1" customWidth="1"/>
    <col min="322" max="322" width="16" bestFit="1" customWidth="1"/>
    <col min="323" max="323" width="20.5703125" bestFit="1" customWidth="1"/>
    <col min="324" max="324" width="19.42578125" bestFit="1" customWidth="1"/>
    <col min="325" max="325" width="19.5703125" bestFit="1" customWidth="1"/>
    <col min="326" max="326" width="19.85546875" bestFit="1" customWidth="1"/>
    <col min="327" max="327" width="17.5703125" bestFit="1" customWidth="1"/>
    <col min="328" max="328" width="18.5703125" bestFit="1" customWidth="1"/>
    <col min="329" max="329" width="16" bestFit="1" customWidth="1"/>
    <col min="330" max="330" width="15.85546875" bestFit="1" customWidth="1"/>
    <col min="331" max="331" width="13.42578125" bestFit="1" customWidth="1"/>
    <col min="332" max="332" width="14.7109375" bestFit="1" customWidth="1"/>
    <col min="333" max="333" width="14.140625" bestFit="1" customWidth="1"/>
    <col min="334" max="334" width="16" bestFit="1" customWidth="1"/>
    <col min="335" max="335" width="20.5703125" bestFit="1" customWidth="1"/>
    <col min="336" max="336" width="19.42578125" bestFit="1" customWidth="1"/>
    <col min="337" max="337" width="19.5703125" bestFit="1" customWidth="1"/>
    <col min="338" max="338" width="19.85546875" bestFit="1" customWidth="1"/>
    <col min="339" max="339" width="17.5703125" bestFit="1" customWidth="1"/>
    <col min="340" max="340" width="18.5703125" bestFit="1" customWidth="1"/>
    <col min="341" max="341" width="16" bestFit="1" customWidth="1"/>
    <col min="342" max="342" width="15.85546875" bestFit="1" customWidth="1"/>
    <col min="343" max="343" width="13.42578125" bestFit="1" customWidth="1"/>
    <col min="344" max="344" width="14.7109375" bestFit="1" customWidth="1"/>
    <col min="345" max="345" width="14.140625" bestFit="1" customWidth="1"/>
    <col min="346" max="346" width="16" bestFit="1" customWidth="1"/>
    <col min="347" max="347" width="20.5703125" bestFit="1" customWidth="1"/>
    <col min="348" max="348" width="19.42578125" bestFit="1" customWidth="1"/>
    <col min="349" max="349" width="19.5703125" bestFit="1" customWidth="1"/>
    <col min="350" max="350" width="19.85546875" bestFit="1" customWidth="1"/>
    <col min="351" max="351" width="17.5703125" bestFit="1" customWidth="1"/>
    <col min="352" max="352" width="18.5703125" bestFit="1" customWidth="1"/>
    <col min="353" max="353" width="16" bestFit="1" customWidth="1"/>
    <col min="354" max="354" width="15.85546875" bestFit="1" customWidth="1"/>
    <col min="355" max="355" width="13.42578125" bestFit="1" customWidth="1"/>
    <col min="356" max="356" width="14.7109375" bestFit="1" customWidth="1"/>
    <col min="357" max="357" width="14.140625" bestFit="1" customWidth="1"/>
    <col min="358" max="358" width="16" bestFit="1" customWidth="1"/>
    <col min="359" max="359" width="20.5703125" bestFit="1" customWidth="1"/>
    <col min="360" max="360" width="19.42578125" bestFit="1" customWidth="1"/>
    <col min="361" max="361" width="19.5703125" bestFit="1" customWidth="1"/>
    <col min="362" max="362" width="19.85546875" bestFit="1" customWidth="1"/>
    <col min="363" max="363" width="17.5703125" bestFit="1" customWidth="1"/>
    <col min="364" max="364" width="18.5703125" bestFit="1" customWidth="1"/>
    <col min="365" max="365" width="16" bestFit="1" customWidth="1"/>
    <col min="366" max="366" width="15.85546875" bestFit="1" customWidth="1"/>
    <col min="367" max="367" width="13.42578125" bestFit="1" customWidth="1"/>
    <col min="368" max="368" width="14.7109375" bestFit="1" customWidth="1"/>
    <col min="369" max="369" width="14.140625" bestFit="1" customWidth="1"/>
    <col min="370" max="370" width="16" bestFit="1" customWidth="1"/>
    <col min="371" max="371" width="20.5703125" bestFit="1" customWidth="1"/>
    <col min="372" max="372" width="19.42578125" bestFit="1" customWidth="1"/>
    <col min="373" max="373" width="19.5703125" bestFit="1" customWidth="1"/>
    <col min="374" max="374" width="19.85546875" bestFit="1" customWidth="1"/>
    <col min="375" max="375" width="17.5703125" bestFit="1" customWidth="1"/>
    <col min="376" max="376" width="18.5703125" bestFit="1" customWidth="1"/>
    <col min="377" max="377" width="16" bestFit="1" customWidth="1"/>
    <col min="378" max="378" width="15.85546875" bestFit="1" customWidth="1"/>
    <col min="379" max="379" width="13.42578125" bestFit="1" customWidth="1"/>
    <col min="380" max="380" width="14.7109375" bestFit="1" customWidth="1"/>
    <col min="381" max="381" width="14.140625" bestFit="1" customWidth="1"/>
  </cols>
  <sheetData>
    <row r="1" spans="1:381" ht="15" customHeight="1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1"/>
      <c r="CN1" s="51"/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1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1"/>
      <c r="GH1" s="51"/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1"/>
      <c r="GV1" s="51"/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1"/>
      <c r="HJ1" s="51"/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1"/>
      <c r="HX1" s="51"/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1"/>
      <c r="IL1" s="51"/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1"/>
      <c r="IZ1" s="51"/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1"/>
      <c r="JN1" s="51"/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1"/>
      <c r="KB1" s="51"/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1"/>
      <c r="KP1" s="51"/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1"/>
      <c r="LD1" s="51"/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1"/>
      <c r="LR1" s="51"/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1"/>
      <c r="MF1" s="51"/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1"/>
      <c r="MT1" s="51"/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1"/>
      <c r="NH1" s="51"/>
      <c r="NI1" s="51"/>
      <c r="NJ1" s="51"/>
      <c r="NK1" s="51"/>
      <c r="NL1" s="51"/>
      <c r="NM1" s="51"/>
      <c r="NN1" s="51"/>
      <c r="NO1" s="51"/>
      <c r="NP1" s="51"/>
      <c r="NQ1" s="51"/>
    </row>
    <row r="2" spans="1:381" ht="15" customHeight="1" x14ac:dyDescent="0.25">
      <c r="A2" s="52" t="s">
        <v>1</v>
      </c>
      <c r="B2" s="52" t="s">
        <v>2</v>
      </c>
      <c r="C2" s="52" t="s">
        <v>3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2"/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2"/>
      <c r="HC2" s="52"/>
      <c r="HD2" s="52"/>
      <c r="HE2" s="52"/>
      <c r="HF2" s="52"/>
      <c r="HG2" s="52"/>
      <c r="HH2" s="52"/>
      <c r="HI2" s="52"/>
      <c r="HJ2" s="52"/>
      <c r="HK2" s="52"/>
      <c r="HL2" s="52"/>
      <c r="HM2" s="52"/>
      <c r="HN2" s="52"/>
      <c r="HO2" s="52"/>
      <c r="HP2" s="52"/>
      <c r="HQ2" s="52"/>
      <c r="HR2" s="52"/>
      <c r="HS2" s="52"/>
      <c r="HT2" s="52"/>
      <c r="HU2" s="52"/>
      <c r="HV2" s="52"/>
      <c r="HW2" s="52"/>
      <c r="HX2" s="52"/>
      <c r="HY2" s="52"/>
      <c r="HZ2" s="52"/>
      <c r="IA2" s="52"/>
      <c r="IB2" s="52"/>
      <c r="IC2" s="52"/>
      <c r="ID2" s="52"/>
      <c r="IE2" s="52"/>
      <c r="IF2" s="52"/>
      <c r="IG2" s="52"/>
      <c r="IH2" s="52"/>
      <c r="II2" s="52"/>
      <c r="IJ2" s="52"/>
      <c r="IK2" s="52"/>
      <c r="IL2" s="52"/>
      <c r="IM2" s="52"/>
      <c r="IN2" s="52"/>
      <c r="IO2" s="52"/>
      <c r="IP2" s="52"/>
      <c r="IQ2" s="52"/>
      <c r="IR2" s="52"/>
      <c r="IS2" s="52"/>
      <c r="IT2" s="52"/>
      <c r="IU2" s="52"/>
      <c r="IV2" s="52"/>
      <c r="IW2" s="52"/>
      <c r="IX2" s="52"/>
      <c r="IY2" s="52"/>
      <c r="IZ2" s="52"/>
      <c r="JA2" s="52"/>
      <c r="JB2" s="52"/>
      <c r="JC2" s="52"/>
      <c r="JD2" s="52"/>
      <c r="JE2" s="52"/>
      <c r="JF2" s="52"/>
      <c r="JG2" s="52"/>
      <c r="JH2" s="52"/>
      <c r="JI2" s="52"/>
      <c r="JJ2" s="52"/>
      <c r="JK2" s="52"/>
      <c r="JL2" s="52"/>
      <c r="JM2" s="52"/>
      <c r="JN2" s="52"/>
      <c r="JO2" s="52"/>
      <c r="JP2" s="52"/>
      <c r="JQ2" s="52"/>
      <c r="JR2" s="52"/>
      <c r="JS2" s="52"/>
      <c r="JT2" s="52"/>
      <c r="JU2" s="52"/>
      <c r="JV2" s="52"/>
      <c r="JW2" s="52"/>
      <c r="JX2" s="52"/>
      <c r="JY2" s="52"/>
      <c r="JZ2" s="52"/>
      <c r="KA2" s="52"/>
      <c r="KB2" s="52"/>
      <c r="KC2" s="52"/>
      <c r="KD2" s="52"/>
      <c r="KE2" s="52"/>
      <c r="KF2" s="52"/>
      <c r="KG2" s="52"/>
      <c r="KH2" s="52"/>
      <c r="KI2" s="52"/>
      <c r="KJ2" s="52"/>
      <c r="KK2" s="52"/>
      <c r="KL2" s="52"/>
      <c r="KM2" s="52"/>
      <c r="KN2" s="52"/>
      <c r="KO2" s="52"/>
      <c r="KP2" s="52"/>
      <c r="KQ2" s="52"/>
      <c r="KR2" s="52"/>
      <c r="KS2" s="52"/>
      <c r="KT2" s="52"/>
      <c r="KU2" s="52"/>
      <c r="KV2" s="52"/>
      <c r="KW2" s="52"/>
      <c r="KX2" s="52"/>
      <c r="KY2" s="52"/>
      <c r="KZ2" s="52"/>
      <c r="LA2" s="52"/>
      <c r="LB2" s="52"/>
      <c r="LC2" s="52"/>
      <c r="LD2" s="52"/>
      <c r="LE2" s="52"/>
      <c r="LF2" s="52"/>
      <c r="LG2" s="52"/>
      <c r="LH2" s="52"/>
      <c r="LI2" s="52"/>
      <c r="LJ2" s="52"/>
      <c r="LK2" s="52"/>
      <c r="LL2" s="52"/>
      <c r="LM2" s="52"/>
      <c r="LN2" s="52"/>
      <c r="LO2" s="52"/>
      <c r="LP2" s="52"/>
      <c r="LQ2" s="52"/>
      <c r="LR2" s="52"/>
      <c r="LS2" s="52"/>
      <c r="LT2" s="52"/>
      <c r="LU2" s="52"/>
      <c r="LV2" s="52"/>
      <c r="LW2" s="52"/>
      <c r="LX2" s="52"/>
      <c r="LY2" s="52"/>
      <c r="LZ2" s="52"/>
      <c r="MA2" s="52"/>
      <c r="MB2" s="52"/>
      <c r="MC2" s="52"/>
      <c r="MD2" s="52"/>
      <c r="ME2" s="52"/>
      <c r="MF2" s="52"/>
      <c r="MG2" s="52"/>
      <c r="MH2" s="52"/>
      <c r="MI2" s="52"/>
      <c r="MJ2" s="52"/>
      <c r="MK2" s="52"/>
      <c r="ML2" s="52"/>
      <c r="MM2" s="52"/>
      <c r="MN2" s="52"/>
      <c r="MO2" s="52"/>
      <c r="MP2" s="52"/>
      <c r="MQ2" s="52"/>
      <c r="MR2" s="52"/>
      <c r="MS2" s="52"/>
      <c r="MT2" s="52"/>
      <c r="MU2" s="52"/>
      <c r="MV2" s="52"/>
      <c r="MW2" s="52"/>
      <c r="MX2" s="52"/>
      <c r="MY2" s="52"/>
      <c r="MZ2" s="52"/>
      <c r="NA2" s="52"/>
      <c r="NB2" s="52"/>
      <c r="NC2" s="52"/>
      <c r="ND2" s="52"/>
      <c r="NE2" s="52"/>
      <c r="NF2" s="52"/>
      <c r="NG2" s="52"/>
      <c r="NH2" s="52"/>
      <c r="NI2" s="52"/>
      <c r="NJ2" s="52"/>
      <c r="NK2" s="52"/>
      <c r="NL2" s="52"/>
      <c r="NM2" s="52"/>
      <c r="NN2" s="52"/>
      <c r="NO2" s="52"/>
      <c r="NP2" s="52"/>
      <c r="NQ2" s="52"/>
    </row>
    <row r="3" spans="1:381" x14ac:dyDescent="0.25">
      <c r="A3" s="52"/>
      <c r="B3" s="52"/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1" t="s">
        <v>49</v>
      </c>
      <c r="AW3" s="1" t="s">
        <v>50</v>
      </c>
      <c r="AX3" s="1" t="s">
        <v>51</v>
      </c>
      <c r="AY3" s="1" t="s">
        <v>52</v>
      </c>
      <c r="AZ3" s="1" t="s">
        <v>53</v>
      </c>
      <c r="BA3" s="1" t="s">
        <v>54</v>
      </c>
      <c r="BB3" s="1" t="s">
        <v>55</v>
      </c>
      <c r="BC3" s="1" t="s">
        <v>56</v>
      </c>
      <c r="BD3" s="1" t="s">
        <v>57</v>
      </c>
      <c r="BE3" s="1" t="s">
        <v>58</v>
      </c>
      <c r="BF3" s="1" t="s">
        <v>59</v>
      </c>
      <c r="BG3" s="1" t="s">
        <v>60</v>
      </c>
      <c r="BH3" s="1" t="s">
        <v>61</v>
      </c>
      <c r="BI3" s="1" t="s">
        <v>62</v>
      </c>
      <c r="BJ3" s="1" t="s">
        <v>63</v>
      </c>
      <c r="BK3" s="1" t="s">
        <v>64</v>
      </c>
      <c r="BL3" s="1" t="s">
        <v>65</v>
      </c>
      <c r="BM3" s="1" t="s">
        <v>66</v>
      </c>
      <c r="BN3" s="1" t="s">
        <v>67</v>
      </c>
      <c r="BO3" s="1" t="s">
        <v>68</v>
      </c>
      <c r="BP3" s="1" t="s">
        <v>69</v>
      </c>
      <c r="BQ3" s="1" t="s">
        <v>70</v>
      </c>
      <c r="BR3" s="1" t="s">
        <v>71</v>
      </c>
      <c r="BS3" s="1" t="s">
        <v>72</v>
      </c>
      <c r="BT3" s="1" t="s">
        <v>73</v>
      </c>
      <c r="BU3" s="1" t="s">
        <v>74</v>
      </c>
      <c r="BV3" s="1" t="s">
        <v>75</v>
      </c>
      <c r="BW3" s="1" t="s">
        <v>76</v>
      </c>
      <c r="BX3" s="1" t="s">
        <v>77</v>
      </c>
      <c r="BY3" s="1" t="s">
        <v>78</v>
      </c>
      <c r="BZ3" s="1" t="s">
        <v>79</v>
      </c>
      <c r="CA3" s="1" t="s">
        <v>80</v>
      </c>
      <c r="CB3" s="1" t="s">
        <v>81</v>
      </c>
      <c r="CC3" s="1" t="s">
        <v>82</v>
      </c>
      <c r="CD3" s="1" t="s">
        <v>83</v>
      </c>
      <c r="CE3" s="1" t="s">
        <v>84</v>
      </c>
      <c r="CF3" s="1" t="s">
        <v>85</v>
      </c>
      <c r="CG3" s="1" t="s">
        <v>86</v>
      </c>
      <c r="CH3" s="1" t="s">
        <v>87</v>
      </c>
      <c r="CI3" s="1" t="s">
        <v>88</v>
      </c>
      <c r="CJ3" s="1" t="s">
        <v>89</v>
      </c>
      <c r="CK3" s="1" t="s">
        <v>90</v>
      </c>
      <c r="CL3" s="1" t="s">
        <v>91</v>
      </c>
      <c r="CM3" s="1" t="s">
        <v>92</v>
      </c>
      <c r="CN3" s="1" t="s">
        <v>93</v>
      </c>
      <c r="CO3" s="1" t="s">
        <v>94</v>
      </c>
      <c r="CP3" s="1" t="s">
        <v>95</v>
      </c>
      <c r="CQ3" s="1" t="s">
        <v>96</v>
      </c>
      <c r="CR3" s="1" t="s">
        <v>97</v>
      </c>
      <c r="CS3" s="1" t="s">
        <v>98</v>
      </c>
      <c r="CT3" s="1" t="s">
        <v>99</v>
      </c>
      <c r="CU3" s="1" t="s">
        <v>100</v>
      </c>
      <c r="CV3" s="1" t="s">
        <v>101</v>
      </c>
      <c r="CW3" s="1" t="s">
        <v>102</v>
      </c>
      <c r="CX3" s="1" t="s">
        <v>103</v>
      </c>
      <c r="CY3" s="1" t="s">
        <v>104</v>
      </c>
      <c r="CZ3" s="1" t="s">
        <v>105</v>
      </c>
      <c r="DA3" s="1" t="s">
        <v>106</v>
      </c>
      <c r="DB3" s="1" t="s">
        <v>107</v>
      </c>
      <c r="DC3" s="1" t="s">
        <v>108</v>
      </c>
      <c r="DD3" s="1" t="s">
        <v>109</v>
      </c>
      <c r="DE3" s="1" t="s">
        <v>110</v>
      </c>
      <c r="DF3" s="1" t="s">
        <v>111</v>
      </c>
      <c r="DG3" s="1" t="s">
        <v>112</v>
      </c>
      <c r="DH3" s="1" t="s">
        <v>113</v>
      </c>
      <c r="DI3" s="1" t="s">
        <v>114</v>
      </c>
      <c r="DJ3" s="1" t="s">
        <v>115</v>
      </c>
      <c r="DK3" s="1" t="s">
        <v>116</v>
      </c>
      <c r="DL3" s="1" t="s">
        <v>117</v>
      </c>
      <c r="DM3" s="1" t="s">
        <v>118</v>
      </c>
      <c r="DN3" s="1" t="s">
        <v>119</v>
      </c>
      <c r="DO3" s="1" t="s">
        <v>120</v>
      </c>
      <c r="DP3" s="1" t="s">
        <v>121</v>
      </c>
      <c r="DQ3" s="1" t="s">
        <v>122</v>
      </c>
      <c r="DR3" s="1" t="s">
        <v>123</v>
      </c>
      <c r="DS3" s="1" t="s">
        <v>124</v>
      </c>
      <c r="DT3" s="1" t="s">
        <v>125</v>
      </c>
      <c r="DU3" s="1" t="s">
        <v>126</v>
      </c>
      <c r="DV3" s="1" t="s">
        <v>127</v>
      </c>
      <c r="DW3" s="1" t="s">
        <v>128</v>
      </c>
      <c r="DX3" s="1" t="s">
        <v>129</v>
      </c>
      <c r="DY3" s="1" t="s">
        <v>130</v>
      </c>
      <c r="DZ3" s="1" t="s">
        <v>131</v>
      </c>
      <c r="EA3" s="1" t="s">
        <v>132</v>
      </c>
      <c r="EB3" s="1" t="s">
        <v>133</v>
      </c>
      <c r="EC3" s="1" t="s">
        <v>134</v>
      </c>
      <c r="ED3" s="1" t="s">
        <v>135</v>
      </c>
      <c r="EE3" s="1" t="s">
        <v>136</v>
      </c>
      <c r="EF3" s="1" t="s">
        <v>137</v>
      </c>
      <c r="EG3" s="1" t="s">
        <v>138</v>
      </c>
      <c r="EH3" s="1" t="s">
        <v>139</v>
      </c>
      <c r="EI3" s="1" t="s">
        <v>140</v>
      </c>
      <c r="EJ3" s="1" t="s">
        <v>141</v>
      </c>
      <c r="EK3" s="1" t="s">
        <v>142</v>
      </c>
      <c r="EL3" s="1" t="s">
        <v>143</v>
      </c>
      <c r="EM3" s="1" t="s">
        <v>144</v>
      </c>
      <c r="EN3" s="1" t="s">
        <v>145</v>
      </c>
      <c r="EO3" s="1" t="s">
        <v>146</v>
      </c>
      <c r="EP3" s="1" t="s">
        <v>147</v>
      </c>
      <c r="EQ3" s="1" t="s">
        <v>148</v>
      </c>
      <c r="ER3" s="1" t="s">
        <v>149</v>
      </c>
      <c r="ES3" s="1" t="s">
        <v>150</v>
      </c>
      <c r="ET3" s="1" t="s">
        <v>151</v>
      </c>
      <c r="EU3" s="1" t="s">
        <v>152</v>
      </c>
      <c r="EV3" s="1" t="s">
        <v>153</v>
      </c>
      <c r="EW3" s="1" t="s">
        <v>154</v>
      </c>
      <c r="EX3" s="1" t="s">
        <v>155</v>
      </c>
      <c r="EY3" s="1" t="s">
        <v>156</v>
      </c>
      <c r="EZ3" s="1" t="s">
        <v>157</v>
      </c>
      <c r="FA3" s="1" t="s">
        <v>158</v>
      </c>
      <c r="FB3" s="1" t="s">
        <v>159</v>
      </c>
      <c r="FC3" s="1" t="s">
        <v>160</v>
      </c>
      <c r="FD3" s="1" t="s">
        <v>161</v>
      </c>
      <c r="FE3" s="1" t="s">
        <v>162</v>
      </c>
      <c r="FF3" s="1" t="s">
        <v>163</v>
      </c>
      <c r="FG3" s="1" t="s">
        <v>164</v>
      </c>
      <c r="FH3" s="1" t="s">
        <v>165</v>
      </c>
      <c r="FI3" s="1" t="s">
        <v>166</v>
      </c>
      <c r="FJ3" s="1" t="s">
        <v>167</v>
      </c>
      <c r="FK3" s="1" t="s">
        <v>168</v>
      </c>
      <c r="FL3" s="1" t="s">
        <v>169</v>
      </c>
      <c r="FM3" s="1" t="s">
        <v>170</v>
      </c>
      <c r="FN3" s="1" t="s">
        <v>171</v>
      </c>
      <c r="FO3" s="1" t="s">
        <v>172</v>
      </c>
      <c r="FP3" s="1" t="s">
        <v>173</v>
      </c>
      <c r="FQ3" s="1" t="s">
        <v>174</v>
      </c>
      <c r="FR3" s="1" t="s">
        <v>175</v>
      </c>
      <c r="FS3" s="1" t="s">
        <v>176</v>
      </c>
      <c r="FT3" s="1" t="s">
        <v>177</v>
      </c>
      <c r="FU3" s="1" t="s">
        <v>178</v>
      </c>
      <c r="FV3" s="1" t="s">
        <v>179</v>
      </c>
      <c r="FW3" s="1" t="s">
        <v>180</v>
      </c>
      <c r="FX3" s="1" t="s">
        <v>181</v>
      </c>
      <c r="FY3" s="1" t="s">
        <v>182</v>
      </c>
      <c r="FZ3" s="1" t="s">
        <v>183</v>
      </c>
      <c r="GA3" s="1" t="s">
        <v>184</v>
      </c>
      <c r="GB3" s="1" t="s">
        <v>185</v>
      </c>
      <c r="GC3" s="1" t="s">
        <v>186</v>
      </c>
      <c r="GD3" s="1" t="s">
        <v>187</v>
      </c>
      <c r="GE3" s="1" t="s">
        <v>188</v>
      </c>
      <c r="GF3" s="1" t="s">
        <v>189</v>
      </c>
      <c r="GG3" s="1" t="s">
        <v>190</v>
      </c>
      <c r="GH3" s="1" t="s">
        <v>191</v>
      </c>
      <c r="GI3" s="1" t="s">
        <v>192</v>
      </c>
      <c r="GJ3" s="1" t="s">
        <v>193</v>
      </c>
      <c r="GK3" s="1" t="s">
        <v>194</v>
      </c>
      <c r="GL3" s="1" t="s">
        <v>195</v>
      </c>
      <c r="GM3" s="1" t="s">
        <v>196</v>
      </c>
      <c r="GN3" s="1" t="s">
        <v>197</v>
      </c>
      <c r="GO3" s="1" t="s">
        <v>198</v>
      </c>
      <c r="GP3" s="1" t="s">
        <v>199</v>
      </c>
      <c r="GQ3" s="1" t="s">
        <v>200</v>
      </c>
      <c r="GR3" s="1" t="s">
        <v>201</v>
      </c>
      <c r="GS3" s="1" t="s">
        <v>202</v>
      </c>
      <c r="GT3" s="1" t="s">
        <v>203</v>
      </c>
      <c r="GU3" s="1" t="s">
        <v>204</v>
      </c>
      <c r="GV3" s="1" t="s">
        <v>205</v>
      </c>
      <c r="GW3" s="1" t="s">
        <v>206</v>
      </c>
      <c r="GX3" s="1" t="s">
        <v>207</v>
      </c>
      <c r="GY3" s="1" t="s">
        <v>208</v>
      </c>
      <c r="GZ3" s="1" t="s">
        <v>209</v>
      </c>
      <c r="HA3" s="1" t="s">
        <v>210</v>
      </c>
      <c r="HB3" s="1" t="s">
        <v>211</v>
      </c>
      <c r="HC3" s="1" t="s">
        <v>212</v>
      </c>
      <c r="HD3" s="1" t="s">
        <v>213</v>
      </c>
      <c r="HE3" s="1" t="s">
        <v>214</v>
      </c>
      <c r="HF3" s="1" t="s">
        <v>215</v>
      </c>
      <c r="HG3" s="1" t="s">
        <v>216</v>
      </c>
      <c r="HH3" s="1" t="s">
        <v>217</v>
      </c>
      <c r="HI3" s="1" t="s">
        <v>218</v>
      </c>
      <c r="HJ3" s="1" t="s">
        <v>219</v>
      </c>
      <c r="HK3" s="1" t="s">
        <v>220</v>
      </c>
      <c r="HL3" s="1" t="s">
        <v>221</v>
      </c>
      <c r="HM3" s="1" t="s">
        <v>222</v>
      </c>
      <c r="HN3" s="1" t="s">
        <v>223</v>
      </c>
      <c r="HO3" s="1" t="s">
        <v>224</v>
      </c>
      <c r="HP3" s="1" t="s">
        <v>225</v>
      </c>
      <c r="HQ3" s="1" t="s">
        <v>226</v>
      </c>
      <c r="HR3" s="1" t="s">
        <v>227</v>
      </c>
      <c r="HS3" s="1" t="s">
        <v>228</v>
      </c>
      <c r="HT3" s="1" t="s">
        <v>229</v>
      </c>
      <c r="HU3" s="1" t="s">
        <v>230</v>
      </c>
      <c r="HV3" s="1" t="s">
        <v>231</v>
      </c>
      <c r="HW3" s="1" t="s">
        <v>232</v>
      </c>
      <c r="HX3" s="1" t="s">
        <v>233</v>
      </c>
      <c r="HY3" s="1" t="s">
        <v>234</v>
      </c>
      <c r="HZ3" s="1" t="s">
        <v>235</v>
      </c>
      <c r="IA3" s="1" t="s">
        <v>236</v>
      </c>
      <c r="IB3" s="1" t="s">
        <v>237</v>
      </c>
      <c r="IC3" s="1" t="s">
        <v>238</v>
      </c>
      <c r="ID3" s="1" t="s">
        <v>239</v>
      </c>
      <c r="IE3" s="1" t="s">
        <v>240</v>
      </c>
      <c r="IF3" s="1" t="s">
        <v>241</v>
      </c>
      <c r="IG3" s="1" t="s">
        <v>242</v>
      </c>
      <c r="IH3" s="1" t="s">
        <v>243</v>
      </c>
      <c r="II3" s="1" t="s">
        <v>244</v>
      </c>
      <c r="IJ3" s="1" t="s">
        <v>245</v>
      </c>
      <c r="IK3" s="1" t="s">
        <v>246</v>
      </c>
      <c r="IL3" s="1" t="s">
        <v>247</v>
      </c>
      <c r="IM3" s="1" t="s">
        <v>248</v>
      </c>
      <c r="IN3" s="1" t="s">
        <v>249</v>
      </c>
      <c r="IO3" s="1" t="s">
        <v>250</v>
      </c>
      <c r="IP3" s="1" t="s">
        <v>251</v>
      </c>
      <c r="IQ3" s="1" t="s">
        <v>252</v>
      </c>
      <c r="IR3" s="1" t="s">
        <v>253</v>
      </c>
      <c r="IS3" s="1" t="s">
        <v>254</v>
      </c>
      <c r="IT3" s="1" t="s">
        <v>255</v>
      </c>
      <c r="IU3" s="1" t="s">
        <v>256</v>
      </c>
      <c r="IV3" s="1" t="s">
        <v>257</v>
      </c>
      <c r="IW3" s="1" t="s">
        <v>258</v>
      </c>
      <c r="IX3" s="1" t="s">
        <v>259</v>
      </c>
      <c r="IY3" s="1" t="s">
        <v>260</v>
      </c>
      <c r="IZ3" s="1" t="s">
        <v>261</v>
      </c>
      <c r="JA3" s="1" t="s">
        <v>262</v>
      </c>
      <c r="JB3" s="1" t="s">
        <v>263</v>
      </c>
      <c r="JC3" s="1" t="s">
        <v>264</v>
      </c>
      <c r="JD3" s="1" t="s">
        <v>265</v>
      </c>
      <c r="JE3" s="1" t="s">
        <v>266</v>
      </c>
      <c r="JF3" s="1" t="s">
        <v>267</v>
      </c>
      <c r="JG3" s="1" t="s">
        <v>268</v>
      </c>
      <c r="JH3" s="1" t="s">
        <v>269</v>
      </c>
      <c r="JI3" s="1" t="s">
        <v>270</v>
      </c>
      <c r="JJ3" s="1" t="s">
        <v>271</v>
      </c>
      <c r="JK3" s="1" t="s">
        <v>272</v>
      </c>
      <c r="JL3" s="1" t="s">
        <v>273</v>
      </c>
      <c r="JM3" s="1" t="s">
        <v>274</v>
      </c>
      <c r="JN3" s="1" t="s">
        <v>275</v>
      </c>
      <c r="JO3" s="1" t="s">
        <v>276</v>
      </c>
      <c r="JP3" s="1" t="s">
        <v>277</v>
      </c>
      <c r="JQ3" s="1" t="s">
        <v>278</v>
      </c>
      <c r="JR3" s="1" t="s">
        <v>279</v>
      </c>
      <c r="JS3" s="1" t="s">
        <v>280</v>
      </c>
      <c r="JT3" s="1" t="s">
        <v>281</v>
      </c>
      <c r="JU3" s="1" t="s">
        <v>282</v>
      </c>
      <c r="JV3" s="1" t="s">
        <v>283</v>
      </c>
      <c r="JW3" s="1" t="s">
        <v>284</v>
      </c>
      <c r="JX3" s="1" t="s">
        <v>285</v>
      </c>
      <c r="JY3" s="1" t="s">
        <v>286</v>
      </c>
      <c r="JZ3" s="1" t="s">
        <v>287</v>
      </c>
      <c r="KA3" s="1" t="s">
        <v>288</v>
      </c>
      <c r="KB3" s="1" t="s">
        <v>289</v>
      </c>
      <c r="KC3" s="1" t="s">
        <v>290</v>
      </c>
      <c r="KD3" s="1" t="s">
        <v>291</v>
      </c>
      <c r="KE3" s="1" t="s">
        <v>292</v>
      </c>
      <c r="KF3" s="1" t="s">
        <v>293</v>
      </c>
      <c r="KG3" s="1" t="s">
        <v>294</v>
      </c>
      <c r="KH3" s="1" t="s">
        <v>295</v>
      </c>
      <c r="KI3" s="1" t="s">
        <v>296</v>
      </c>
      <c r="KJ3" s="1" t="s">
        <v>297</v>
      </c>
      <c r="KK3" s="1" t="s">
        <v>298</v>
      </c>
      <c r="KL3" s="1" t="s">
        <v>299</v>
      </c>
      <c r="KM3" s="1" t="s">
        <v>300</v>
      </c>
      <c r="KN3" s="1" t="s">
        <v>301</v>
      </c>
      <c r="KO3" s="1" t="s">
        <v>302</v>
      </c>
      <c r="KP3" s="1" t="s">
        <v>303</v>
      </c>
      <c r="KQ3" s="1" t="s">
        <v>304</v>
      </c>
      <c r="KR3" s="1" t="s">
        <v>305</v>
      </c>
      <c r="KS3" s="1" t="s">
        <v>306</v>
      </c>
      <c r="KT3" s="1" t="s">
        <v>307</v>
      </c>
      <c r="KU3" s="1" t="s">
        <v>308</v>
      </c>
      <c r="KV3" s="1" t="s">
        <v>309</v>
      </c>
      <c r="KW3" s="1" t="s">
        <v>310</v>
      </c>
      <c r="KX3" s="1" t="s">
        <v>311</v>
      </c>
      <c r="KY3" s="1" t="s">
        <v>312</v>
      </c>
      <c r="KZ3" s="1" t="s">
        <v>313</v>
      </c>
      <c r="LA3" s="1" t="s">
        <v>314</v>
      </c>
      <c r="LB3" s="1" t="s">
        <v>315</v>
      </c>
      <c r="LC3" s="1" t="s">
        <v>316</v>
      </c>
      <c r="LD3" s="1" t="s">
        <v>317</v>
      </c>
      <c r="LE3" s="1" t="s">
        <v>318</v>
      </c>
      <c r="LF3" s="1" t="s">
        <v>319</v>
      </c>
      <c r="LG3" s="1" t="s">
        <v>320</v>
      </c>
      <c r="LH3" s="1" t="s">
        <v>321</v>
      </c>
      <c r="LI3" s="1" t="s">
        <v>322</v>
      </c>
      <c r="LJ3" s="1" t="s">
        <v>323</v>
      </c>
      <c r="LK3" s="1" t="s">
        <v>324</v>
      </c>
      <c r="LL3" s="1" t="s">
        <v>325</v>
      </c>
      <c r="LM3" s="1" t="s">
        <v>326</v>
      </c>
      <c r="LN3" s="1" t="s">
        <v>327</v>
      </c>
      <c r="LO3" s="1" t="s">
        <v>328</v>
      </c>
      <c r="LP3" s="1" t="s">
        <v>329</v>
      </c>
      <c r="LQ3" s="1" t="s">
        <v>330</v>
      </c>
      <c r="LR3" s="1" t="s">
        <v>331</v>
      </c>
      <c r="LS3" s="1" t="s">
        <v>332</v>
      </c>
      <c r="LT3" s="1" t="s">
        <v>333</v>
      </c>
      <c r="LU3" s="1" t="s">
        <v>334</v>
      </c>
      <c r="LV3" s="1" t="s">
        <v>335</v>
      </c>
      <c r="LW3" s="1" t="s">
        <v>336</v>
      </c>
      <c r="LX3" s="1" t="s">
        <v>337</v>
      </c>
      <c r="LY3" s="1" t="s">
        <v>338</v>
      </c>
      <c r="LZ3" s="1" t="s">
        <v>339</v>
      </c>
      <c r="MA3" s="1" t="s">
        <v>340</v>
      </c>
      <c r="MB3" s="1" t="s">
        <v>341</v>
      </c>
      <c r="MC3" s="1" t="s">
        <v>342</v>
      </c>
      <c r="MD3" s="1" t="s">
        <v>343</v>
      </c>
      <c r="ME3" s="1" t="s">
        <v>344</v>
      </c>
      <c r="MF3" s="1" t="s">
        <v>345</v>
      </c>
      <c r="MG3" s="1" t="s">
        <v>346</v>
      </c>
      <c r="MH3" s="1" t="s">
        <v>347</v>
      </c>
      <c r="MI3" s="1" t="s">
        <v>348</v>
      </c>
      <c r="MJ3" s="1" t="s">
        <v>349</v>
      </c>
      <c r="MK3" s="1" t="s">
        <v>350</v>
      </c>
      <c r="ML3" s="1" t="s">
        <v>351</v>
      </c>
      <c r="MM3" s="1" t="s">
        <v>352</v>
      </c>
      <c r="MN3" s="1" t="s">
        <v>353</v>
      </c>
      <c r="MO3" s="1" t="s">
        <v>354</v>
      </c>
      <c r="MP3" s="1" t="s">
        <v>355</v>
      </c>
      <c r="MQ3" s="1" t="s">
        <v>356</v>
      </c>
      <c r="MR3" s="1" t="s">
        <v>357</v>
      </c>
      <c r="MS3" s="1" t="s">
        <v>358</v>
      </c>
      <c r="MT3" s="1" t="s">
        <v>359</v>
      </c>
      <c r="MU3" s="1" t="s">
        <v>360</v>
      </c>
      <c r="MV3" s="1" t="s">
        <v>361</v>
      </c>
      <c r="MW3" s="1" t="s">
        <v>362</v>
      </c>
      <c r="MX3" s="1" t="s">
        <v>363</v>
      </c>
      <c r="MY3" s="1" t="s">
        <v>364</v>
      </c>
      <c r="MZ3" s="1" t="s">
        <v>365</v>
      </c>
      <c r="NA3" s="1" t="s">
        <v>366</v>
      </c>
      <c r="NB3" s="1" t="s">
        <v>367</v>
      </c>
      <c r="NC3" s="1" t="s">
        <v>368</v>
      </c>
      <c r="ND3" s="1" t="s">
        <v>369</v>
      </c>
      <c r="NE3" s="1" t="s">
        <v>370</v>
      </c>
      <c r="NF3" s="1" t="s">
        <v>371</v>
      </c>
      <c r="NG3" s="1" t="s">
        <v>372</v>
      </c>
      <c r="NH3" s="1" t="s">
        <v>373</v>
      </c>
      <c r="NI3" s="1" t="s">
        <v>374</v>
      </c>
      <c r="NJ3" s="1" t="s">
        <v>375</v>
      </c>
      <c r="NK3" s="1" t="s">
        <v>376</v>
      </c>
      <c r="NL3" s="1" t="s">
        <v>377</v>
      </c>
      <c r="NM3" s="1" t="s">
        <v>378</v>
      </c>
      <c r="NN3" s="1" t="s">
        <v>379</v>
      </c>
      <c r="NO3" s="1" t="s">
        <v>380</v>
      </c>
      <c r="NP3" s="1" t="s">
        <v>381</v>
      </c>
      <c r="NQ3" s="1" t="s">
        <v>382</v>
      </c>
    </row>
    <row r="4" spans="1:381" ht="15" customHeight="1" x14ac:dyDescent="0.25">
      <c r="A4" s="52"/>
      <c r="B4" s="52"/>
      <c r="C4" s="52" t="s">
        <v>383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52"/>
      <c r="NM4" s="52"/>
      <c r="NN4" s="52"/>
      <c r="NO4" s="52"/>
      <c r="NP4" s="52"/>
      <c r="NQ4" s="52"/>
    </row>
    <row r="5" spans="1:381" x14ac:dyDescent="0.25">
      <c r="A5" s="52"/>
      <c r="B5" s="52"/>
      <c r="C5" s="1" t="s">
        <v>384</v>
      </c>
      <c r="D5" s="1" t="s">
        <v>384</v>
      </c>
      <c r="E5" s="1" t="s">
        <v>384</v>
      </c>
      <c r="F5" s="1" t="s">
        <v>384</v>
      </c>
      <c r="G5" s="1" t="s">
        <v>384</v>
      </c>
      <c r="H5" s="1" t="s">
        <v>384</v>
      </c>
      <c r="I5" s="1" t="s">
        <v>384</v>
      </c>
      <c r="J5" s="1" t="s">
        <v>384</v>
      </c>
      <c r="K5" s="1" t="s">
        <v>384</v>
      </c>
      <c r="L5" s="1" t="s">
        <v>384</v>
      </c>
      <c r="M5" s="1" t="s">
        <v>384</v>
      </c>
      <c r="N5" s="1" t="s">
        <v>384</v>
      </c>
      <c r="O5" s="1" t="s">
        <v>384</v>
      </c>
      <c r="P5" s="1" t="s">
        <v>384</v>
      </c>
      <c r="Q5" s="1" t="s">
        <v>384</v>
      </c>
      <c r="R5" s="1" t="s">
        <v>384</v>
      </c>
      <c r="S5" s="1" t="s">
        <v>384</v>
      </c>
      <c r="T5" s="1" t="s">
        <v>384</v>
      </c>
      <c r="U5" s="1" t="s">
        <v>384</v>
      </c>
      <c r="V5" s="1" t="s">
        <v>384</v>
      </c>
      <c r="W5" s="1" t="s">
        <v>384</v>
      </c>
      <c r="X5" s="1" t="s">
        <v>384</v>
      </c>
      <c r="Y5" s="1" t="s">
        <v>384</v>
      </c>
      <c r="Z5" s="1" t="s">
        <v>384</v>
      </c>
      <c r="AA5" s="1" t="s">
        <v>384</v>
      </c>
      <c r="AB5" s="1" t="s">
        <v>384</v>
      </c>
      <c r="AC5" s="1" t="s">
        <v>384</v>
      </c>
      <c r="AD5" s="1" t="s">
        <v>384</v>
      </c>
      <c r="AE5" s="1" t="s">
        <v>384</v>
      </c>
      <c r="AF5" s="1" t="s">
        <v>384</v>
      </c>
      <c r="AG5" s="1" t="s">
        <v>384</v>
      </c>
      <c r="AH5" s="1" t="s">
        <v>384</v>
      </c>
      <c r="AI5" s="1" t="s">
        <v>384</v>
      </c>
      <c r="AJ5" s="1" t="s">
        <v>384</v>
      </c>
      <c r="AK5" s="1" t="s">
        <v>384</v>
      </c>
      <c r="AL5" s="1" t="s">
        <v>384</v>
      </c>
      <c r="AM5" s="1" t="s">
        <v>384</v>
      </c>
      <c r="AN5" s="1" t="s">
        <v>384</v>
      </c>
      <c r="AO5" s="1" t="s">
        <v>384</v>
      </c>
      <c r="AP5" s="1" t="s">
        <v>384</v>
      </c>
      <c r="AQ5" s="1" t="s">
        <v>384</v>
      </c>
      <c r="AR5" s="1" t="s">
        <v>384</v>
      </c>
      <c r="AS5" s="1" t="s">
        <v>384</v>
      </c>
      <c r="AT5" s="1" t="s">
        <v>384</v>
      </c>
      <c r="AU5" s="1" t="s">
        <v>384</v>
      </c>
      <c r="AV5" s="1" t="s">
        <v>384</v>
      </c>
      <c r="AW5" s="1" t="s">
        <v>384</v>
      </c>
      <c r="AX5" s="1" t="s">
        <v>384</v>
      </c>
      <c r="AY5" s="1" t="s">
        <v>384</v>
      </c>
      <c r="AZ5" s="1" t="s">
        <v>384</v>
      </c>
      <c r="BA5" s="1" t="s">
        <v>384</v>
      </c>
      <c r="BB5" s="1" t="s">
        <v>384</v>
      </c>
      <c r="BC5" s="1" t="s">
        <v>384</v>
      </c>
      <c r="BD5" s="1" t="s">
        <v>384</v>
      </c>
      <c r="BE5" s="1" t="s">
        <v>384</v>
      </c>
      <c r="BF5" s="1" t="s">
        <v>384</v>
      </c>
      <c r="BG5" s="1" t="s">
        <v>384</v>
      </c>
      <c r="BH5" s="1" t="s">
        <v>384</v>
      </c>
      <c r="BI5" s="1" t="s">
        <v>384</v>
      </c>
      <c r="BJ5" s="1" t="s">
        <v>384</v>
      </c>
      <c r="BK5" s="1" t="s">
        <v>384</v>
      </c>
      <c r="BL5" s="1" t="s">
        <v>384</v>
      </c>
      <c r="BM5" s="1" t="s">
        <v>384</v>
      </c>
      <c r="BN5" s="1" t="s">
        <v>384</v>
      </c>
      <c r="BO5" s="1" t="s">
        <v>384</v>
      </c>
      <c r="BP5" s="1" t="s">
        <v>384</v>
      </c>
      <c r="BQ5" s="1" t="s">
        <v>384</v>
      </c>
      <c r="BR5" s="1" t="s">
        <v>384</v>
      </c>
      <c r="BS5" s="1" t="s">
        <v>384</v>
      </c>
      <c r="BT5" s="1" t="s">
        <v>384</v>
      </c>
      <c r="BU5" s="1" t="s">
        <v>384</v>
      </c>
      <c r="BV5" s="1" t="s">
        <v>384</v>
      </c>
      <c r="BW5" s="1" t="s">
        <v>384</v>
      </c>
      <c r="BX5" s="1" t="s">
        <v>384</v>
      </c>
      <c r="BY5" s="1" t="s">
        <v>384</v>
      </c>
      <c r="BZ5" s="1" t="s">
        <v>384</v>
      </c>
      <c r="CA5" s="1" t="s">
        <v>384</v>
      </c>
      <c r="CB5" s="1" t="s">
        <v>384</v>
      </c>
      <c r="CC5" s="1" t="s">
        <v>384</v>
      </c>
      <c r="CD5" s="1" t="s">
        <v>384</v>
      </c>
      <c r="CE5" s="1" t="s">
        <v>384</v>
      </c>
      <c r="CF5" s="1" t="s">
        <v>384</v>
      </c>
      <c r="CG5" s="1" t="s">
        <v>384</v>
      </c>
      <c r="CH5" s="1" t="s">
        <v>384</v>
      </c>
      <c r="CI5" s="1" t="s">
        <v>384</v>
      </c>
      <c r="CJ5" s="1" t="s">
        <v>384</v>
      </c>
      <c r="CK5" s="1" t="s">
        <v>384</v>
      </c>
      <c r="CL5" s="1" t="s">
        <v>384</v>
      </c>
      <c r="CM5" s="1" t="s">
        <v>384</v>
      </c>
      <c r="CN5" s="1" t="s">
        <v>384</v>
      </c>
      <c r="CO5" s="1" t="s">
        <v>384</v>
      </c>
      <c r="CP5" s="1" t="s">
        <v>384</v>
      </c>
      <c r="CQ5" s="1" t="s">
        <v>384</v>
      </c>
      <c r="CR5" s="1" t="s">
        <v>384</v>
      </c>
      <c r="CS5" s="1" t="s">
        <v>384</v>
      </c>
      <c r="CT5" s="1" t="s">
        <v>384</v>
      </c>
      <c r="CU5" s="1" t="s">
        <v>384</v>
      </c>
      <c r="CV5" s="1" t="s">
        <v>384</v>
      </c>
      <c r="CW5" s="1" t="s">
        <v>384</v>
      </c>
      <c r="CX5" s="1" t="s">
        <v>384</v>
      </c>
      <c r="CY5" s="1" t="s">
        <v>384</v>
      </c>
      <c r="CZ5" s="1" t="s">
        <v>384</v>
      </c>
      <c r="DA5" s="1" t="s">
        <v>384</v>
      </c>
      <c r="DB5" s="1" t="s">
        <v>384</v>
      </c>
      <c r="DC5" s="1" t="s">
        <v>384</v>
      </c>
      <c r="DD5" s="1" t="s">
        <v>384</v>
      </c>
      <c r="DE5" s="1" t="s">
        <v>384</v>
      </c>
      <c r="DF5" s="1" t="s">
        <v>384</v>
      </c>
      <c r="DG5" s="1" t="s">
        <v>384</v>
      </c>
      <c r="DH5" s="1" t="s">
        <v>384</v>
      </c>
      <c r="DI5" s="1" t="s">
        <v>384</v>
      </c>
      <c r="DJ5" s="1" t="s">
        <v>384</v>
      </c>
      <c r="DK5" s="1" t="s">
        <v>384</v>
      </c>
      <c r="DL5" s="1" t="s">
        <v>384</v>
      </c>
      <c r="DM5" s="1" t="s">
        <v>384</v>
      </c>
      <c r="DN5" s="1" t="s">
        <v>384</v>
      </c>
      <c r="DO5" s="1" t="s">
        <v>384</v>
      </c>
      <c r="DP5" s="1" t="s">
        <v>384</v>
      </c>
      <c r="DQ5" s="1" t="s">
        <v>384</v>
      </c>
      <c r="DR5" s="1" t="s">
        <v>384</v>
      </c>
      <c r="DS5" s="1" t="s">
        <v>384</v>
      </c>
      <c r="DT5" s="1" t="s">
        <v>384</v>
      </c>
      <c r="DU5" s="1" t="s">
        <v>384</v>
      </c>
      <c r="DV5" s="1" t="s">
        <v>384</v>
      </c>
      <c r="DW5" s="1" t="s">
        <v>384</v>
      </c>
      <c r="DX5" s="1" t="s">
        <v>384</v>
      </c>
      <c r="DY5" s="1" t="s">
        <v>384</v>
      </c>
      <c r="DZ5" s="1" t="s">
        <v>384</v>
      </c>
      <c r="EA5" s="1" t="s">
        <v>384</v>
      </c>
      <c r="EB5" s="1" t="s">
        <v>384</v>
      </c>
      <c r="EC5" s="1" t="s">
        <v>384</v>
      </c>
      <c r="ED5" s="1" t="s">
        <v>384</v>
      </c>
      <c r="EE5" s="1" t="s">
        <v>384</v>
      </c>
      <c r="EF5" s="1" t="s">
        <v>384</v>
      </c>
      <c r="EG5" s="1" t="s">
        <v>384</v>
      </c>
      <c r="EH5" s="1" t="s">
        <v>384</v>
      </c>
      <c r="EI5" s="1" t="s">
        <v>384</v>
      </c>
      <c r="EJ5" s="1" t="s">
        <v>384</v>
      </c>
      <c r="EK5" s="1" t="s">
        <v>384</v>
      </c>
      <c r="EL5" s="1" t="s">
        <v>384</v>
      </c>
      <c r="EM5" s="1" t="s">
        <v>384</v>
      </c>
      <c r="EN5" s="1" t="s">
        <v>384</v>
      </c>
      <c r="EO5" s="1" t="s">
        <v>384</v>
      </c>
      <c r="EP5" s="1" t="s">
        <v>384</v>
      </c>
      <c r="EQ5" s="1" t="s">
        <v>384</v>
      </c>
      <c r="ER5" s="1" t="s">
        <v>384</v>
      </c>
      <c r="ES5" s="1" t="s">
        <v>384</v>
      </c>
      <c r="ET5" s="1" t="s">
        <v>384</v>
      </c>
      <c r="EU5" s="1" t="s">
        <v>384</v>
      </c>
      <c r="EV5" s="1" t="s">
        <v>384</v>
      </c>
      <c r="EW5" s="1" t="s">
        <v>384</v>
      </c>
      <c r="EX5" s="1" t="s">
        <v>384</v>
      </c>
      <c r="EY5" s="1" t="s">
        <v>384</v>
      </c>
      <c r="EZ5" s="1" t="s">
        <v>384</v>
      </c>
      <c r="FA5" s="1" t="s">
        <v>384</v>
      </c>
      <c r="FB5" s="1" t="s">
        <v>384</v>
      </c>
      <c r="FC5" s="1" t="s">
        <v>384</v>
      </c>
      <c r="FD5" s="1" t="s">
        <v>384</v>
      </c>
      <c r="FE5" s="1" t="s">
        <v>384</v>
      </c>
      <c r="FF5" s="1" t="s">
        <v>384</v>
      </c>
      <c r="FG5" s="1" t="s">
        <v>384</v>
      </c>
      <c r="FH5" s="1" t="s">
        <v>384</v>
      </c>
      <c r="FI5" s="1" t="s">
        <v>384</v>
      </c>
      <c r="FJ5" s="1" t="s">
        <v>384</v>
      </c>
      <c r="FK5" s="1" t="s">
        <v>384</v>
      </c>
      <c r="FL5" s="1" t="s">
        <v>384</v>
      </c>
      <c r="FM5" s="1" t="s">
        <v>384</v>
      </c>
      <c r="FN5" s="1" t="s">
        <v>384</v>
      </c>
      <c r="FO5" s="1" t="s">
        <v>384</v>
      </c>
      <c r="FP5" s="1" t="s">
        <v>384</v>
      </c>
      <c r="FQ5" s="1" t="s">
        <v>384</v>
      </c>
      <c r="FR5" s="1" t="s">
        <v>384</v>
      </c>
      <c r="FS5" s="1" t="s">
        <v>384</v>
      </c>
      <c r="FT5" s="1" t="s">
        <v>384</v>
      </c>
      <c r="FU5" s="1" t="s">
        <v>384</v>
      </c>
      <c r="FV5" s="1" t="s">
        <v>384</v>
      </c>
      <c r="FW5" s="1" t="s">
        <v>384</v>
      </c>
      <c r="FX5" s="1" t="s">
        <v>384</v>
      </c>
      <c r="FY5" s="1" t="s">
        <v>384</v>
      </c>
      <c r="FZ5" s="1" t="s">
        <v>384</v>
      </c>
      <c r="GA5" s="1" t="s">
        <v>384</v>
      </c>
      <c r="GB5" s="1" t="s">
        <v>384</v>
      </c>
      <c r="GC5" s="1" t="s">
        <v>384</v>
      </c>
      <c r="GD5" s="1" t="s">
        <v>384</v>
      </c>
      <c r="GE5" s="1" t="s">
        <v>384</v>
      </c>
      <c r="GF5" s="1" t="s">
        <v>384</v>
      </c>
      <c r="GG5" s="1" t="s">
        <v>384</v>
      </c>
      <c r="GH5" s="1" t="s">
        <v>384</v>
      </c>
      <c r="GI5" s="1" t="s">
        <v>384</v>
      </c>
      <c r="GJ5" s="1" t="s">
        <v>384</v>
      </c>
      <c r="GK5" s="1" t="s">
        <v>384</v>
      </c>
      <c r="GL5" s="1" t="s">
        <v>384</v>
      </c>
      <c r="GM5" s="1" t="s">
        <v>384</v>
      </c>
      <c r="GN5" s="1" t="s">
        <v>384</v>
      </c>
      <c r="GO5" s="1" t="s">
        <v>384</v>
      </c>
      <c r="GP5" s="1" t="s">
        <v>384</v>
      </c>
      <c r="GQ5" s="1" t="s">
        <v>384</v>
      </c>
      <c r="GR5" s="1" t="s">
        <v>384</v>
      </c>
      <c r="GS5" s="1" t="s">
        <v>384</v>
      </c>
      <c r="GT5" s="1" t="s">
        <v>384</v>
      </c>
      <c r="GU5" s="1" t="s">
        <v>384</v>
      </c>
      <c r="GV5" s="1" t="s">
        <v>384</v>
      </c>
      <c r="GW5" s="1" t="s">
        <v>384</v>
      </c>
      <c r="GX5" s="1" t="s">
        <v>384</v>
      </c>
      <c r="GY5" s="1" t="s">
        <v>384</v>
      </c>
      <c r="GZ5" s="1" t="s">
        <v>384</v>
      </c>
      <c r="HA5" s="1" t="s">
        <v>384</v>
      </c>
      <c r="HB5" s="1" t="s">
        <v>384</v>
      </c>
      <c r="HC5" s="1" t="s">
        <v>384</v>
      </c>
      <c r="HD5" s="1" t="s">
        <v>384</v>
      </c>
      <c r="HE5" s="1" t="s">
        <v>384</v>
      </c>
      <c r="HF5" s="1" t="s">
        <v>384</v>
      </c>
      <c r="HG5" s="1" t="s">
        <v>384</v>
      </c>
      <c r="HH5" s="1" t="s">
        <v>384</v>
      </c>
      <c r="HI5" s="1" t="s">
        <v>384</v>
      </c>
      <c r="HJ5" s="1" t="s">
        <v>384</v>
      </c>
      <c r="HK5" s="1" t="s">
        <v>384</v>
      </c>
      <c r="HL5" s="1" t="s">
        <v>384</v>
      </c>
      <c r="HM5" s="1" t="s">
        <v>384</v>
      </c>
      <c r="HN5" s="1" t="s">
        <v>384</v>
      </c>
      <c r="HO5" s="1" t="s">
        <v>384</v>
      </c>
      <c r="HP5" s="1" t="s">
        <v>384</v>
      </c>
      <c r="HQ5" s="1" t="s">
        <v>384</v>
      </c>
      <c r="HR5" s="1" t="s">
        <v>384</v>
      </c>
      <c r="HS5" s="1" t="s">
        <v>384</v>
      </c>
      <c r="HT5" s="1" t="s">
        <v>384</v>
      </c>
      <c r="HU5" s="1" t="s">
        <v>384</v>
      </c>
      <c r="HV5" s="1" t="s">
        <v>384</v>
      </c>
      <c r="HW5" s="1" t="s">
        <v>384</v>
      </c>
      <c r="HX5" s="1" t="s">
        <v>384</v>
      </c>
      <c r="HY5" s="1" t="s">
        <v>384</v>
      </c>
      <c r="HZ5" s="1" t="s">
        <v>384</v>
      </c>
      <c r="IA5" s="1" t="s">
        <v>384</v>
      </c>
      <c r="IB5" s="1" t="s">
        <v>384</v>
      </c>
      <c r="IC5" s="1" t="s">
        <v>384</v>
      </c>
      <c r="ID5" s="1" t="s">
        <v>384</v>
      </c>
      <c r="IE5" s="1" t="s">
        <v>384</v>
      </c>
      <c r="IF5" s="1" t="s">
        <v>384</v>
      </c>
      <c r="IG5" s="1" t="s">
        <v>384</v>
      </c>
      <c r="IH5" s="1" t="s">
        <v>384</v>
      </c>
      <c r="II5" s="1" t="s">
        <v>384</v>
      </c>
      <c r="IJ5" s="1" t="s">
        <v>384</v>
      </c>
      <c r="IK5" s="1" t="s">
        <v>384</v>
      </c>
      <c r="IL5" s="1" t="s">
        <v>384</v>
      </c>
      <c r="IM5" s="1" t="s">
        <v>384</v>
      </c>
      <c r="IN5" s="1" t="s">
        <v>384</v>
      </c>
      <c r="IO5" s="1" t="s">
        <v>384</v>
      </c>
      <c r="IP5" s="1" t="s">
        <v>384</v>
      </c>
      <c r="IQ5" s="1" t="s">
        <v>384</v>
      </c>
      <c r="IR5" s="1" t="s">
        <v>384</v>
      </c>
      <c r="IS5" s="1" t="s">
        <v>384</v>
      </c>
      <c r="IT5" s="1" t="s">
        <v>384</v>
      </c>
      <c r="IU5" s="1" t="s">
        <v>384</v>
      </c>
      <c r="IV5" s="1" t="s">
        <v>384</v>
      </c>
      <c r="IW5" s="1" t="s">
        <v>384</v>
      </c>
      <c r="IX5" s="1" t="s">
        <v>384</v>
      </c>
      <c r="IY5" s="1" t="s">
        <v>384</v>
      </c>
      <c r="IZ5" s="1" t="s">
        <v>384</v>
      </c>
      <c r="JA5" s="1" t="s">
        <v>384</v>
      </c>
      <c r="JB5" s="1" t="s">
        <v>384</v>
      </c>
      <c r="JC5" s="1" t="s">
        <v>384</v>
      </c>
      <c r="JD5" s="1" t="s">
        <v>384</v>
      </c>
      <c r="JE5" s="1" t="s">
        <v>384</v>
      </c>
      <c r="JF5" s="1" t="s">
        <v>384</v>
      </c>
      <c r="JG5" s="1" t="s">
        <v>384</v>
      </c>
      <c r="JH5" s="1" t="s">
        <v>384</v>
      </c>
      <c r="JI5" s="1" t="s">
        <v>384</v>
      </c>
      <c r="JJ5" s="1" t="s">
        <v>384</v>
      </c>
      <c r="JK5" s="1" t="s">
        <v>384</v>
      </c>
      <c r="JL5" s="1" t="s">
        <v>384</v>
      </c>
      <c r="JM5" s="1" t="s">
        <v>384</v>
      </c>
      <c r="JN5" s="1" t="s">
        <v>384</v>
      </c>
      <c r="JO5" s="1" t="s">
        <v>384</v>
      </c>
      <c r="JP5" s="1" t="s">
        <v>384</v>
      </c>
      <c r="JQ5" s="1" t="s">
        <v>384</v>
      </c>
      <c r="JR5" s="1" t="s">
        <v>384</v>
      </c>
      <c r="JS5" s="1" t="s">
        <v>384</v>
      </c>
      <c r="JT5" s="1" t="s">
        <v>384</v>
      </c>
      <c r="JU5" s="1" t="s">
        <v>384</v>
      </c>
      <c r="JV5" s="1" t="s">
        <v>384</v>
      </c>
      <c r="JW5" s="1" t="s">
        <v>384</v>
      </c>
      <c r="JX5" s="1" t="s">
        <v>384</v>
      </c>
      <c r="JY5" s="1" t="s">
        <v>384</v>
      </c>
      <c r="JZ5" s="1" t="s">
        <v>384</v>
      </c>
      <c r="KA5" s="1" t="s">
        <v>384</v>
      </c>
      <c r="KB5" s="1" t="s">
        <v>384</v>
      </c>
      <c r="KC5" s="1" t="s">
        <v>384</v>
      </c>
      <c r="KD5" s="1" t="s">
        <v>384</v>
      </c>
      <c r="KE5" s="1" t="s">
        <v>384</v>
      </c>
      <c r="KF5" s="1" t="s">
        <v>384</v>
      </c>
      <c r="KG5" s="1" t="s">
        <v>384</v>
      </c>
      <c r="KH5" s="1" t="s">
        <v>384</v>
      </c>
      <c r="KI5" s="1" t="s">
        <v>384</v>
      </c>
      <c r="KJ5" s="1" t="s">
        <v>384</v>
      </c>
      <c r="KK5" s="1" t="s">
        <v>384</v>
      </c>
      <c r="KL5" s="1" t="s">
        <v>384</v>
      </c>
      <c r="KM5" s="1" t="s">
        <v>384</v>
      </c>
      <c r="KN5" s="1" t="s">
        <v>384</v>
      </c>
      <c r="KO5" s="1" t="s">
        <v>384</v>
      </c>
      <c r="KP5" s="1" t="s">
        <v>384</v>
      </c>
      <c r="KQ5" s="1" t="s">
        <v>384</v>
      </c>
      <c r="KR5" s="1" t="s">
        <v>384</v>
      </c>
      <c r="KS5" s="1" t="s">
        <v>384</v>
      </c>
      <c r="KT5" s="1" t="s">
        <v>384</v>
      </c>
      <c r="KU5" s="1" t="s">
        <v>384</v>
      </c>
      <c r="KV5" s="1" t="s">
        <v>384</v>
      </c>
      <c r="KW5" s="1" t="s">
        <v>384</v>
      </c>
      <c r="KX5" s="1" t="s">
        <v>384</v>
      </c>
      <c r="KY5" s="1" t="s">
        <v>384</v>
      </c>
      <c r="KZ5" s="1" t="s">
        <v>384</v>
      </c>
      <c r="LA5" s="1" t="s">
        <v>384</v>
      </c>
      <c r="LB5" s="1" t="s">
        <v>384</v>
      </c>
      <c r="LC5" s="1" t="s">
        <v>384</v>
      </c>
      <c r="LD5" s="1" t="s">
        <v>384</v>
      </c>
      <c r="LE5" s="1" t="s">
        <v>384</v>
      </c>
      <c r="LF5" s="1" t="s">
        <v>384</v>
      </c>
      <c r="LG5" s="1" t="s">
        <v>384</v>
      </c>
      <c r="LH5" s="1" t="s">
        <v>384</v>
      </c>
      <c r="LI5" s="1" t="s">
        <v>384</v>
      </c>
      <c r="LJ5" s="1" t="s">
        <v>384</v>
      </c>
      <c r="LK5" s="1" t="s">
        <v>384</v>
      </c>
      <c r="LL5" s="1" t="s">
        <v>384</v>
      </c>
      <c r="LM5" s="1" t="s">
        <v>384</v>
      </c>
      <c r="LN5" s="1" t="s">
        <v>384</v>
      </c>
      <c r="LO5" s="1" t="s">
        <v>384</v>
      </c>
      <c r="LP5" s="1" t="s">
        <v>384</v>
      </c>
      <c r="LQ5" s="1" t="s">
        <v>384</v>
      </c>
      <c r="LR5" s="1" t="s">
        <v>384</v>
      </c>
      <c r="LS5" s="1" t="s">
        <v>384</v>
      </c>
      <c r="LT5" s="1" t="s">
        <v>384</v>
      </c>
      <c r="LU5" s="1" t="s">
        <v>384</v>
      </c>
      <c r="LV5" s="1" t="s">
        <v>384</v>
      </c>
      <c r="LW5" s="1" t="s">
        <v>384</v>
      </c>
      <c r="LX5" s="1" t="s">
        <v>384</v>
      </c>
      <c r="LY5" s="1" t="s">
        <v>384</v>
      </c>
      <c r="LZ5" s="1" t="s">
        <v>384</v>
      </c>
      <c r="MA5" s="1" t="s">
        <v>384</v>
      </c>
      <c r="MB5" s="1" t="s">
        <v>384</v>
      </c>
      <c r="MC5" s="1" t="s">
        <v>384</v>
      </c>
      <c r="MD5" s="1" t="s">
        <v>384</v>
      </c>
      <c r="ME5" s="1" t="s">
        <v>384</v>
      </c>
      <c r="MF5" s="1" t="s">
        <v>384</v>
      </c>
      <c r="MG5" s="1" t="s">
        <v>384</v>
      </c>
      <c r="MH5" s="1" t="s">
        <v>384</v>
      </c>
      <c r="MI5" s="1" t="s">
        <v>384</v>
      </c>
      <c r="MJ5" s="1" t="s">
        <v>384</v>
      </c>
      <c r="MK5" s="1" t="s">
        <v>384</v>
      </c>
      <c r="ML5" s="1" t="s">
        <v>384</v>
      </c>
      <c r="MM5" s="1" t="s">
        <v>384</v>
      </c>
      <c r="MN5" s="1" t="s">
        <v>384</v>
      </c>
      <c r="MO5" s="1" t="s">
        <v>384</v>
      </c>
      <c r="MP5" s="1" t="s">
        <v>384</v>
      </c>
      <c r="MQ5" s="1" t="s">
        <v>384</v>
      </c>
      <c r="MR5" s="1" t="s">
        <v>384</v>
      </c>
      <c r="MS5" s="1" t="s">
        <v>384</v>
      </c>
      <c r="MT5" s="1" t="s">
        <v>384</v>
      </c>
      <c r="MU5" s="1" t="s">
        <v>384</v>
      </c>
      <c r="MV5" s="1" t="s">
        <v>384</v>
      </c>
      <c r="MW5" s="1" t="s">
        <v>384</v>
      </c>
      <c r="MX5" s="1" t="s">
        <v>384</v>
      </c>
      <c r="MY5" s="1" t="s">
        <v>384</v>
      </c>
      <c r="MZ5" s="1" t="s">
        <v>384</v>
      </c>
      <c r="NA5" s="1" t="s">
        <v>384</v>
      </c>
      <c r="NB5" s="1" t="s">
        <v>384</v>
      </c>
      <c r="NC5" s="1" t="s">
        <v>384</v>
      </c>
      <c r="ND5" s="1" t="s">
        <v>384</v>
      </c>
      <c r="NE5" s="1" t="s">
        <v>384</v>
      </c>
      <c r="NF5" s="1" t="s">
        <v>384</v>
      </c>
      <c r="NG5" s="1" t="s">
        <v>384</v>
      </c>
      <c r="NH5" s="1" t="s">
        <v>384</v>
      </c>
      <c r="NI5" s="1" t="s">
        <v>384</v>
      </c>
      <c r="NJ5" s="1" t="s">
        <v>384</v>
      </c>
      <c r="NK5" s="1" t="s">
        <v>384</v>
      </c>
      <c r="NL5" s="1" t="s">
        <v>384</v>
      </c>
      <c r="NM5" s="1" t="s">
        <v>384</v>
      </c>
      <c r="NN5" s="1" t="s">
        <v>384</v>
      </c>
      <c r="NO5" s="1" t="s">
        <v>384</v>
      </c>
      <c r="NP5" s="1" t="s">
        <v>384</v>
      </c>
      <c r="NQ5" s="1" t="s">
        <v>384</v>
      </c>
    </row>
    <row r="6" spans="1:381" x14ac:dyDescent="0.25">
      <c r="A6" s="1" t="s">
        <v>385</v>
      </c>
      <c r="B6" s="1" t="s">
        <v>386</v>
      </c>
      <c r="C6" s="2" t="s">
        <v>387</v>
      </c>
      <c r="D6" s="2">
        <v>3</v>
      </c>
      <c r="E6" s="2" t="s">
        <v>388</v>
      </c>
      <c r="F6" s="2" t="s">
        <v>389</v>
      </c>
      <c r="G6" s="2" t="s">
        <v>388</v>
      </c>
      <c r="H6" s="2" t="s">
        <v>388</v>
      </c>
      <c r="I6" s="2" t="s">
        <v>390</v>
      </c>
      <c r="J6" s="2" t="s">
        <v>391</v>
      </c>
      <c r="K6" s="2" t="s">
        <v>392</v>
      </c>
      <c r="L6" s="2" t="s">
        <v>393</v>
      </c>
      <c r="M6" s="2" t="s">
        <v>394</v>
      </c>
      <c r="N6" s="2" t="s">
        <v>395</v>
      </c>
      <c r="O6" s="2">
        <v>8</v>
      </c>
      <c r="P6" s="2">
        <v>8</v>
      </c>
      <c r="Q6" s="2" t="s">
        <v>396</v>
      </c>
      <c r="R6" s="2" t="s">
        <v>396</v>
      </c>
      <c r="S6" s="2" t="s">
        <v>397</v>
      </c>
      <c r="T6" s="2">
        <v>8</v>
      </c>
      <c r="U6" s="2" t="s">
        <v>396</v>
      </c>
      <c r="V6" s="2" t="s">
        <v>398</v>
      </c>
      <c r="W6" s="2" t="s">
        <v>396</v>
      </c>
      <c r="X6" s="2" t="s">
        <v>399</v>
      </c>
      <c r="Y6" s="2" t="s">
        <v>400</v>
      </c>
      <c r="Z6" s="2" t="s">
        <v>401</v>
      </c>
      <c r="AA6" s="2" t="s">
        <v>402</v>
      </c>
      <c r="AB6" s="2" t="s">
        <v>402</v>
      </c>
      <c r="AC6" s="2" t="s">
        <v>403</v>
      </c>
      <c r="AD6" s="2" t="s">
        <v>402</v>
      </c>
      <c r="AE6" s="2" t="s">
        <v>404</v>
      </c>
      <c r="AF6" s="2" t="s">
        <v>404</v>
      </c>
      <c r="AG6" s="2" t="s">
        <v>397</v>
      </c>
      <c r="AH6" s="2" t="s">
        <v>398</v>
      </c>
      <c r="AI6" s="2" t="s">
        <v>398</v>
      </c>
      <c r="AJ6" s="2" t="s">
        <v>396</v>
      </c>
      <c r="AK6" s="2" t="s">
        <v>405</v>
      </c>
      <c r="AL6" s="2" t="s">
        <v>406</v>
      </c>
      <c r="AM6" s="2">
        <v>9</v>
      </c>
      <c r="AN6" s="2" t="s">
        <v>407</v>
      </c>
      <c r="AO6" s="2" t="s">
        <v>408</v>
      </c>
      <c r="AP6" s="2" t="s">
        <v>407</v>
      </c>
      <c r="AQ6" s="2" t="s">
        <v>405</v>
      </c>
      <c r="AR6" s="2">
        <v>8</v>
      </c>
      <c r="AS6" s="2" t="s">
        <v>409</v>
      </c>
      <c r="AT6" s="2" t="s">
        <v>410</v>
      </c>
      <c r="AU6" s="2" t="s">
        <v>411</v>
      </c>
      <c r="AV6" s="2" t="s">
        <v>412</v>
      </c>
      <c r="AW6" s="2" t="s">
        <v>413</v>
      </c>
      <c r="AX6" s="2">
        <v>7</v>
      </c>
      <c r="AY6" s="2">
        <v>7</v>
      </c>
      <c r="AZ6" s="2">
        <v>7</v>
      </c>
      <c r="BA6" s="2" t="s">
        <v>411</v>
      </c>
      <c r="BB6" s="2" t="s">
        <v>414</v>
      </c>
      <c r="BC6" s="2" t="s">
        <v>415</v>
      </c>
      <c r="BD6" s="2" t="s">
        <v>416</v>
      </c>
      <c r="BE6" s="2">
        <v>5</v>
      </c>
      <c r="BF6" s="2" t="s">
        <v>417</v>
      </c>
      <c r="BG6" s="2" t="s">
        <v>418</v>
      </c>
      <c r="BH6" s="2" t="s">
        <v>419</v>
      </c>
      <c r="BI6" s="2" t="s">
        <v>420</v>
      </c>
      <c r="BJ6" s="2" t="s">
        <v>417</v>
      </c>
      <c r="BK6" s="2" t="s">
        <v>419</v>
      </c>
      <c r="BL6" s="2" t="s">
        <v>421</v>
      </c>
      <c r="BM6" s="2" t="s">
        <v>422</v>
      </c>
      <c r="BN6" s="2" t="s">
        <v>423</v>
      </c>
      <c r="BO6" s="2" t="s">
        <v>423</v>
      </c>
      <c r="BP6" s="2" t="s">
        <v>423</v>
      </c>
      <c r="BQ6" s="2" t="s">
        <v>424</v>
      </c>
      <c r="BR6" s="2" t="s">
        <v>418</v>
      </c>
      <c r="BS6" s="2" t="s">
        <v>422</v>
      </c>
      <c r="BT6" s="2" t="s">
        <v>416</v>
      </c>
      <c r="BU6" s="2" t="s">
        <v>425</v>
      </c>
      <c r="BV6" s="2" t="s">
        <v>393</v>
      </c>
      <c r="BW6" s="2" t="s">
        <v>410</v>
      </c>
      <c r="BX6" s="2" t="s">
        <v>396</v>
      </c>
      <c r="BY6" s="2" t="s">
        <v>398</v>
      </c>
      <c r="BZ6" s="2" t="s">
        <v>426</v>
      </c>
      <c r="CA6" s="2" t="s">
        <v>427</v>
      </c>
      <c r="CB6" s="2" t="s">
        <v>427</v>
      </c>
      <c r="CC6" s="2" t="s">
        <v>394</v>
      </c>
      <c r="CD6" s="2" t="s">
        <v>428</v>
      </c>
      <c r="CE6" s="2" t="s">
        <v>429</v>
      </c>
      <c r="CF6" s="2" t="s">
        <v>427</v>
      </c>
      <c r="CG6" s="2" t="s">
        <v>405</v>
      </c>
      <c r="CH6" s="2" t="s">
        <v>430</v>
      </c>
      <c r="CI6" s="2" t="s">
        <v>431</v>
      </c>
      <c r="CJ6" s="2" t="s">
        <v>432</v>
      </c>
      <c r="CK6" s="2">
        <v>12</v>
      </c>
      <c r="CL6" s="2" t="s">
        <v>433</v>
      </c>
      <c r="CM6" s="2">
        <v>12</v>
      </c>
      <c r="CN6" s="2" t="s">
        <v>434</v>
      </c>
      <c r="CO6" s="2" t="s">
        <v>431</v>
      </c>
      <c r="CP6" s="2" t="s">
        <v>435</v>
      </c>
      <c r="CQ6" s="2" t="s">
        <v>436</v>
      </c>
      <c r="CR6" s="2" t="s">
        <v>436</v>
      </c>
      <c r="CS6" s="2" t="s">
        <v>437</v>
      </c>
      <c r="CT6" s="2" t="s">
        <v>438</v>
      </c>
      <c r="CU6" s="2" t="s">
        <v>439</v>
      </c>
      <c r="CV6" s="2" t="s">
        <v>440</v>
      </c>
      <c r="CW6" s="2" t="s">
        <v>441</v>
      </c>
      <c r="CX6" s="2" t="s">
        <v>442</v>
      </c>
      <c r="CY6" s="2" t="s">
        <v>443</v>
      </c>
      <c r="CZ6" s="2" t="s">
        <v>444</v>
      </c>
      <c r="DA6" s="2" t="s">
        <v>445</v>
      </c>
      <c r="DB6" s="2" t="s">
        <v>432</v>
      </c>
      <c r="DC6" s="2" t="s">
        <v>446</v>
      </c>
      <c r="DD6" s="2" t="s">
        <v>434</v>
      </c>
      <c r="DE6" s="2">
        <v>11</v>
      </c>
      <c r="DF6" s="2" t="s">
        <v>434</v>
      </c>
      <c r="DG6" s="2" t="s">
        <v>446</v>
      </c>
      <c r="DH6" s="2">
        <v>11</v>
      </c>
      <c r="DI6" s="2" t="s">
        <v>447</v>
      </c>
      <c r="DJ6" s="2" t="s">
        <v>401</v>
      </c>
      <c r="DK6" s="2" t="s">
        <v>408</v>
      </c>
      <c r="DL6" s="2" t="s">
        <v>448</v>
      </c>
      <c r="DM6" s="2" t="s">
        <v>427</v>
      </c>
      <c r="DN6" s="2" t="s">
        <v>427</v>
      </c>
      <c r="DO6" s="2" t="s">
        <v>396</v>
      </c>
      <c r="DP6" s="2" t="s">
        <v>427</v>
      </c>
      <c r="DQ6" s="2" t="s">
        <v>448</v>
      </c>
      <c r="DR6" s="2" t="s">
        <v>402</v>
      </c>
      <c r="DS6" s="2" t="s">
        <v>449</v>
      </c>
      <c r="DT6" s="2">
        <v>17</v>
      </c>
      <c r="DU6" s="2" t="s">
        <v>450</v>
      </c>
      <c r="DV6" s="2" t="s">
        <v>451</v>
      </c>
      <c r="DW6" s="2" t="s">
        <v>452</v>
      </c>
      <c r="DX6" s="2" t="s">
        <v>434</v>
      </c>
      <c r="DY6" s="2" t="s">
        <v>403</v>
      </c>
      <c r="DZ6" s="2" t="s">
        <v>447</v>
      </c>
      <c r="EA6" s="2" t="s">
        <v>453</v>
      </c>
      <c r="EB6" s="2" t="s">
        <v>454</v>
      </c>
      <c r="EC6" s="2" t="s">
        <v>402</v>
      </c>
      <c r="ED6" s="2" t="s">
        <v>408</v>
      </c>
      <c r="EE6" s="2" t="s">
        <v>403</v>
      </c>
      <c r="EF6" s="2" t="s">
        <v>403</v>
      </c>
      <c r="EG6" s="2" t="s">
        <v>430</v>
      </c>
      <c r="EH6" s="2" t="s">
        <v>400</v>
      </c>
      <c r="EI6" s="2" t="s">
        <v>407</v>
      </c>
      <c r="EJ6" s="2" t="s">
        <v>405</v>
      </c>
      <c r="EK6" s="2" t="s">
        <v>399</v>
      </c>
      <c r="EL6" s="2" t="s">
        <v>455</v>
      </c>
      <c r="EM6" s="2" t="s">
        <v>456</v>
      </c>
      <c r="EN6" s="2" t="s">
        <v>409</v>
      </c>
      <c r="EO6" s="2" t="s">
        <v>426</v>
      </c>
      <c r="EP6" s="2" t="s">
        <v>426</v>
      </c>
      <c r="EQ6" s="2">
        <v>8</v>
      </c>
      <c r="ER6" s="2" t="s">
        <v>427</v>
      </c>
      <c r="ES6" s="2" t="s">
        <v>429</v>
      </c>
      <c r="ET6" s="2" t="s">
        <v>410</v>
      </c>
      <c r="EU6" s="2" t="s">
        <v>457</v>
      </c>
      <c r="EV6" s="2" t="s">
        <v>399</v>
      </c>
      <c r="EW6" s="2" t="s">
        <v>429</v>
      </c>
      <c r="EX6" s="2" t="s">
        <v>395</v>
      </c>
      <c r="EY6" s="2" t="s">
        <v>410</v>
      </c>
      <c r="EZ6" s="2" t="s">
        <v>399</v>
      </c>
      <c r="FA6" s="2" t="s">
        <v>456</v>
      </c>
      <c r="FB6" s="2" t="s">
        <v>429</v>
      </c>
      <c r="FC6" s="2" t="s">
        <v>398</v>
      </c>
      <c r="FD6" s="2" t="s">
        <v>407</v>
      </c>
      <c r="FE6" s="2" t="s">
        <v>454</v>
      </c>
      <c r="FF6" s="2" t="s">
        <v>458</v>
      </c>
      <c r="FG6" s="2" t="s">
        <v>398</v>
      </c>
      <c r="FH6" s="2" t="s">
        <v>408</v>
      </c>
      <c r="FI6" s="2" t="s">
        <v>398</v>
      </c>
      <c r="FJ6" s="2" t="s">
        <v>394</v>
      </c>
      <c r="FK6" s="2">
        <v>8</v>
      </c>
      <c r="FL6" s="2" t="s">
        <v>405</v>
      </c>
      <c r="FM6" s="2" t="s">
        <v>396</v>
      </c>
      <c r="FN6" s="2" t="s">
        <v>448</v>
      </c>
      <c r="FO6" s="2" t="s">
        <v>408</v>
      </c>
      <c r="FP6" s="2" t="s">
        <v>454</v>
      </c>
      <c r="FQ6" s="2" t="s">
        <v>454</v>
      </c>
      <c r="FR6" s="2" t="s">
        <v>429</v>
      </c>
      <c r="FS6" s="2" t="s">
        <v>457</v>
      </c>
      <c r="FT6" s="2" t="s">
        <v>399</v>
      </c>
      <c r="FU6" s="2" t="s">
        <v>414</v>
      </c>
      <c r="FV6" s="2" t="s">
        <v>425</v>
      </c>
      <c r="FW6" s="2" t="s">
        <v>413</v>
      </c>
      <c r="FX6" s="2" t="s">
        <v>413</v>
      </c>
      <c r="FY6" s="2" t="s">
        <v>455</v>
      </c>
      <c r="FZ6" s="2" t="s">
        <v>399</v>
      </c>
      <c r="GA6" s="2" t="s">
        <v>410</v>
      </c>
      <c r="GB6" s="2" t="s">
        <v>399</v>
      </c>
      <c r="GC6" s="2" t="s">
        <v>455</v>
      </c>
      <c r="GD6" s="2" t="s">
        <v>392</v>
      </c>
      <c r="GE6" s="2" t="s">
        <v>416</v>
      </c>
      <c r="GF6" s="2" t="s">
        <v>459</v>
      </c>
      <c r="GG6" s="2" t="s">
        <v>423</v>
      </c>
      <c r="GH6" s="2" t="s">
        <v>422</v>
      </c>
      <c r="GI6" s="2" t="s">
        <v>422</v>
      </c>
      <c r="GJ6" s="2" t="s">
        <v>414</v>
      </c>
      <c r="GK6" s="2">
        <v>7</v>
      </c>
      <c r="GL6" s="2">
        <v>7</v>
      </c>
      <c r="GM6" s="2" t="s">
        <v>455</v>
      </c>
      <c r="GN6" s="2">
        <v>7</v>
      </c>
      <c r="GO6" s="2" t="s">
        <v>399</v>
      </c>
      <c r="GP6" s="2" t="s">
        <v>410</v>
      </c>
      <c r="GQ6" s="2" t="s">
        <v>393</v>
      </c>
      <c r="GR6" s="2" t="s">
        <v>399</v>
      </c>
      <c r="GS6" s="2" t="s">
        <v>460</v>
      </c>
      <c r="GT6" s="2" t="s">
        <v>460</v>
      </c>
      <c r="GU6" s="2" t="s">
        <v>412</v>
      </c>
      <c r="GV6" s="2" t="s">
        <v>414</v>
      </c>
      <c r="GW6" s="2" t="s">
        <v>425</v>
      </c>
      <c r="GX6" s="2" t="s">
        <v>457</v>
      </c>
      <c r="GY6" s="2">
        <v>8</v>
      </c>
      <c r="GZ6" s="2" t="s">
        <v>429</v>
      </c>
      <c r="HA6" s="2" t="s">
        <v>458</v>
      </c>
      <c r="HB6" s="2" t="s">
        <v>458</v>
      </c>
      <c r="HC6" s="2" t="s">
        <v>405</v>
      </c>
      <c r="HD6" s="2" t="s">
        <v>397</v>
      </c>
      <c r="HE6" s="2" t="s">
        <v>408</v>
      </c>
      <c r="HF6" s="2" t="s">
        <v>430</v>
      </c>
      <c r="HG6" s="2" t="s">
        <v>430</v>
      </c>
      <c r="HH6" s="2" t="s">
        <v>403</v>
      </c>
      <c r="HI6" s="2" t="s">
        <v>461</v>
      </c>
      <c r="HJ6" s="2" t="s">
        <v>462</v>
      </c>
      <c r="HK6" s="2" t="s">
        <v>463</v>
      </c>
      <c r="HL6" s="2" t="s">
        <v>464</v>
      </c>
      <c r="HM6" s="2" t="s">
        <v>445</v>
      </c>
      <c r="HN6" s="2" t="s">
        <v>432</v>
      </c>
      <c r="HO6" s="2" t="s">
        <v>462</v>
      </c>
      <c r="HP6" s="2" t="s">
        <v>437</v>
      </c>
      <c r="HQ6" s="2" t="s">
        <v>433</v>
      </c>
      <c r="HR6" s="2" t="s">
        <v>434</v>
      </c>
      <c r="HS6" s="2" t="s">
        <v>435</v>
      </c>
      <c r="HT6" s="2" t="s">
        <v>400</v>
      </c>
      <c r="HU6" s="2" t="s">
        <v>400</v>
      </c>
      <c r="HV6" s="2">
        <v>10</v>
      </c>
      <c r="HW6" s="2" t="s">
        <v>436</v>
      </c>
      <c r="HX6" s="2">
        <v>10</v>
      </c>
      <c r="HY6" s="2" t="s">
        <v>404</v>
      </c>
      <c r="HZ6" s="2" t="s">
        <v>396</v>
      </c>
      <c r="IA6" s="2" t="s">
        <v>405</v>
      </c>
      <c r="IB6" s="2" t="s">
        <v>405</v>
      </c>
      <c r="IC6" s="2" t="s">
        <v>426</v>
      </c>
      <c r="ID6" s="2" t="s">
        <v>427</v>
      </c>
      <c r="IE6" s="2" t="s">
        <v>428</v>
      </c>
      <c r="IF6" s="2" t="s">
        <v>395</v>
      </c>
      <c r="IG6" s="2">
        <v>8</v>
      </c>
      <c r="IH6" s="2" t="s">
        <v>458</v>
      </c>
      <c r="II6" s="2" t="s">
        <v>409</v>
      </c>
      <c r="IJ6" s="2" t="s">
        <v>398</v>
      </c>
      <c r="IK6" s="2" t="s">
        <v>398</v>
      </c>
      <c r="IL6" s="2">
        <v>8</v>
      </c>
      <c r="IM6" s="2" t="s">
        <v>428</v>
      </c>
      <c r="IN6" s="2" t="s">
        <v>426</v>
      </c>
      <c r="IO6" s="2">
        <v>8</v>
      </c>
      <c r="IP6" s="2" t="s">
        <v>428</v>
      </c>
      <c r="IQ6" s="2" t="s">
        <v>409</v>
      </c>
      <c r="IR6" s="2" t="s">
        <v>410</v>
      </c>
      <c r="IS6" s="2" t="s">
        <v>395</v>
      </c>
      <c r="IT6" s="2" t="s">
        <v>394</v>
      </c>
      <c r="IU6" s="2">
        <v>8</v>
      </c>
      <c r="IV6" s="2" t="s">
        <v>395</v>
      </c>
      <c r="IW6" s="2" t="s">
        <v>409</v>
      </c>
      <c r="IX6" s="2" t="s">
        <v>455</v>
      </c>
      <c r="IY6" s="2" t="s">
        <v>411</v>
      </c>
      <c r="IZ6" s="2" t="s">
        <v>412</v>
      </c>
      <c r="JA6" s="2" t="s">
        <v>457</v>
      </c>
      <c r="JB6" s="2">
        <v>7</v>
      </c>
      <c r="JC6" s="2">
        <v>7</v>
      </c>
      <c r="JD6" s="2" t="s">
        <v>455</v>
      </c>
      <c r="JE6" s="2">
        <v>7</v>
      </c>
      <c r="JF6" s="2" t="s">
        <v>456</v>
      </c>
      <c r="JG6" s="2" t="s">
        <v>395</v>
      </c>
      <c r="JH6" s="2" t="s">
        <v>426</v>
      </c>
      <c r="JI6" s="2">
        <v>7</v>
      </c>
      <c r="JJ6" s="2" t="s">
        <v>412</v>
      </c>
      <c r="JK6" s="2" t="s">
        <v>414</v>
      </c>
      <c r="JL6" s="2" t="s">
        <v>392</v>
      </c>
      <c r="JM6" s="2" t="s">
        <v>411</v>
      </c>
      <c r="JN6" s="2" t="s">
        <v>413</v>
      </c>
      <c r="JO6" s="2" t="s">
        <v>412</v>
      </c>
      <c r="JP6" s="2">
        <v>6</v>
      </c>
      <c r="JQ6" s="2" t="s">
        <v>392</v>
      </c>
      <c r="JR6" s="2" t="s">
        <v>412</v>
      </c>
      <c r="JS6" s="2" t="s">
        <v>393</v>
      </c>
      <c r="JT6" s="2" t="s">
        <v>412</v>
      </c>
      <c r="JU6" s="2" t="s">
        <v>412</v>
      </c>
      <c r="JV6" s="2" t="s">
        <v>414</v>
      </c>
      <c r="JW6" s="2" t="s">
        <v>465</v>
      </c>
      <c r="JX6" s="2">
        <v>6</v>
      </c>
      <c r="JY6" s="2" t="s">
        <v>413</v>
      </c>
      <c r="JZ6" s="2" t="s">
        <v>425</v>
      </c>
      <c r="KA6" s="2" t="s">
        <v>392</v>
      </c>
      <c r="KB6" s="2" t="s">
        <v>465</v>
      </c>
      <c r="KC6" s="2" t="s">
        <v>421</v>
      </c>
      <c r="KD6" s="2" t="s">
        <v>416</v>
      </c>
      <c r="KE6" s="2" t="s">
        <v>459</v>
      </c>
      <c r="KF6" s="2" t="s">
        <v>459</v>
      </c>
      <c r="KG6" s="2" t="s">
        <v>466</v>
      </c>
      <c r="KH6" s="2" t="s">
        <v>467</v>
      </c>
      <c r="KI6" s="2" t="s">
        <v>419</v>
      </c>
      <c r="KJ6" s="2" t="s">
        <v>390</v>
      </c>
      <c r="KK6" s="2" t="s">
        <v>422</v>
      </c>
      <c r="KL6" s="2" t="s">
        <v>468</v>
      </c>
      <c r="KM6" s="2">
        <v>5</v>
      </c>
      <c r="KN6" s="2" t="s">
        <v>467</v>
      </c>
      <c r="KO6" s="2">
        <v>5</v>
      </c>
      <c r="KP6" s="2" t="s">
        <v>468</v>
      </c>
      <c r="KQ6" s="2" t="s">
        <v>468</v>
      </c>
      <c r="KR6" s="2">
        <v>5</v>
      </c>
      <c r="KS6" s="2" t="s">
        <v>419</v>
      </c>
      <c r="KT6" s="2" t="s">
        <v>417</v>
      </c>
      <c r="KU6" s="2" t="s">
        <v>420</v>
      </c>
      <c r="KV6" s="2" t="s">
        <v>388</v>
      </c>
      <c r="KW6" s="2" t="s">
        <v>417</v>
      </c>
      <c r="KX6" s="2" t="s">
        <v>419</v>
      </c>
      <c r="KY6" s="2" t="s">
        <v>417</v>
      </c>
      <c r="KZ6" s="2" t="s">
        <v>420</v>
      </c>
      <c r="LA6" s="2" t="s">
        <v>420</v>
      </c>
      <c r="LB6" s="2" t="s">
        <v>420</v>
      </c>
      <c r="LC6" s="2" t="s">
        <v>420</v>
      </c>
      <c r="LD6" s="2">
        <v>4</v>
      </c>
      <c r="LE6" s="2" t="s">
        <v>469</v>
      </c>
      <c r="LF6" s="2" t="s">
        <v>389</v>
      </c>
      <c r="LG6" s="2" t="s">
        <v>470</v>
      </c>
      <c r="LH6" s="2" t="s">
        <v>389</v>
      </c>
      <c r="LI6" s="2" t="s">
        <v>471</v>
      </c>
      <c r="LJ6" s="2" t="s">
        <v>389</v>
      </c>
      <c r="LK6" s="2" t="s">
        <v>472</v>
      </c>
      <c r="LL6" s="2" t="s">
        <v>472</v>
      </c>
      <c r="LM6" s="2" t="s">
        <v>389</v>
      </c>
      <c r="LN6" s="2" t="s">
        <v>389</v>
      </c>
      <c r="LO6" s="2" t="s">
        <v>471</v>
      </c>
      <c r="LP6" s="2" t="s">
        <v>389</v>
      </c>
      <c r="LQ6" s="2" t="s">
        <v>472</v>
      </c>
      <c r="LR6" s="2" t="s">
        <v>473</v>
      </c>
      <c r="LS6" s="2">
        <v>3</v>
      </c>
      <c r="LT6" s="2" t="s">
        <v>473</v>
      </c>
      <c r="LU6" s="2" t="s">
        <v>474</v>
      </c>
      <c r="LV6" s="2" t="s">
        <v>474</v>
      </c>
      <c r="LW6" s="2" t="s">
        <v>475</v>
      </c>
      <c r="LX6" s="2" t="s">
        <v>475</v>
      </c>
      <c r="LY6" s="2" t="s">
        <v>475</v>
      </c>
      <c r="LZ6" s="2" t="s">
        <v>475</v>
      </c>
      <c r="MA6" s="2" t="s">
        <v>473</v>
      </c>
      <c r="MB6" s="2" t="s">
        <v>473</v>
      </c>
      <c r="MC6" s="2" t="s">
        <v>473</v>
      </c>
      <c r="MD6" s="2" t="s">
        <v>470</v>
      </c>
      <c r="ME6" s="2" t="s">
        <v>471</v>
      </c>
      <c r="MF6" s="2" t="s">
        <v>388</v>
      </c>
      <c r="MG6" s="2" t="s">
        <v>419</v>
      </c>
      <c r="MH6" s="2" t="s">
        <v>423</v>
      </c>
      <c r="MI6" s="2">
        <v>5</v>
      </c>
      <c r="MJ6" s="2" t="s">
        <v>422</v>
      </c>
      <c r="MK6" s="2" t="s">
        <v>468</v>
      </c>
      <c r="ML6" s="2" t="s">
        <v>422</v>
      </c>
      <c r="MM6" s="2" t="s">
        <v>422</v>
      </c>
      <c r="MN6" s="2">
        <v>5</v>
      </c>
      <c r="MO6" s="2" t="s">
        <v>423</v>
      </c>
      <c r="MP6" s="2" t="s">
        <v>467</v>
      </c>
      <c r="MQ6" s="2" t="s">
        <v>390</v>
      </c>
      <c r="MR6" s="2" t="s">
        <v>390</v>
      </c>
      <c r="MS6" s="2" t="s">
        <v>417</v>
      </c>
      <c r="MT6" s="2" t="s">
        <v>420</v>
      </c>
      <c r="MU6" s="2" t="s">
        <v>476</v>
      </c>
      <c r="MV6" s="2" t="s">
        <v>388</v>
      </c>
      <c r="MW6" s="2" t="s">
        <v>471</v>
      </c>
      <c r="MX6" s="2" t="s">
        <v>420</v>
      </c>
      <c r="MY6" s="2" t="s">
        <v>417</v>
      </c>
      <c r="MZ6" s="2" t="s">
        <v>390</v>
      </c>
      <c r="NA6" s="2" t="s">
        <v>423</v>
      </c>
      <c r="NB6" s="2" t="s">
        <v>423</v>
      </c>
      <c r="NC6" s="2" t="s">
        <v>390</v>
      </c>
      <c r="ND6" s="2" t="s">
        <v>418</v>
      </c>
      <c r="NE6" s="2" t="s">
        <v>419</v>
      </c>
      <c r="NF6" s="2" t="s">
        <v>424</v>
      </c>
      <c r="NG6" s="2" t="s">
        <v>417</v>
      </c>
      <c r="NH6" s="2" t="s">
        <v>420</v>
      </c>
      <c r="NI6" s="2" t="s">
        <v>476</v>
      </c>
      <c r="NJ6" s="2">
        <v>4</v>
      </c>
      <c r="NK6" s="2" t="s">
        <v>388</v>
      </c>
      <c r="NL6" s="2" t="s">
        <v>388</v>
      </c>
      <c r="NM6" s="2" t="s">
        <v>388</v>
      </c>
      <c r="NN6" s="2" t="s">
        <v>388</v>
      </c>
      <c r="NO6" s="2" t="s">
        <v>388</v>
      </c>
      <c r="NP6" s="2" t="s">
        <v>420</v>
      </c>
      <c r="NQ6" s="2" t="s">
        <v>423</v>
      </c>
    </row>
    <row r="7" spans="1:381" x14ac:dyDescent="0.25">
      <c r="A7" s="1" t="s">
        <v>477</v>
      </c>
      <c r="B7" s="1" t="s">
        <v>478</v>
      </c>
      <c r="C7" s="2" t="s">
        <v>473</v>
      </c>
      <c r="D7" s="2" t="s">
        <v>475</v>
      </c>
      <c r="E7" s="2" t="s">
        <v>389</v>
      </c>
      <c r="F7" s="2" t="s">
        <v>418</v>
      </c>
      <c r="G7" s="2" t="s">
        <v>424</v>
      </c>
      <c r="H7" s="2" t="s">
        <v>423</v>
      </c>
      <c r="I7" s="2" t="s">
        <v>465</v>
      </c>
      <c r="J7" s="2">
        <v>6</v>
      </c>
      <c r="K7" s="2" t="s">
        <v>392</v>
      </c>
      <c r="L7" s="2" t="s">
        <v>395</v>
      </c>
      <c r="M7" s="2" t="s">
        <v>458</v>
      </c>
      <c r="N7" s="2" t="s">
        <v>397</v>
      </c>
      <c r="O7" s="2" t="s">
        <v>397</v>
      </c>
      <c r="P7" s="2" t="s">
        <v>430</v>
      </c>
      <c r="Q7" s="2" t="s">
        <v>403</v>
      </c>
      <c r="R7" s="2" t="s">
        <v>404</v>
      </c>
      <c r="S7" s="2" t="s">
        <v>404</v>
      </c>
      <c r="T7" s="2" t="s">
        <v>402</v>
      </c>
      <c r="U7" s="2" t="s">
        <v>437</v>
      </c>
      <c r="V7" s="2" t="s">
        <v>401</v>
      </c>
      <c r="W7" s="2" t="s">
        <v>404</v>
      </c>
      <c r="X7" s="2" t="s">
        <v>479</v>
      </c>
      <c r="Y7" s="2" t="s">
        <v>480</v>
      </c>
      <c r="Z7" s="2" t="s">
        <v>481</v>
      </c>
      <c r="AA7" s="2" t="s">
        <v>482</v>
      </c>
      <c r="AB7" s="2" t="s">
        <v>483</v>
      </c>
      <c r="AC7" s="2">
        <v>14</v>
      </c>
      <c r="AD7" s="2" t="s">
        <v>484</v>
      </c>
      <c r="AE7" s="2" t="s">
        <v>441</v>
      </c>
      <c r="AF7" s="2" t="s">
        <v>442</v>
      </c>
      <c r="AG7" s="2" t="s">
        <v>485</v>
      </c>
      <c r="AH7" s="2">
        <v>13</v>
      </c>
      <c r="AI7" s="2" t="s">
        <v>438</v>
      </c>
      <c r="AJ7" s="2" t="s">
        <v>481</v>
      </c>
      <c r="AK7" s="2" t="s">
        <v>433</v>
      </c>
      <c r="AL7" s="2" t="s">
        <v>447</v>
      </c>
      <c r="AM7" s="2" t="s">
        <v>486</v>
      </c>
      <c r="AN7" s="2" t="s">
        <v>434</v>
      </c>
      <c r="AO7" s="2" t="s">
        <v>453</v>
      </c>
      <c r="AP7" s="2" t="s">
        <v>434</v>
      </c>
      <c r="AQ7" s="2" t="s">
        <v>461</v>
      </c>
      <c r="AR7" s="2" t="s">
        <v>453</v>
      </c>
      <c r="AS7" s="2" t="s">
        <v>487</v>
      </c>
      <c r="AT7" s="2">
        <v>10</v>
      </c>
      <c r="AU7" s="2">
        <v>10</v>
      </c>
      <c r="AV7" s="2" t="s">
        <v>436</v>
      </c>
      <c r="AW7" s="2">
        <v>10</v>
      </c>
      <c r="AX7" s="2" t="s">
        <v>479</v>
      </c>
      <c r="AY7" s="2" t="s">
        <v>437</v>
      </c>
      <c r="AZ7" s="2" t="s">
        <v>461</v>
      </c>
      <c r="BA7" s="2" t="s">
        <v>486</v>
      </c>
      <c r="BB7" s="2" t="s">
        <v>400</v>
      </c>
      <c r="BC7" s="2" t="s">
        <v>407</v>
      </c>
      <c r="BD7" s="2" t="s">
        <v>427</v>
      </c>
      <c r="BE7" s="2" t="s">
        <v>426</v>
      </c>
      <c r="BF7" s="2" t="s">
        <v>410</v>
      </c>
      <c r="BG7" s="2" t="s">
        <v>399</v>
      </c>
      <c r="BH7" s="2" t="s">
        <v>399</v>
      </c>
      <c r="BI7" s="2" t="s">
        <v>457</v>
      </c>
      <c r="BJ7" s="2">
        <v>8</v>
      </c>
      <c r="BK7" s="2" t="s">
        <v>458</v>
      </c>
      <c r="BL7" s="2">
        <v>8</v>
      </c>
      <c r="BM7" s="2">
        <v>8</v>
      </c>
      <c r="BN7" s="2" t="s">
        <v>426</v>
      </c>
      <c r="BO7" s="2" t="s">
        <v>456</v>
      </c>
      <c r="BP7" s="2" t="s">
        <v>410</v>
      </c>
      <c r="BQ7" s="2" t="s">
        <v>457</v>
      </c>
      <c r="BR7" s="2" t="s">
        <v>457</v>
      </c>
      <c r="BS7" s="2" t="s">
        <v>455</v>
      </c>
      <c r="BT7" s="2" t="s">
        <v>456</v>
      </c>
      <c r="BU7" s="2" t="s">
        <v>427</v>
      </c>
      <c r="BV7" s="2" t="s">
        <v>448</v>
      </c>
      <c r="BW7" s="2" t="s">
        <v>404</v>
      </c>
      <c r="BX7" s="2" t="s">
        <v>430</v>
      </c>
      <c r="BY7" s="2" t="s">
        <v>403</v>
      </c>
      <c r="BZ7" s="2" t="s">
        <v>404</v>
      </c>
      <c r="CA7" s="2">
        <v>9</v>
      </c>
      <c r="CB7" s="2" t="s">
        <v>407</v>
      </c>
      <c r="CC7" s="2" t="s">
        <v>397</v>
      </c>
      <c r="CD7" s="2" t="s">
        <v>458</v>
      </c>
      <c r="CE7" s="2" t="s">
        <v>458</v>
      </c>
      <c r="CF7" s="2" t="s">
        <v>397</v>
      </c>
      <c r="CG7" s="2">
        <v>9</v>
      </c>
      <c r="CH7" s="2" t="s">
        <v>487</v>
      </c>
      <c r="CI7" s="2" t="s">
        <v>433</v>
      </c>
      <c r="CJ7" s="2" t="s">
        <v>488</v>
      </c>
      <c r="CK7" s="2" t="s">
        <v>489</v>
      </c>
      <c r="CL7" s="2" t="s">
        <v>462</v>
      </c>
      <c r="CM7" s="2" t="s">
        <v>461</v>
      </c>
      <c r="CN7" s="2" t="s">
        <v>436</v>
      </c>
      <c r="CO7" s="2">
        <v>10</v>
      </c>
      <c r="CP7" s="2" t="s">
        <v>402</v>
      </c>
      <c r="CQ7" s="2" t="s">
        <v>404</v>
      </c>
      <c r="CR7" s="2" t="s">
        <v>404</v>
      </c>
      <c r="CS7" s="2" t="s">
        <v>430</v>
      </c>
      <c r="CT7" s="2" t="s">
        <v>479</v>
      </c>
      <c r="CU7" s="2" t="s">
        <v>434</v>
      </c>
      <c r="CV7" s="2" t="s">
        <v>480</v>
      </c>
      <c r="CW7" s="2" t="s">
        <v>434</v>
      </c>
      <c r="CX7" s="2" t="s">
        <v>434</v>
      </c>
      <c r="CY7" s="2" t="s">
        <v>461</v>
      </c>
      <c r="CZ7" s="2" t="s">
        <v>430</v>
      </c>
      <c r="DA7" s="2" t="s">
        <v>408</v>
      </c>
      <c r="DB7" s="2">
        <v>9</v>
      </c>
      <c r="DC7" s="2" t="s">
        <v>448</v>
      </c>
      <c r="DD7" s="2" t="s">
        <v>407</v>
      </c>
      <c r="DE7" s="2" t="s">
        <v>404</v>
      </c>
      <c r="DF7" s="2" t="s">
        <v>403</v>
      </c>
      <c r="DG7" s="2" t="s">
        <v>436</v>
      </c>
      <c r="DH7" s="2" t="s">
        <v>487</v>
      </c>
      <c r="DI7" s="2" t="s">
        <v>453</v>
      </c>
      <c r="DJ7" s="2" t="s">
        <v>403</v>
      </c>
      <c r="DK7" s="2">
        <v>9</v>
      </c>
      <c r="DL7" s="2" t="s">
        <v>458</v>
      </c>
      <c r="DM7" s="2" t="s">
        <v>426</v>
      </c>
      <c r="DN7" s="2" t="s">
        <v>456</v>
      </c>
      <c r="DO7" s="2" t="s">
        <v>399</v>
      </c>
      <c r="DP7" s="2" t="s">
        <v>410</v>
      </c>
      <c r="DQ7" s="2" t="s">
        <v>409</v>
      </c>
      <c r="DR7" s="2" t="s">
        <v>398</v>
      </c>
      <c r="DS7" s="2">
        <v>11</v>
      </c>
      <c r="DT7" s="2" t="s">
        <v>489</v>
      </c>
      <c r="DU7" s="2" t="s">
        <v>431</v>
      </c>
      <c r="DV7" s="2" t="s">
        <v>447</v>
      </c>
      <c r="DW7" s="2" t="s">
        <v>402</v>
      </c>
      <c r="DX7" s="2" t="s">
        <v>408</v>
      </c>
      <c r="DY7" s="2" t="s">
        <v>458</v>
      </c>
      <c r="DZ7" s="2" t="s">
        <v>428</v>
      </c>
      <c r="EA7" s="2" t="s">
        <v>409</v>
      </c>
      <c r="EB7" s="2" t="s">
        <v>457</v>
      </c>
      <c r="EC7" s="2" t="s">
        <v>399</v>
      </c>
      <c r="ED7" s="2" t="s">
        <v>426</v>
      </c>
      <c r="EE7" s="2" t="s">
        <v>396</v>
      </c>
      <c r="EF7" s="2" t="s">
        <v>397</v>
      </c>
      <c r="EG7" s="2" t="s">
        <v>396</v>
      </c>
      <c r="EH7" s="2" t="s">
        <v>428</v>
      </c>
      <c r="EI7" s="2" t="s">
        <v>409</v>
      </c>
      <c r="EJ7" s="2" t="s">
        <v>410</v>
      </c>
      <c r="EK7" s="2" t="s">
        <v>399</v>
      </c>
      <c r="EL7" s="2" t="s">
        <v>399</v>
      </c>
      <c r="EM7" s="2">
        <v>7</v>
      </c>
      <c r="EN7" s="2" t="s">
        <v>456</v>
      </c>
      <c r="EO7" s="2" t="s">
        <v>456</v>
      </c>
      <c r="EP7" s="2" t="s">
        <v>395</v>
      </c>
      <c r="EQ7" s="2" t="s">
        <v>395</v>
      </c>
      <c r="ER7" s="2" t="s">
        <v>395</v>
      </c>
      <c r="ES7" s="2" t="s">
        <v>394</v>
      </c>
      <c r="ET7" s="2" t="s">
        <v>409</v>
      </c>
      <c r="EU7" s="2" t="s">
        <v>410</v>
      </c>
      <c r="EV7" s="2" t="s">
        <v>392</v>
      </c>
      <c r="EW7" s="2">
        <v>6</v>
      </c>
      <c r="EX7" s="2" t="s">
        <v>391</v>
      </c>
      <c r="EY7" s="2" t="s">
        <v>391</v>
      </c>
      <c r="EZ7" s="2" t="s">
        <v>425</v>
      </c>
      <c r="FA7" s="2" t="s">
        <v>412</v>
      </c>
      <c r="FB7" s="2" t="s">
        <v>457</v>
      </c>
      <c r="FC7" s="2" t="s">
        <v>428</v>
      </c>
      <c r="FD7" s="2" t="s">
        <v>429</v>
      </c>
      <c r="FE7" s="2">
        <v>8</v>
      </c>
      <c r="FF7" s="2" t="s">
        <v>394</v>
      </c>
      <c r="FG7" s="2" t="s">
        <v>409</v>
      </c>
      <c r="FH7" s="2">
        <v>8</v>
      </c>
      <c r="FI7" s="2" t="s">
        <v>428</v>
      </c>
      <c r="FJ7" s="2">
        <v>8</v>
      </c>
      <c r="FK7" s="2" t="s">
        <v>395</v>
      </c>
      <c r="FL7" s="2" t="s">
        <v>395</v>
      </c>
      <c r="FM7" s="2" t="s">
        <v>396</v>
      </c>
      <c r="FN7" s="2" t="s">
        <v>398</v>
      </c>
      <c r="FO7" s="2" t="s">
        <v>400</v>
      </c>
      <c r="FP7" s="2" t="s">
        <v>403</v>
      </c>
      <c r="FQ7" s="2">
        <v>10</v>
      </c>
      <c r="FR7" s="2" t="s">
        <v>404</v>
      </c>
      <c r="FS7" s="2" t="s">
        <v>397</v>
      </c>
      <c r="FT7" s="2" t="s">
        <v>397</v>
      </c>
      <c r="FU7" s="2" t="s">
        <v>407</v>
      </c>
      <c r="FV7" s="2" t="s">
        <v>427</v>
      </c>
      <c r="FW7" s="2" t="s">
        <v>411</v>
      </c>
      <c r="FX7" s="2" t="s">
        <v>456</v>
      </c>
      <c r="FY7" s="2" t="s">
        <v>395</v>
      </c>
      <c r="FZ7" s="2" t="s">
        <v>457</v>
      </c>
      <c r="GA7" s="2" t="s">
        <v>456</v>
      </c>
      <c r="GB7" s="2" t="s">
        <v>457</v>
      </c>
      <c r="GC7" s="2" t="s">
        <v>411</v>
      </c>
      <c r="GD7" s="2" t="s">
        <v>391</v>
      </c>
      <c r="GE7" s="2" t="s">
        <v>468</v>
      </c>
      <c r="GF7" s="2">
        <v>5</v>
      </c>
      <c r="GG7" s="2" t="s">
        <v>419</v>
      </c>
      <c r="GH7" s="2" t="s">
        <v>418</v>
      </c>
      <c r="GI7" s="2" t="s">
        <v>417</v>
      </c>
      <c r="GJ7" s="2" t="s">
        <v>421</v>
      </c>
      <c r="GK7" s="2" t="s">
        <v>466</v>
      </c>
      <c r="GL7" s="2" t="s">
        <v>422</v>
      </c>
      <c r="GM7" s="2" t="s">
        <v>468</v>
      </c>
      <c r="GN7" s="2">
        <v>5</v>
      </c>
      <c r="GO7" s="2" t="s">
        <v>422</v>
      </c>
      <c r="GP7" s="2" t="s">
        <v>390</v>
      </c>
      <c r="GQ7" s="2" t="s">
        <v>418</v>
      </c>
      <c r="GR7" s="2" t="s">
        <v>418</v>
      </c>
      <c r="GS7" s="2" t="s">
        <v>418</v>
      </c>
      <c r="GT7" s="2" t="s">
        <v>419</v>
      </c>
      <c r="GU7" s="2" t="s">
        <v>423</v>
      </c>
      <c r="GV7" s="2" t="s">
        <v>421</v>
      </c>
      <c r="GW7" s="2" t="s">
        <v>459</v>
      </c>
      <c r="GX7" s="2" t="s">
        <v>412</v>
      </c>
      <c r="GY7" s="2" t="s">
        <v>457</v>
      </c>
      <c r="GZ7" s="2" t="s">
        <v>456</v>
      </c>
      <c r="HA7" s="2" t="s">
        <v>395</v>
      </c>
      <c r="HB7" s="2" t="s">
        <v>428</v>
      </c>
      <c r="HC7" s="2" t="s">
        <v>428</v>
      </c>
      <c r="HD7" s="2" t="s">
        <v>395</v>
      </c>
      <c r="HE7" s="2" t="s">
        <v>427</v>
      </c>
      <c r="HF7" s="2" t="s">
        <v>397</v>
      </c>
      <c r="HG7" s="2">
        <v>9</v>
      </c>
      <c r="HH7" s="2" t="s">
        <v>454</v>
      </c>
      <c r="HI7" s="2" t="s">
        <v>403</v>
      </c>
      <c r="HJ7" s="2" t="s">
        <v>447</v>
      </c>
      <c r="HK7" s="2" t="s">
        <v>437</v>
      </c>
      <c r="HL7" s="2" t="s">
        <v>433</v>
      </c>
      <c r="HM7" s="2" t="s">
        <v>434</v>
      </c>
      <c r="HN7" s="2" t="s">
        <v>435</v>
      </c>
      <c r="HO7" s="2" t="s">
        <v>401</v>
      </c>
      <c r="HP7" s="2" t="s">
        <v>454</v>
      </c>
      <c r="HQ7" s="2" t="s">
        <v>458</v>
      </c>
      <c r="HR7" s="2" t="s">
        <v>397</v>
      </c>
      <c r="HS7" s="2" t="s">
        <v>405</v>
      </c>
      <c r="HT7" s="2" t="s">
        <v>397</v>
      </c>
      <c r="HU7" s="2" t="s">
        <v>397</v>
      </c>
      <c r="HV7" s="2" t="s">
        <v>448</v>
      </c>
      <c r="HW7" s="2" t="s">
        <v>458</v>
      </c>
      <c r="HX7" s="2" t="s">
        <v>396</v>
      </c>
      <c r="HY7" s="2" t="s">
        <v>394</v>
      </c>
      <c r="HZ7" s="2" t="s">
        <v>411</v>
      </c>
      <c r="IA7" s="2" t="s">
        <v>415</v>
      </c>
      <c r="IB7" s="2" t="s">
        <v>465</v>
      </c>
      <c r="IC7" s="2" t="s">
        <v>421</v>
      </c>
      <c r="ID7" s="2" t="s">
        <v>416</v>
      </c>
      <c r="IE7" s="2" t="s">
        <v>415</v>
      </c>
      <c r="IF7" s="2" t="s">
        <v>391</v>
      </c>
      <c r="IG7" s="2" t="s">
        <v>414</v>
      </c>
      <c r="IH7" s="2" t="s">
        <v>412</v>
      </c>
      <c r="II7" s="2" t="s">
        <v>455</v>
      </c>
      <c r="IJ7" s="2">
        <v>7</v>
      </c>
      <c r="IK7" s="2" t="s">
        <v>393</v>
      </c>
      <c r="IL7" s="2" t="s">
        <v>391</v>
      </c>
      <c r="IM7" s="2" t="s">
        <v>459</v>
      </c>
      <c r="IN7" s="2" t="s">
        <v>421</v>
      </c>
      <c r="IO7" s="2" t="s">
        <v>392</v>
      </c>
      <c r="IP7" s="2" t="s">
        <v>425</v>
      </c>
      <c r="IQ7" s="2" t="s">
        <v>425</v>
      </c>
      <c r="IR7" s="2" t="s">
        <v>425</v>
      </c>
      <c r="IS7" s="2" t="s">
        <v>393</v>
      </c>
      <c r="IT7" s="2" t="s">
        <v>410</v>
      </c>
      <c r="IU7" s="2" t="s">
        <v>457</v>
      </c>
      <c r="IV7" s="2">
        <v>7</v>
      </c>
      <c r="IW7" s="2" t="s">
        <v>413</v>
      </c>
      <c r="IX7" s="2" t="s">
        <v>416</v>
      </c>
      <c r="IY7" s="2" t="s">
        <v>416</v>
      </c>
      <c r="IZ7" s="2" t="s">
        <v>416</v>
      </c>
      <c r="JA7" s="2" t="s">
        <v>460</v>
      </c>
      <c r="JB7" s="2" t="s">
        <v>465</v>
      </c>
      <c r="JC7" s="2" t="s">
        <v>422</v>
      </c>
      <c r="JD7" s="2" t="s">
        <v>460</v>
      </c>
      <c r="JE7" s="2" t="s">
        <v>411</v>
      </c>
      <c r="JF7" s="2">
        <v>7</v>
      </c>
      <c r="JG7" s="2" t="s">
        <v>410</v>
      </c>
      <c r="JH7" s="2" t="s">
        <v>414</v>
      </c>
      <c r="JI7" s="2" t="s">
        <v>415</v>
      </c>
      <c r="JJ7" s="2" t="s">
        <v>467</v>
      </c>
      <c r="JK7" s="2" t="s">
        <v>419</v>
      </c>
      <c r="JL7" s="2" t="s">
        <v>423</v>
      </c>
      <c r="JM7" s="2" t="s">
        <v>459</v>
      </c>
      <c r="JN7" s="2" t="s">
        <v>465</v>
      </c>
      <c r="JO7" s="2" t="s">
        <v>421</v>
      </c>
      <c r="JP7" s="2" t="s">
        <v>466</v>
      </c>
      <c r="JQ7" s="2" t="s">
        <v>459</v>
      </c>
      <c r="JR7" s="2">
        <v>6</v>
      </c>
      <c r="JS7" s="2" t="s">
        <v>391</v>
      </c>
      <c r="JT7" s="2" t="s">
        <v>416</v>
      </c>
      <c r="JU7" s="2" t="s">
        <v>421</v>
      </c>
      <c r="JV7" s="2" t="s">
        <v>467</v>
      </c>
      <c r="JW7" s="2" t="s">
        <v>424</v>
      </c>
      <c r="JX7" s="2" t="s">
        <v>390</v>
      </c>
      <c r="JY7" s="2" t="s">
        <v>422</v>
      </c>
      <c r="JZ7" s="2" t="s">
        <v>468</v>
      </c>
      <c r="KA7" s="2" t="s">
        <v>468</v>
      </c>
      <c r="KB7" s="2" t="s">
        <v>468</v>
      </c>
      <c r="KC7" s="2" t="s">
        <v>468</v>
      </c>
      <c r="KD7" s="2" t="s">
        <v>459</v>
      </c>
      <c r="KE7" s="2" t="s">
        <v>465</v>
      </c>
      <c r="KF7" s="2" t="s">
        <v>465</v>
      </c>
      <c r="KG7" s="2" t="s">
        <v>466</v>
      </c>
      <c r="KH7" s="2" t="s">
        <v>423</v>
      </c>
      <c r="KI7" s="2" t="s">
        <v>422</v>
      </c>
      <c r="KJ7" s="2" t="s">
        <v>422</v>
      </c>
      <c r="KK7" s="2" t="s">
        <v>466</v>
      </c>
      <c r="KL7" s="2" t="s">
        <v>465</v>
      </c>
      <c r="KM7" s="2" t="s">
        <v>416</v>
      </c>
      <c r="KN7" s="2" t="s">
        <v>459</v>
      </c>
      <c r="KO7" s="2" t="s">
        <v>465</v>
      </c>
      <c r="KP7" s="2" t="s">
        <v>415</v>
      </c>
      <c r="KQ7" s="2" t="s">
        <v>415</v>
      </c>
      <c r="KR7" s="2" t="s">
        <v>391</v>
      </c>
      <c r="KS7" s="2" t="s">
        <v>468</v>
      </c>
      <c r="KT7" s="2" t="s">
        <v>423</v>
      </c>
      <c r="KU7" s="2" t="s">
        <v>467</v>
      </c>
      <c r="KV7" s="2">
        <v>5</v>
      </c>
      <c r="KW7" s="2" t="s">
        <v>424</v>
      </c>
      <c r="KX7" s="2" t="s">
        <v>390</v>
      </c>
      <c r="KY7" s="2" t="s">
        <v>467</v>
      </c>
      <c r="KZ7" s="2" t="s">
        <v>390</v>
      </c>
      <c r="LA7" s="2" t="s">
        <v>467</v>
      </c>
      <c r="LB7" s="2" t="s">
        <v>423</v>
      </c>
      <c r="LC7" s="2" t="s">
        <v>390</v>
      </c>
      <c r="LD7" s="2" t="s">
        <v>467</v>
      </c>
      <c r="LE7" s="2" t="s">
        <v>390</v>
      </c>
      <c r="LF7" s="2" t="s">
        <v>417</v>
      </c>
      <c r="LG7" s="2" t="s">
        <v>469</v>
      </c>
      <c r="LH7" s="2">
        <v>4</v>
      </c>
      <c r="LI7" s="2" t="s">
        <v>417</v>
      </c>
      <c r="LJ7" s="2" t="s">
        <v>417</v>
      </c>
      <c r="LK7" s="2" t="s">
        <v>420</v>
      </c>
      <c r="LL7" s="2" t="s">
        <v>420</v>
      </c>
      <c r="LM7" s="2" t="s">
        <v>476</v>
      </c>
      <c r="LN7" s="2" t="s">
        <v>420</v>
      </c>
      <c r="LO7" s="2" t="s">
        <v>420</v>
      </c>
      <c r="LP7" s="2" t="s">
        <v>420</v>
      </c>
      <c r="LQ7" s="2">
        <v>4</v>
      </c>
      <c r="LR7" s="2" t="s">
        <v>471</v>
      </c>
      <c r="LS7" s="2" t="s">
        <v>389</v>
      </c>
      <c r="LT7" s="2" t="s">
        <v>389</v>
      </c>
      <c r="LU7" s="2" t="s">
        <v>471</v>
      </c>
      <c r="LV7" s="2" t="s">
        <v>471</v>
      </c>
      <c r="LW7" s="2" t="s">
        <v>389</v>
      </c>
      <c r="LX7" s="2" t="s">
        <v>388</v>
      </c>
      <c r="LY7" s="2" t="s">
        <v>388</v>
      </c>
      <c r="LZ7" s="2" t="s">
        <v>388</v>
      </c>
      <c r="MA7" s="2" t="s">
        <v>388</v>
      </c>
      <c r="MB7" s="2" t="s">
        <v>471</v>
      </c>
      <c r="MC7" s="2" t="s">
        <v>389</v>
      </c>
      <c r="MD7" s="2" t="s">
        <v>388</v>
      </c>
      <c r="ME7" s="2" t="s">
        <v>471</v>
      </c>
      <c r="MF7" s="2" t="s">
        <v>469</v>
      </c>
      <c r="MG7" s="2" t="s">
        <v>420</v>
      </c>
      <c r="MH7" s="2" t="s">
        <v>419</v>
      </c>
      <c r="MI7" s="2" t="s">
        <v>476</v>
      </c>
      <c r="MJ7" s="2" t="s">
        <v>419</v>
      </c>
      <c r="MK7" s="2" t="s">
        <v>467</v>
      </c>
      <c r="ML7" s="2" t="s">
        <v>419</v>
      </c>
      <c r="MM7" s="2" t="s">
        <v>424</v>
      </c>
      <c r="MN7" s="2" t="s">
        <v>418</v>
      </c>
      <c r="MO7" s="2" t="s">
        <v>418</v>
      </c>
      <c r="MP7" s="2" t="s">
        <v>476</v>
      </c>
      <c r="MQ7" s="2">
        <v>4</v>
      </c>
      <c r="MR7" s="2" t="s">
        <v>388</v>
      </c>
      <c r="MS7" s="2" t="s">
        <v>471</v>
      </c>
      <c r="MT7" s="2" t="s">
        <v>389</v>
      </c>
      <c r="MU7" s="2" t="s">
        <v>470</v>
      </c>
      <c r="MV7" s="2" t="s">
        <v>475</v>
      </c>
      <c r="MW7" s="2" t="s">
        <v>474</v>
      </c>
      <c r="MX7" s="2" t="s">
        <v>469</v>
      </c>
      <c r="MY7" s="2" t="s">
        <v>476</v>
      </c>
      <c r="MZ7" s="2">
        <v>4</v>
      </c>
      <c r="NA7" s="2" t="s">
        <v>469</v>
      </c>
      <c r="NB7" s="2" t="s">
        <v>388</v>
      </c>
      <c r="NC7" s="2" t="s">
        <v>471</v>
      </c>
      <c r="ND7" s="2" t="s">
        <v>388</v>
      </c>
      <c r="NE7" s="2" t="s">
        <v>388</v>
      </c>
      <c r="NF7" s="2" t="s">
        <v>469</v>
      </c>
      <c r="NG7" s="2">
        <v>4</v>
      </c>
      <c r="NH7" s="2" t="s">
        <v>420</v>
      </c>
      <c r="NI7" s="2" t="s">
        <v>418</v>
      </c>
      <c r="NJ7" s="2" t="s">
        <v>418</v>
      </c>
      <c r="NK7" s="2" t="s">
        <v>419</v>
      </c>
      <c r="NL7" s="2" t="s">
        <v>417</v>
      </c>
      <c r="NM7" s="2" t="s">
        <v>420</v>
      </c>
      <c r="NN7" s="2">
        <v>4</v>
      </c>
      <c r="NO7" s="2" t="s">
        <v>388</v>
      </c>
      <c r="NP7" s="2" t="s">
        <v>388</v>
      </c>
      <c r="NQ7" s="2" t="s">
        <v>471</v>
      </c>
    </row>
    <row r="8" spans="1:381" x14ac:dyDescent="0.25">
      <c r="A8" s="1" t="s">
        <v>477</v>
      </c>
      <c r="B8" s="1" t="s">
        <v>490</v>
      </c>
      <c r="C8" s="2" t="s">
        <v>491</v>
      </c>
      <c r="D8" s="2" t="s">
        <v>492</v>
      </c>
      <c r="E8" s="2">
        <v>3</v>
      </c>
      <c r="F8" s="2" t="s">
        <v>470</v>
      </c>
      <c r="G8" s="2" t="s">
        <v>471</v>
      </c>
      <c r="H8" s="2" t="s">
        <v>420</v>
      </c>
      <c r="I8" s="2" t="s">
        <v>476</v>
      </c>
      <c r="J8" s="2" t="s">
        <v>390</v>
      </c>
      <c r="K8" s="2" t="s">
        <v>465</v>
      </c>
      <c r="L8" s="2" t="s">
        <v>460</v>
      </c>
      <c r="M8" s="2" t="s">
        <v>393</v>
      </c>
      <c r="N8" s="2" t="s">
        <v>457</v>
      </c>
      <c r="O8" s="2" t="s">
        <v>456</v>
      </c>
      <c r="P8" s="2" t="s">
        <v>395</v>
      </c>
      <c r="Q8" s="2" t="s">
        <v>396</v>
      </c>
      <c r="R8" s="2" t="s">
        <v>458</v>
      </c>
      <c r="S8" s="2" t="s">
        <v>448</v>
      </c>
      <c r="T8" s="2" t="s">
        <v>407</v>
      </c>
      <c r="U8" s="2" t="s">
        <v>401</v>
      </c>
      <c r="V8" s="2" t="s">
        <v>409</v>
      </c>
      <c r="W8" s="2" t="s">
        <v>395</v>
      </c>
      <c r="X8" s="2" t="s">
        <v>398</v>
      </c>
      <c r="Y8" s="2">
        <v>9</v>
      </c>
      <c r="Z8" s="2" t="s">
        <v>404</v>
      </c>
      <c r="AA8" s="2" t="s">
        <v>447</v>
      </c>
      <c r="AB8" s="2" t="s">
        <v>437</v>
      </c>
      <c r="AC8" s="2" t="s">
        <v>434</v>
      </c>
      <c r="AD8" s="2" t="s">
        <v>462</v>
      </c>
      <c r="AE8" s="2" t="s">
        <v>434</v>
      </c>
      <c r="AF8" s="2" t="s">
        <v>432</v>
      </c>
      <c r="AG8" s="2" t="s">
        <v>432</v>
      </c>
      <c r="AH8" s="2" t="s">
        <v>489</v>
      </c>
      <c r="AI8" s="2" t="s">
        <v>445</v>
      </c>
      <c r="AJ8" s="2" t="s">
        <v>445</v>
      </c>
      <c r="AK8" s="2" t="s">
        <v>443</v>
      </c>
      <c r="AL8" s="2" t="s">
        <v>438</v>
      </c>
      <c r="AM8" s="2" t="s">
        <v>493</v>
      </c>
      <c r="AN8" s="2" t="s">
        <v>439</v>
      </c>
      <c r="AO8" s="2">
        <v>13</v>
      </c>
      <c r="AP8" s="2" t="s">
        <v>494</v>
      </c>
      <c r="AQ8" s="2" t="s">
        <v>443</v>
      </c>
      <c r="AR8" s="2" t="s">
        <v>438</v>
      </c>
      <c r="AS8" s="2" t="s">
        <v>444</v>
      </c>
      <c r="AT8" s="2" t="s">
        <v>464</v>
      </c>
      <c r="AU8" s="2" t="s">
        <v>495</v>
      </c>
      <c r="AV8" s="2" t="s">
        <v>445</v>
      </c>
      <c r="AW8" s="2" t="s">
        <v>495</v>
      </c>
      <c r="AX8" s="2" t="s">
        <v>464</v>
      </c>
      <c r="AY8" s="2">
        <v>13</v>
      </c>
      <c r="AZ8" s="2" t="s">
        <v>496</v>
      </c>
      <c r="BA8" s="2" t="s">
        <v>493</v>
      </c>
      <c r="BB8" s="2" t="s">
        <v>464</v>
      </c>
      <c r="BC8" s="2" t="s">
        <v>495</v>
      </c>
      <c r="BD8" s="2" t="s">
        <v>479</v>
      </c>
      <c r="BE8" s="2" t="s">
        <v>403</v>
      </c>
      <c r="BF8" s="2" t="s">
        <v>448</v>
      </c>
      <c r="BG8" s="2" t="s">
        <v>398</v>
      </c>
      <c r="BH8" s="2" t="s">
        <v>395</v>
      </c>
      <c r="BI8" s="2" t="s">
        <v>429</v>
      </c>
      <c r="BJ8" s="2" t="s">
        <v>427</v>
      </c>
      <c r="BK8" s="2">
        <v>9</v>
      </c>
      <c r="BL8" s="2" t="s">
        <v>404</v>
      </c>
      <c r="BM8" s="2" t="s">
        <v>454</v>
      </c>
      <c r="BN8" s="2" t="s">
        <v>400</v>
      </c>
      <c r="BO8" s="2" t="s">
        <v>404</v>
      </c>
      <c r="BP8" s="2" t="s">
        <v>402</v>
      </c>
      <c r="BQ8" s="2" t="s">
        <v>436</v>
      </c>
      <c r="BR8" s="2" t="s">
        <v>436</v>
      </c>
      <c r="BS8" s="2" t="s">
        <v>407</v>
      </c>
      <c r="BT8" s="2">
        <v>9</v>
      </c>
      <c r="BU8" s="2" t="s">
        <v>404</v>
      </c>
      <c r="BV8" s="2" t="s">
        <v>453</v>
      </c>
      <c r="BW8" s="2" t="s">
        <v>435</v>
      </c>
      <c r="BX8" s="2">
        <v>11</v>
      </c>
      <c r="BY8" s="2" t="s">
        <v>402</v>
      </c>
      <c r="BZ8" s="2" t="s">
        <v>407</v>
      </c>
      <c r="CA8" s="2" t="s">
        <v>406</v>
      </c>
      <c r="CB8" s="2" t="s">
        <v>405</v>
      </c>
      <c r="CC8" s="2" t="s">
        <v>410</v>
      </c>
      <c r="CD8" s="2" t="s">
        <v>413</v>
      </c>
      <c r="CE8" s="2" t="s">
        <v>425</v>
      </c>
      <c r="CF8" s="2" t="s">
        <v>429</v>
      </c>
      <c r="CG8" s="2" t="s">
        <v>398</v>
      </c>
      <c r="CH8" s="2" t="s">
        <v>401</v>
      </c>
      <c r="CI8" s="2" t="s">
        <v>437</v>
      </c>
      <c r="CJ8" s="2">
        <v>12</v>
      </c>
      <c r="CK8" s="2">
        <v>12</v>
      </c>
      <c r="CL8" s="2" t="s">
        <v>481</v>
      </c>
      <c r="CM8" s="2" t="s">
        <v>462</v>
      </c>
      <c r="CN8" s="2" t="s">
        <v>487</v>
      </c>
      <c r="CO8" s="2">
        <v>10</v>
      </c>
      <c r="CP8" s="2">
        <v>9</v>
      </c>
      <c r="CQ8" s="2" t="s">
        <v>396</v>
      </c>
      <c r="CR8" s="2">
        <v>8</v>
      </c>
      <c r="CS8" s="2" t="s">
        <v>429</v>
      </c>
      <c r="CT8" s="2" t="s">
        <v>448</v>
      </c>
      <c r="CU8" s="2" t="s">
        <v>397</v>
      </c>
      <c r="CV8" s="2" t="s">
        <v>401</v>
      </c>
      <c r="CW8" s="2" t="s">
        <v>401</v>
      </c>
      <c r="CX8" s="2" t="s">
        <v>402</v>
      </c>
      <c r="CY8" s="2" t="s">
        <v>408</v>
      </c>
      <c r="CZ8" s="2" t="s">
        <v>448</v>
      </c>
      <c r="DA8" s="2" t="s">
        <v>398</v>
      </c>
      <c r="DB8" s="2" t="s">
        <v>429</v>
      </c>
      <c r="DC8" s="2" t="s">
        <v>410</v>
      </c>
      <c r="DD8" s="2" t="s">
        <v>399</v>
      </c>
      <c r="DE8" s="2" t="s">
        <v>399</v>
      </c>
      <c r="DF8" s="2" t="s">
        <v>399</v>
      </c>
      <c r="DG8" s="2" t="s">
        <v>409</v>
      </c>
      <c r="DH8" s="2" t="s">
        <v>395</v>
      </c>
      <c r="DI8" s="2" t="s">
        <v>394</v>
      </c>
      <c r="DJ8" s="2" t="s">
        <v>456</v>
      </c>
      <c r="DK8" s="2" t="s">
        <v>393</v>
      </c>
      <c r="DL8" s="2" t="s">
        <v>425</v>
      </c>
      <c r="DM8" s="2" t="s">
        <v>415</v>
      </c>
      <c r="DN8" s="2" t="s">
        <v>465</v>
      </c>
      <c r="DO8" s="2" t="s">
        <v>421</v>
      </c>
      <c r="DP8" s="2" t="s">
        <v>468</v>
      </c>
      <c r="DQ8" s="2" t="s">
        <v>465</v>
      </c>
      <c r="DR8" s="2" t="s">
        <v>414</v>
      </c>
      <c r="DS8" s="2">
        <v>13</v>
      </c>
      <c r="DT8" s="2" t="s">
        <v>433</v>
      </c>
      <c r="DU8" s="2" t="s">
        <v>434</v>
      </c>
      <c r="DV8" s="2" t="s">
        <v>462</v>
      </c>
      <c r="DW8" s="2" t="s">
        <v>403</v>
      </c>
      <c r="DX8" s="2" t="s">
        <v>430</v>
      </c>
      <c r="DY8" s="2" t="s">
        <v>406</v>
      </c>
      <c r="DZ8" s="2" t="s">
        <v>458</v>
      </c>
      <c r="EA8" s="2" t="s">
        <v>428</v>
      </c>
      <c r="EB8" s="2" t="s">
        <v>410</v>
      </c>
      <c r="EC8" s="2" t="s">
        <v>413</v>
      </c>
      <c r="ED8" s="2" t="s">
        <v>425</v>
      </c>
      <c r="EE8" s="2">
        <v>7</v>
      </c>
      <c r="EF8" s="2" t="s">
        <v>410</v>
      </c>
      <c r="EG8" s="2" t="s">
        <v>426</v>
      </c>
      <c r="EH8" s="2" t="s">
        <v>394</v>
      </c>
      <c r="EI8" s="2" t="s">
        <v>399</v>
      </c>
      <c r="EJ8" s="2" t="s">
        <v>460</v>
      </c>
      <c r="EK8" s="2" t="s">
        <v>460</v>
      </c>
      <c r="EL8" s="2" t="s">
        <v>465</v>
      </c>
      <c r="EM8" s="2" t="s">
        <v>415</v>
      </c>
      <c r="EN8" s="2" t="s">
        <v>425</v>
      </c>
      <c r="EO8" s="2" t="s">
        <v>460</v>
      </c>
      <c r="EP8" s="2" t="s">
        <v>411</v>
      </c>
      <c r="EQ8" s="2" t="s">
        <v>455</v>
      </c>
      <c r="ER8" s="2" t="s">
        <v>393</v>
      </c>
      <c r="ES8" s="2" t="s">
        <v>456</v>
      </c>
      <c r="ET8" s="2" t="s">
        <v>412</v>
      </c>
      <c r="EU8" s="2" t="s">
        <v>423</v>
      </c>
      <c r="EV8" s="2" t="s">
        <v>420</v>
      </c>
      <c r="EW8" s="2" t="s">
        <v>388</v>
      </c>
      <c r="EX8" s="2" t="s">
        <v>469</v>
      </c>
      <c r="EY8" s="2" t="s">
        <v>471</v>
      </c>
      <c r="EZ8" s="2" t="s">
        <v>469</v>
      </c>
      <c r="FA8" s="2">
        <v>4</v>
      </c>
      <c r="FB8" s="2" t="s">
        <v>418</v>
      </c>
      <c r="FC8" s="2" t="s">
        <v>419</v>
      </c>
      <c r="FD8" s="2" t="s">
        <v>419</v>
      </c>
      <c r="FE8" s="2" t="s">
        <v>422</v>
      </c>
      <c r="FF8" s="2" t="s">
        <v>420</v>
      </c>
      <c r="FG8" s="2" t="s">
        <v>476</v>
      </c>
      <c r="FH8" s="2" t="s">
        <v>420</v>
      </c>
      <c r="FI8" s="2" t="s">
        <v>476</v>
      </c>
      <c r="FJ8" s="2">
        <v>4</v>
      </c>
      <c r="FK8" s="2" t="s">
        <v>389</v>
      </c>
      <c r="FL8" s="2" t="s">
        <v>471</v>
      </c>
      <c r="FM8" s="2" t="s">
        <v>417</v>
      </c>
      <c r="FN8" s="2" t="s">
        <v>424</v>
      </c>
      <c r="FO8" s="2" t="s">
        <v>468</v>
      </c>
      <c r="FP8" s="2" t="s">
        <v>422</v>
      </c>
      <c r="FQ8" s="2">
        <v>5</v>
      </c>
      <c r="FR8" s="2" t="s">
        <v>467</v>
      </c>
      <c r="FS8" s="2" t="s">
        <v>418</v>
      </c>
      <c r="FT8" s="2">
        <v>4</v>
      </c>
      <c r="FU8" s="2" t="s">
        <v>388</v>
      </c>
      <c r="FV8" s="2" t="s">
        <v>469</v>
      </c>
      <c r="FW8" s="2" t="s">
        <v>469</v>
      </c>
      <c r="FX8" s="2" t="s">
        <v>418</v>
      </c>
      <c r="FY8" s="2" t="s">
        <v>422</v>
      </c>
      <c r="FZ8" s="2" t="s">
        <v>468</v>
      </c>
      <c r="GA8" s="2" t="s">
        <v>459</v>
      </c>
      <c r="GB8" s="2" t="s">
        <v>468</v>
      </c>
      <c r="GC8" s="2" t="s">
        <v>423</v>
      </c>
      <c r="GD8" s="2" t="s">
        <v>419</v>
      </c>
      <c r="GE8" s="2" t="s">
        <v>469</v>
      </c>
      <c r="GF8" s="2" t="s">
        <v>471</v>
      </c>
      <c r="GG8" s="2" t="s">
        <v>472</v>
      </c>
      <c r="GH8" s="2" t="s">
        <v>389</v>
      </c>
      <c r="GI8" s="2" t="s">
        <v>475</v>
      </c>
      <c r="GJ8" s="2" t="s">
        <v>469</v>
      </c>
      <c r="GK8" s="2" t="s">
        <v>418</v>
      </c>
      <c r="GL8" s="2" t="s">
        <v>417</v>
      </c>
      <c r="GM8" s="2" t="s">
        <v>467</v>
      </c>
      <c r="GN8" s="2" t="s">
        <v>467</v>
      </c>
      <c r="GO8" s="2" t="s">
        <v>423</v>
      </c>
      <c r="GP8" s="2" t="s">
        <v>467</v>
      </c>
      <c r="GQ8" s="2" t="s">
        <v>417</v>
      </c>
      <c r="GR8" s="2" t="s">
        <v>417</v>
      </c>
      <c r="GS8" s="2" t="s">
        <v>420</v>
      </c>
      <c r="GT8" s="2" t="s">
        <v>420</v>
      </c>
      <c r="GU8" s="2" t="s">
        <v>420</v>
      </c>
      <c r="GV8" s="2" t="s">
        <v>418</v>
      </c>
      <c r="GW8" s="2" t="s">
        <v>418</v>
      </c>
      <c r="GX8" s="2" t="s">
        <v>390</v>
      </c>
      <c r="GY8" s="2" t="s">
        <v>423</v>
      </c>
      <c r="GZ8" s="2">
        <v>5</v>
      </c>
      <c r="HA8" s="2" t="s">
        <v>459</v>
      </c>
      <c r="HB8" s="2" t="s">
        <v>465</v>
      </c>
      <c r="HC8" s="2" t="s">
        <v>416</v>
      </c>
      <c r="HD8" s="2" t="s">
        <v>415</v>
      </c>
      <c r="HE8" s="2" t="s">
        <v>392</v>
      </c>
      <c r="HF8" s="2" t="s">
        <v>412</v>
      </c>
      <c r="HG8" s="2" t="s">
        <v>455</v>
      </c>
      <c r="HH8" s="2" t="s">
        <v>456</v>
      </c>
      <c r="HI8" s="2" t="s">
        <v>395</v>
      </c>
      <c r="HJ8" s="2">
        <v>8</v>
      </c>
      <c r="HK8" s="2" t="s">
        <v>396</v>
      </c>
      <c r="HL8" s="2" t="s">
        <v>405</v>
      </c>
      <c r="HM8" s="2" t="s">
        <v>398</v>
      </c>
      <c r="HN8" s="2" t="s">
        <v>427</v>
      </c>
      <c r="HO8" s="2" t="s">
        <v>428</v>
      </c>
      <c r="HP8" s="2" t="s">
        <v>395</v>
      </c>
      <c r="HQ8" s="2" t="s">
        <v>428</v>
      </c>
      <c r="HR8" s="2" t="s">
        <v>396</v>
      </c>
      <c r="HS8" s="2" t="s">
        <v>396</v>
      </c>
      <c r="HT8" s="2" t="s">
        <v>405</v>
      </c>
      <c r="HU8" s="2" t="s">
        <v>405</v>
      </c>
      <c r="HV8" s="2">
        <v>8</v>
      </c>
      <c r="HW8" s="2" t="s">
        <v>426</v>
      </c>
      <c r="HX8" s="2" t="s">
        <v>456</v>
      </c>
      <c r="HY8" s="2" t="s">
        <v>411</v>
      </c>
      <c r="HZ8" s="2" t="s">
        <v>425</v>
      </c>
      <c r="IA8" s="2">
        <v>6</v>
      </c>
      <c r="IB8" s="2" t="s">
        <v>391</v>
      </c>
      <c r="IC8" s="2" t="s">
        <v>415</v>
      </c>
      <c r="ID8" s="2" t="s">
        <v>465</v>
      </c>
      <c r="IE8" s="2" t="s">
        <v>459</v>
      </c>
      <c r="IF8" s="2" t="s">
        <v>415</v>
      </c>
      <c r="IG8" s="2" t="s">
        <v>391</v>
      </c>
      <c r="IH8" s="2">
        <v>6</v>
      </c>
      <c r="II8" s="2" t="s">
        <v>393</v>
      </c>
      <c r="IJ8" s="2" t="s">
        <v>411</v>
      </c>
      <c r="IK8" s="2" t="s">
        <v>414</v>
      </c>
      <c r="IL8" s="2" t="s">
        <v>416</v>
      </c>
      <c r="IM8" s="2" t="s">
        <v>466</v>
      </c>
      <c r="IN8" s="2" t="s">
        <v>468</v>
      </c>
      <c r="IO8" s="2" t="s">
        <v>468</v>
      </c>
      <c r="IP8" s="2" t="s">
        <v>421</v>
      </c>
      <c r="IQ8" s="2" t="s">
        <v>459</v>
      </c>
      <c r="IR8" s="2" t="s">
        <v>391</v>
      </c>
      <c r="IS8" s="2" t="s">
        <v>414</v>
      </c>
      <c r="IT8" s="2">
        <v>6</v>
      </c>
      <c r="IU8" s="2" t="s">
        <v>460</v>
      </c>
      <c r="IV8" s="2" t="s">
        <v>392</v>
      </c>
      <c r="IW8" s="2" t="s">
        <v>415</v>
      </c>
      <c r="IX8" s="2" t="s">
        <v>459</v>
      </c>
      <c r="IY8" s="2" t="s">
        <v>466</v>
      </c>
      <c r="IZ8" s="2" t="s">
        <v>466</v>
      </c>
      <c r="JA8" s="2" t="s">
        <v>422</v>
      </c>
      <c r="JB8" s="2" t="s">
        <v>468</v>
      </c>
      <c r="JC8" s="2" t="s">
        <v>424</v>
      </c>
      <c r="JD8" s="2" t="s">
        <v>416</v>
      </c>
      <c r="JE8" s="2" t="s">
        <v>391</v>
      </c>
      <c r="JF8" s="2" t="s">
        <v>459</v>
      </c>
      <c r="JG8" s="2" t="s">
        <v>421</v>
      </c>
      <c r="JH8" s="2">
        <v>6</v>
      </c>
      <c r="JI8" s="2">
        <v>6</v>
      </c>
      <c r="JJ8" s="2" t="s">
        <v>465</v>
      </c>
      <c r="JK8" s="2" t="s">
        <v>421</v>
      </c>
      <c r="JL8" s="2" t="s">
        <v>421</v>
      </c>
      <c r="JM8" s="2" t="s">
        <v>421</v>
      </c>
      <c r="JN8" s="2" t="s">
        <v>421</v>
      </c>
      <c r="JO8" s="2" t="s">
        <v>459</v>
      </c>
      <c r="JP8" s="2" t="s">
        <v>415</v>
      </c>
      <c r="JQ8" s="2" t="s">
        <v>391</v>
      </c>
      <c r="JR8" s="2" t="s">
        <v>415</v>
      </c>
      <c r="JS8" s="2" t="s">
        <v>460</v>
      </c>
      <c r="JT8" s="2" t="s">
        <v>393</v>
      </c>
      <c r="JU8" s="2">
        <v>7</v>
      </c>
      <c r="JV8" s="2" t="s">
        <v>455</v>
      </c>
      <c r="JW8" s="2" t="s">
        <v>392</v>
      </c>
      <c r="JX8" s="2">
        <v>6</v>
      </c>
      <c r="JY8" s="2" t="s">
        <v>465</v>
      </c>
      <c r="JZ8" s="2" t="s">
        <v>422</v>
      </c>
      <c r="KA8" s="2" t="s">
        <v>390</v>
      </c>
      <c r="KB8" s="2" t="s">
        <v>467</v>
      </c>
      <c r="KC8" s="2" t="s">
        <v>390</v>
      </c>
      <c r="KD8" s="2" t="s">
        <v>467</v>
      </c>
      <c r="KE8" s="2" t="s">
        <v>424</v>
      </c>
      <c r="KF8" s="2" t="s">
        <v>467</v>
      </c>
      <c r="KG8" s="2" t="s">
        <v>419</v>
      </c>
      <c r="KH8" s="2" t="s">
        <v>424</v>
      </c>
      <c r="KI8" s="2" t="s">
        <v>467</v>
      </c>
      <c r="KJ8" s="2" t="s">
        <v>467</v>
      </c>
      <c r="KK8" s="2" t="s">
        <v>467</v>
      </c>
      <c r="KL8" s="2" t="s">
        <v>467</v>
      </c>
      <c r="KM8" s="2" t="s">
        <v>390</v>
      </c>
      <c r="KN8" s="2" t="s">
        <v>424</v>
      </c>
      <c r="KO8" s="2" t="s">
        <v>390</v>
      </c>
      <c r="KP8" s="2" t="s">
        <v>390</v>
      </c>
      <c r="KQ8" s="2" t="s">
        <v>390</v>
      </c>
      <c r="KR8" s="2" t="s">
        <v>390</v>
      </c>
      <c r="KS8" s="2" t="s">
        <v>390</v>
      </c>
      <c r="KT8" s="2" t="s">
        <v>390</v>
      </c>
      <c r="KU8" s="2" t="s">
        <v>419</v>
      </c>
      <c r="KV8" s="2" t="s">
        <v>419</v>
      </c>
      <c r="KW8" s="2" t="s">
        <v>418</v>
      </c>
      <c r="KX8" s="2" t="s">
        <v>420</v>
      </c>
      <c r="KY8" s="2" t="s">
        <v>420</v>
      </c>
      <c r="KZ8" s="2">
        <v>4</v>
      </c>
      <c r="LA8" s="2">
        <v>4</v>
      </c>
      <c r="LB8" s="2">
        <v>4</v>
      </c>
      <c r="LC8" s="2" t="s">
        <v>469</v>
      </c>
      <c r="LD8" s="2" t="s">
        <v>469</v>
      </c>
      <c r="LE8" s="2" t="s">
        <v>388</v>
      </c>
      <c r="LF8" s="2" t="s">
        <v>471</v>
      </c>
      <c r="LG8" s="2" t="s">
        <v>471</v>
      </c>
      <c r="LH8" s="2" t="s">
        <v>389</v>
      </c>
      <c r="LI8" s="2" t="s">
        <v>475</v>
      </c>
      <c r="LJ8" s="2" t="s">
        <v>474</v>
      </c>
      <c r="LK8" s="2">
        <v>3</v>
      </c>
      <c r="LL8" s="2">
        <v>3</v>
      </c>
      <c r="LM8" s="2">
        <v>3</v>
      </c>
      <c r="LN8" s="2">
        <v>3</v>
      </c>
      <c r="LO8" s="2">
        <v>3</v>
      </c>
      <c r="LP8" s="2" t="s">
        <v>497</v>
      </c>
      <c r="LQ8" s="2" t="s">
        <v>498</v>
      </c>
      <c r="LR8" s="2" t="s">
        <v>492</v>
      </c>
      <c r="LS8" s="2" t="s">
        <v>492</v>
      </c>
      <c r="LT8" s="2" t="s">
        <v>492</v>
      </c>
      <c r="LU8" s="2" t="s">
        <v>387</v>
      </c>
      <c r="LV8" s="2" t="s">
        <v>492</v>
      </c>
      <c r="LW8" s="2" t="s">
        <v>492</v>
      </c>
      <c r="LX8" s="2" t="s">
        <v>499</v>
      </c>
      <c r="LY8" s="2" t="s">
        <v>499</v>
      </c>
      <c r="LZ8" s="2" t="s">
        <v>499</v>
      </c>
      <c r="MA8" s="2" t="s">
        <v>498</v>
      </c>
      <c r="MB8" s="2" t="s">
        <v>499</v>
      </c>
      <c r="MC8" s="2" t="s">
        <v>492</v>
      </c>
      <c r="MD8" s="2" t="s">
        <v>387</v>
      </c>
      <c r="ME8" s="2" t="s">
        <v>500</v>
      </c>
      <c r="MF8" s="2" t="s">
        <v>500</v>
      </c>
      <c r="MG8" s="2" t="s">
        <v>492</v>
      </c>
      <c r="MH8" s="2" t="s">
        <v>492</v>
      </c>
      <c r="MI8" s="2" t="s">
        <v>387</v>
      </c>
      <c r="MJ8" s="2" t="s">
        <v>387</v>
      </c>
      <c r="MK8" s="2" t="s">
        <v>492</v>
      </c>
      <c r="ML8" s="2" t="s">
        <v>499</v>
      </c>
      <c r="MM8" s="2" t="s">
        <v>499</v>
      </c>
      <c r="MN8" s="2" t="s">
        <v>499</v>
      </c>
      <c r="MO8" s="2" t="s">
        <v>498</v>
      </c>
      <c r="MP8" s="2" t="s">
        <v>498</v>
      </c>
      <c r="MQ8" s="2" t="s">
        <v>498</v>
      </c>
      <c r="MR8" s="2" t="s">
        <v>492</v>
      </c>
      <c r="MS8" s="2" t="s">
        <v>492</v>
      </c>
      <c r="MT8" s="2" t="s">
        <v>387</v>
      </c>
      <c r="MU8" s="2" t="s">
        <v>501</v>
      </c>
      <c r="MV8" s="2" t="s">
        <v>501</v>
      </c>
      <c r="MW8" s="2" t="s">
        <v>500</v>
      </c>
      <c r="MX8" s="2" t="s">
        <v>387</v>
      </c>
      <c r="MY8" s="2" t="s">
        <v>387</v>
      </c>
      <c r="MZ8" s="2" t="s">
        <v>492</v>
      </c>
      <c r="NA8" s="2" t="s">
        <v>492</v>
      </c>
      <c r="NB8" s="2" t="s">
        <v>499</v>
      </c>
      <c r="NC8" s="2" t="s">
        <v>492</v>
      </c>
      <c r="ND8" s="2" t="s">
        <v>499</v>
      </c>
      <c r="NE8" s="2" t="s">
        <v>499</v>
      </c>
      <c r="NF8" s="2" t="s">
        <v>498</v>
      </c>
      <c r="NG8" s="2" t="s">
        <v>497</v>
      </c>
      <c r="NH8" s="2" t="s">
        <v>473</v>
      </c>
      <c r="NI8" s="2" t="s">
        <v>474</v>
      </c>
      <c r="NJ8" s="2" t="s">
        <v>474</v>
      </c>
      <c r="NK8" s="2" t="s">
        <v>473</v>
      </c>
      <c r="NL8" s="2" t="s">
        <v>473</v>
      </c>
      <c r="NM8" s="2">
        <v>3</v>
      </c>
      <c r="NN8" s="2" t="s">
        <v>499</v>
      </c>
      <c r="NO8" s="2" t="s">
        <v>499</v>
      </c>
      <c r="NP8" s="2" t="s">
        <v>499</v>
      </c>
      <c r="NQ8" s="2" t="s">
        <v>499</v>
      </c>
    </row>
    <row r="9" spans="1:381" x14ac:dyDescent="0.25">
      <c r="A9" s="53" t="s">
        <v>502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  <c r="FN9" s="53"/>
      <c r="FO9" s="53"/>
      <c r="FP9" s="53"/>
      <c r="FQ9" s="53"/>
      <c r="FR9" s="53"/>
      <c r="FS9" s="53"/>
      <c r="FT9" s="53"/>
      <c r="FU9" s="53"/>
      <c r="FV9" s="53"/>
      <c r="FW9" s="53"/>
      <c r="FX9" s="53"/>
      <c r="FY9" s="53"/>
      <c r="FZ9" s="53"/>
      <c r="GA9" s="53"/>
      <c r="GB9" s="53"/>
      <c r="GC9" s="53"/>
      <c r="GD9" s="53"/>
      <c r="GE9" s="53"/>
      <c r="GF9" s="53"/>
      <c r="GG9" s="53"/>
      <c r="GH9" s="53"/>
      <c r="GI9" s="53"/>
      <c r="GJ9" s="53"/>
      <c r="GK9" s="53"/>
      <c r="GL9" s="53"/>
      <c r="GM9" s="53"/>
      <c r="GN9" s="53"/>
      <c r="GO9" s="53"/>
      <c r="GP9" s="53"/>
      <c r="GQ9" s="53"/>
      <c r="GR9" s="53"/>
      <c r="GS9" s="53"/>
      <c r="GT9" s="53"/>
      <c r="GU9" s="53"/>
      <c r="GV9" s="53"/>
      <c r="GW9" s="53"/>
      <c r="GX9" s="53"/>
      <c r="GY9" s="53"/>
      <c r="GZ9" s="53"/>
      <c r="HA9" s="53"/>
      <c r="HB9" s="53"/>
      <c r="HC9" s="53"/>
      <c r="HD9" s="53"/>
      <c r="HE9" s="53"/>
      <c r="HF9" s="53"/>
      <c r="HG9" s="53"/>
      <c r="HH9" s="53"/>
      <c r="HI9" s="53"/>
      <c r="HJ9" s="53"/>
      <c r="HK9" s="53"/>
      <c r="HL9" s="53"/>
      <c r="HM9" s="53"/>
      <c r="HN9" s="53"/>
      <c r="HO9" s="53"/>
      <c r="HP9" s="53"/>
      <c r="HQ9" s="53"/>
      <c r="HR9" s="53"/>
      <c r="HS9" s="53"/>
      <c r="HT9" s="53"/>
      <c r="HU9" s="53"/>
      <c r="HV9" s="53"/>
      <c r="HW9" s="53"/>
      <c r="HX9" s="53"/>
      <c r="HY9" s="53"/>
      <c r="HZ9" s="53"/>
      <c r="IA9" s="53"/>
      <c r="IB9" s="53"/>
      <c r="IC9" s="53"/>
      <c r="ID9" s="53"/>
      <c r="IE9" s="53"/>
      <c r="IF9" s="53"/>
      <c r="IG9" s="53"/>
      <c r="IH9" s="53"/>
      <c r="II9" s="53"/>
      <c r="IJ9" s="53"/>
      <c r="IK9" s="53"/>
      <c r="IL9" s="53"/>
      <c r="IM9" s="53"/>
      <c r="IN9" s="53"/>
      <c r="IO9" s="53"/>
      <c r="IP9" s="53"/>
      <c r="IQ9" s="53"/>
      <c r="IR9" s="53"/>
      <c r="IS9" s="53"/>
      <c r="IT9" s="53"/>
      <c r="IU9" s="53"/>
      <c r="IV9" s="53"/>
      <c r="IW9" s="53"/>
      <c r="IX9" s="53"/>
      <c r="IY9" s="53"/>
      <c r="IZ9" s="53"/>
      <c r="JA9" s="53"/>
      <c r="JB9" s="53"/>
      <c r="JC9" s="53"/>
      <c r="JD9" s="53"/>
      <c r="JE9" s="53"/>
      <c r="JF9" s="53"/>
      <c r="JG9" s="53"/>
      <c r="JH9" s="53"/>
      <c r="JI9" s="53"/>
      <c r="JJ9" s="53"/>
      <c r="JK9" s="53"/>
      <c r="JL9" s="53"/>
      <c r="JM9" s="53"/>
      <c r="JN9" s="53"/>
      <c r="JO9" s="53"/>
      <c r="JP9" s="53"/>
      <c r="JQ9" s="53"/>
      <c r="JR9" s="53"/>
      <c r="JS9" s="53"/>
      <c r="JT9" s="53"/>
      <c r="JU9" s="53"/>
      <c r="JV9" s="53"/>
      <c r="JW9" s="53"/>
      <c r="JX9" s="53"/>
      <c r="JY9" s="53"/>
      <c r="JZ9" s="53"/>
      <c r="KA9" s="53"/>
      <c r="KB9" s="53"/>
      <c r="KC9" s="53"/>
      <c r="KD9" s="53"/>
      <c r="KE9" s="53"/>
      <c r="KF9" s="53"/>
      <c r="KG9" s="53"/>
      <c r="KH9" s="53"/>
      <c r="KI9" s="53"/>
      <c r="KJ9" s="53"/>
      <c r="KK9" s="53"/>
      <c r="KL9" s="53"/>
      <c r="KM9" s="53"/>
      <c r="KN9" s="53"/>
      <c r="KO9" s="53"/>
      <c r="KP9" s="53"/>
      <c r="KQ9" s="53"/>
      <c r="KR9" s="53"/>
      <c r="KS9" s="53"/>
      <c r="KT9" s="53"/>
      <c r="KU9" s="53"/>
      <c r="KV9" s="53"/>
      <c r="KW9" s="53"/>
      <c r="KX9" s="53"/>
      <c r="KY9" s="53"/>
      <c r="KZ9" s="53"/>
      <c r="LA9" s="53"/>
      <c r="LB9" s="53"/>
      <c r="LC9" s="53"/>
      <c r="LD9" s="53"/>
      <c r="LE9" s="53"/>
      <c r="LF9" s="53"/>
      <c r="LG9" s="53"/>
      <c r="LH9" s="53"/>
      <c r="LI9" s="53"/>
      <c r="LJ9" s="53"/>
      <c r="LK9" s="53"/>
      <c r="LL9" s="53"/>
      <c r="LM9" s="53"/>
      <c r="LN9" s="53"/>
      <c r="LO9" s="53"/>
      <c r="LP9" s="53"/>
      <c r="LQ9" s="53"/>
      <c r="LR9" s="53"/>
      <c r="LS9" s="53"/>
      <c r="LT9" s="53"/>
      <c r="LU9" s="53"/>
      <c r="LV9" s="53"/>
      <c r="LW9" s="53"/>
      <c r="LX9" s="53"/>
      <c r="LY9" s="53"/>
      <c r="LZ9" s="53"/>
      <c r="MA9" s="53"/>
      <c r="MB9" s="53"/>
      <c r="MC9" s="53"/>
      <c r="MD9" s="53"/>
      <c r="ME9" s="53"/>
      <c r="MF9" s="53"/>
      <c r="MG9" s="53"/>
      <c r="MH9" s="53"/>
      <c r="MI9" s="53"/>
      <c r="MJ9" s="53"/>
      <c r="MK9" s="53"/>
      <c r="ML9" s="53"/>
      <c r="MM9" s="53"/>
      <c r="MN9" s="53"/>
      <c r="MO9" s="53"/>
      <c r="MP9" s="53"/>
      <c r="MQ9" s="53"/>
      <c r="MR9" s="53"/>
      <c r="MS9" s="53"/>
      <c r="MT9" s="53"/>
      <c r="MU9" s="53"/>
      <c r="MV9" s="53"/>
      <c r="MW9" s="53"/>
      <c r="MX9" s="53"/>
      <c r="MY9" s="53"/>
      <c r="MZ9" s="53"/>
      <c r="NA9" s="53"/>
      <c r="NB9" s="53"/>
      <c r="NC9" s="53"/>
      <c r="ND9" s="53"/>
      <c r="NE9" s="53"/>
      <c r="NF9" s="53"/>
      <c r="NG9" s="53"/>
      <c r="NH9" s="53"/>
      <c r="NI9" s="53"/>
      <c r="NJ9" s="53"/>
      <c r="NK9" s="53"/>
      <c r="NL9" s="53"/>
      <c r="NM9" s="53"/>
      <c r="NN9" s="53"/>
      <c r="NO9" s="53"/>
      <c r="NP9" s="53"/>
      <c r="NQ9" s="53"/>
    </row>
    <row r="10" spans="1:381" x14ac:dyDescent="0.2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53"/>
      <c r="FC10" s="53"/>
      <c r="FD10" s="53"/>
      <c r="FE10" s="53"/>
      <c r="FF10" s="53"/>
      <c r="FG10" s="53"/>
      <c r="FH10" s="53"/>
      <c r="FI10" s="53"/>
      <c r="FJ10" s="53"/>
      <c r="FK10" s="53"/>
      <c r="FL10" s="53"/>
      <c r="FM10" s="53"/>
      <c r="FN10" s="53"/>
      <c r="FO10" s="53"/>
      <c r="FP10" s="53"/>
      <c r="FQ10" s="53"/>
      <c r="FR10" s="53"/>
      <c r="FS10" s="53"/>
      <c r="FT10" s="53"/>
      <c r="FU10" s="53"/>
      <c r="FV10" s="53"/>
      <c r="FW10" s="53"/>
      <c r="FX10" s="53"/>
      <c r="FY10" s="53"/>
      <c r="FZ10" s="53"/>
      <c r="GA10" s="53"/>
      <c r="GB10" s="53"/>
      <c r="GC10" s="53"/>
      <c r="GD10" s="53"/>
      <c r="GE10" s="53"/>
      <c r="GF10" s="53"/>
      <c r="GG10" s="53"/>
      <c r="GH10" s="53"/>
      <c r="GI10" s="53"/>
      <c r="GJ10" s="53"/>
      <c r="GK10" s="53"/>
      <c r="GL10" s="53"/>
      <c r="GM10" s="53"/>
      <c r="GN10" s="53"/>
      <c r="GO10" s="53"/>
      <c r="GP10" s="53"/>
      <c r="GQ10" s="53"/>
      <c r="GR10" s="53"/>
      <c r="GS10" s="53"/>
      <c r="GT10" s="53"/>
      <c r="GU10" s="53"/>
      <c r="GV10" s="53"/>
      <c r="GW10" s="53"/>
      <c r="GX10" s="53"/>
      <c r="GY10" s="53"/>
      <c r="GZ10" s="53"/>
      <c r="HA10" s="53"/>
      <c r="HB10" s="53"/>
      <c r="HC10" s="53"/>
      <c r="HD10" s="53"/>
      <c r="HE10" s="53"/>
      <c r="HF10" s="53"/>
      <c r="HG10" s="53"/>
      <c r="HH10" s="53"/>
      <c r="HI10" s="53"/>
      <c r="HJ10" s="53"/>
      <c r="HK10" s="53"/>
      <c r="HL10" s="53"/>
      <c r="HM10" s="53"/>
      <c r="HN10" s="53"/>
      <c r="HO10" s="53"/>
      <c r="HP10" s="53"/>
      <c r="HQ10" s="53"/>
      <c r="HR10" s="53"/>
      <c r="HS10" s="53"/>
      <c r="HT10" s="53"/>
      <c r="HU10" s="53"/>
      <c r="HV10" s="53"/>
      <c r="HW10" s="53"/>
      <c r="HX10" s="53"/>
      <c r="HY10" s="53"/>
      <c r="HZ10" s="53"/>
      <c r="IA10" s="53"/>
      <c r="IB10" s="53"/>
      <c r="IC10" s="53"/>
      <c r="ID10" s="53"/>
      <c r="IE10" s="53"/>
      <c r="IF10" s="53"/>
      <c r="IG10" s="53"/>
      <c r="IH10" s="53"/>
      <c r="II10" s="53"/>
      <c r="IJ10" s="53"/>
      <c r="IK10" s="53"/>
      <c r="IL10" s="53"/>
      <c r="IM10" s="53"/>
      <c r="IN10" s="53"/>
      <c r="IO10" s="53"/>
      <c r="IP10" s="53"/>
      <c r="IQ10" s="53"/>
      <c r="IR10" s="53"/>
      <c r="IS10" s="53"/>
      <c r="IT10" s="53"/>
      <c r="IU10" s="53"/>
      <c r="IV10" s="53"/>
      <c r="IW10" s="53"/>
      <c r="IX10" s="53"/>
      <c r="IY10" s="53"/>
      <c r="IZ10" s="53"/>
      <c r="JA10" s="53"/>
      <c r="JB10" s="53"/>
      <c r="JC10" s="53"/>
      <c r="JD10" s="53"/>
      <c r="JE10" s="53"/>
      <c r="JF10" s="53"/>
      <c r="JG10" s="53"/>
      <c r="JH10" s="53"/>
      <c r="JI10" s="53"/>
      <c r="JJ10" s="53"/>
      <c r="JK10" s="53"/>
      <c r="JL10" s="53"/>
      <c r="JM10" s="53"/>
      <c r="JN10" s="53"/>
      <c r="JO10" s="53"/>
      <c r="JP10" s="53"/>
      <c r="JQ10" s="53"/>
      <c r="JR10" s="53"/>
      <c r="JS10" s="53"/>
      <c r="JT10" s="53"/>
      <c r="JU10" s="53"/>
      <c r="JV10" s="53"/>
      <c r="JW10" s="53"/>
      <c r="JX10" s="53"/>
      <c r="JY10" s="53"/>
      <c r="JZ10" s="53"/>
      <c r="KA10" s="53"/>
      <c r="KB10" s="53"/>
      <c r="KC10" s="53"/>
      <c r="KD10" s="53"/>
      <c r="KE10" s="53"/>
      <c r="KF10" s="53"/>
      <c r="KG10" s="53"/>
      <c r="KH10" s="53"/>
      <c r="KI10" s="53"/>
      <c r="KJ10" s="53"/>
      <c r="KK10" s="53"/>
      <c r="KL10" s="53"/>
      <c r="KM10" s="53"/>
      <c r="KN10" s="53"/>
      <c r="KO10" s="53"/>
      <c r="KP10" s="53"/>
      <c r="KQ10" s="53"/>
      <c r="KR10" s="53"/>
      <c r="KS10" s="53"/>
      <c r="KT10" s="53"/>
      <c r="KU10" s="53"/>
      <c r="KV10" s="53"/>
      <c r="KW10" s="53"/>
      <c r="KX10" s="53"/>
      <c r="KY10" s="53"/>
      <c r="KZ10" s="53"/>
      <c r="LA10" s="53"/>
      <c r="LB10" s="53"/>
      <c r="LC10" s="53"/>
      <c r="LD10" s="53"/>
      <c r="LE10" s="53"/>
      <c r="LF10" s="53"/>
      <c r="LG10" s="53"/>
      <c r="LH10" s="53"/>
      <c r="LI10" s="53"/>
      <c r="LJ10" s="53"/>
      <c r="LK10" s="53"/>
      <c r="LL10" s="53"/>
      <c r="LM10" s="53"/>
      <c r="LN10" s="53"/>
      <c r="LO10" s="53"/>
      <c r="LP10" s="53"/>
      <c r="LQ10" s="53"/>
      <c r="LR10" s="53"/>
      <c r="LS10" s="53"/>
      <c r="LT10" s="53"/>
      <c r="LU10" s="53"/>
      <c r="LV10" s="53"/>
      <c r="LW10" s="53"/>
      <c r="LX10" s="53"/>
      <c r="LY10" s="53"/>
      <c r="LZ10" s="53"/>
      <c r="MA10" s="53"/>
      <c r="MB10" s="53"/>
      <c r="MC10" s="53"/>
      <c r="MD10" s="53"/>
      <c r="ME10" s="53"/>
      <c r="MF10" s="53"/>
      <c r="MG10" s="53"/>
      <c r="MH10" s="53"/>
      <c r="MI10" s="53"/>
      <c r="MJ10" s="53"/>
      <c r="MK10" s="53"/>
      <c r="ML10" s="53"/>
      <c r="MM10" s="53"/>
      <c r="MN10" s="53"/>
      <c r="MO10" s="53"/>
      <c r="MP10" s="53"/>
      <c r="MQ10" s="53"/>
      <c r="MR10" s="53"/>
      <c r="MS10" s="53"/>
      <c r="MT10" s="53"/>
      <c r="MU10" s="53"/>
      <c r="MV10" s="53"/>
      <c r="MW10" s="53"/>
      <c r="MX10" s="53"/>
      <c r="MY10" s="53"/>
      <c r="MZ10" s="53"/>
      <c r="NA10" s="53"/>
      <c r="NB10" s="53"/>
      <c r="NC10" s="53"/>
      <c r="ND10" s="53"/>
      <c r="NE10" s="53"/>
      <c r="NF10" s="53"/>
      <c r="NG10" s="53"/>
      <c r="NH10" s="53"/>
      <c r="NI10" s="53"/>
      <c r="NJ10" s="53"/>
      <c r="NK10" s="53"/>
      <c r="NL10" s="53"/>
      <c r="NM10" s="53"/>
      <c r="NN10" s="53"/>
      <c r="NO10" s="53"/>
      <c r="NP10" s="53"/>
      <c r="NQ10" s="53"/>
    </row>
    <row r="11" spans="1:381" ht="15" customHeight="1" x14ac:dyDescent="0.25">
      <c r="A11" s="50" t="s">
        <v>503</v>
      </c>
      <c r="B11" s="50"/>
      <c r="C11" s="50"/>
      <c r="D11" s="50"/>
      <c r="E11" s="50"/>
      <c r="F11" s="50"/>
      <c r="G11" s="50"/>
    </row>
  </sheetData>
  <mergeCells count="7">
    <mergeCell ref="A11:G11"/>
    <mergeCell ref="A1:NQ1"/>
    <mergeCell ref="A2:A5"/>
    <mergeCell ref="B2:B5"/>
    <mergeCell ref="C2:NQ2"/>
    <mergeCell ref="C4:NQ4"/>
    <mergeCell ref="A9:NQ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AE89-9F58-4B0E-905F-0085F7C8DA8D}">
  <dimension ref="A1:X171"/>
  <sheetViews>
    <sheetView topLeftCell="A147" zoomScale="145" zoomScaleNormal="145" workbookViewId="0">
      <selection activeCell="B2" sqref="B2:B171"/>
    </sheetView>
  </sheetViews>
  <sheetFormatPr defaultRowHeight="15" x14ac:dyDescent="0.25"/>
  <cols>
    <col min="1" max="1" width="15.42578125" style="45" bestFit="1" customWidth="1"/>
    <col min="2" max="2" width="8.5703125" bestFit="1" customWidth="1"/>
    <col min="4" max="4" width="9.140625" bestFit="1" customWidth="1"/>
    <col min="8" max="8" width="10.140625" bestFit="1" customWidth="1"/>
    <col min="9" max="9" width="10.28515625" bestFit="1" customWidth="1"/>
    <col min="10" max="10" width="8.28515625" bestFit="1" customWidth="1"/>
    <col min="11" max="11" width="7.140625" bestFit="1" customWidth="1"/>
  </cols>
  <sheetData>
    <row r="1" spans="1:24" ht="15.75" thickBot="1" x14ac:dyDescent="0.3">
      <c r="A1" s="40" t="s">
        <v>504</v>
      </c>
      <c r="B1" s="41" t="s">
        <v>685</v>
      </c>
      <c r="C1" s="41" t="s">
        <v>686</v>
      </c>
      <c r="D1" s="42" t="s">
        <v>687</v>
      </c>
    </row>
    <row r="2" spans="1:24" x14ac:dyDescent="0.25">
      <c r="A2" s="43" t="s">
        <v>508</v>
      </c>
      <c r="B2" s="39">
        <v>12.2</v>
      </c>
      <c r="C2" s="39">
        <v>10.9</v>
      </c>
      <c r="D2" s="39">
        <v>8.3000000000000007</v>
      </c>
      <c r="V2" s="54"/>
      <c r="W2" s="54"/>
      <c r="X2" s="54"/>
    </row>
    <row r="3" spans="1:24" x14ac:dyDescent="0.25">
      <c r="A3" s="44" t="s">
        <v>509</v>
      </c>
      <c r="B3" s="38">
        <v>12.5</v>
      </c>
      <c r="C3" s="38">
        <v>11.4</v>
      </c>
      <c r="D3" s="38">
        <v>8.4</v>
      </c>
    </row>
    <row r="4" spans="1:24" x14ac:dyDescent="0.25">
      <c r="A4" s="44" t="s">
        <v>510</v>
      </c>
      <c r="B4" s="38">
        <v>12.3</v>
      </c>
      <c r="C4" s="38">
        <v>11.2</v>
      </c>
      <c r="D4" s="38">
        <v>8.5</v>
      </c>
    </row>
    <row r="5" spans="1:24" x14ac:dyDescent="0.25">
      <c r="A5" s="44" t="s">
        <v>511</v>
      </c>
      <c r="B5" s="38">
        <v>11.9</v>
      </c>
      <c r="C5" s="38">
        <v>10.7</v>
      </c>
      <c r="D5" s="38">
        <v>8.1999999999999993</v>
      </c>
    </row>
    <row r="6" spans="1:24" x14ac:dyDescent="0.25">
      <c r="A6" s="44" t="s">
        <v>512</v>
      </c>
      <c r="B6" s="38">
        <v>11.1</v>
      </c>
      <c r="C6" s="38">
        <v>9.6</v>
      </c>
      <c r="D6" s="38">
        <v>7.9</v>
      </c>
    </row>
    <row r="7" spans="1:24" x14ac:dyDescent="0.25">
      <c r="A7" s="44" t="s">
        <v>513</v>
      </c>
      <c r="B7" s="38">
        <v>10.9</v>
      </c>
      <c r="C7" s="38">
        <v>9.3000000000000007</v>
      </c>
      <c r="D7" s="38">
        <v>7.8</v>
      </c>
    </row>
    <row r="8" spans="1:24" x14ac:dyDescent="0.25">
      <c r="A8" s="44" t="s">
        <v>514</v>
      </c>
      <c r="B8" s="38">
        <v>11.4</v>
      </c>
      <c r="C8" s="38">
        <v>8.6</v>
      </c>
      <c r="D8" s="38">
        <v>7.9</v>
      </c>
    </row>
    <row r="9" spans="1:24" x14ac:dyDescent="0.25">
      <c r="A9" s="44" t="s">
        <v>515</v>
      </c>
      <c r="B9" s="38">
        <v>11.2</v>
      </c>
      <c r="C9" s="38">
        <v>8.6999999999999993</v>
      </c>
      <c r="D9" s="38">
        <v>8.3000000000000007</v>
      </c>
    </row>
    <row r="10" spans="1:24" x14ac:dyDescent="0.25">
      <c r="A10" s="44" t="s">
        <v>516</v>
      </c>
      <c r="B10" s="38">
        <v>10.7</v>
      </c>
      <c r="C10" s="38">
        <v>8.4</v>
      </c>
      <c r="D10" s="38">
        <v>8.3000000000000007</v>
      </c>
    </row>
    <row r="11" spans="1:24" x14ac:dyDescent="0.25">
      <c r="A11" s="44" t="s">
        <v>517</v>
      </c>
      <c r="B11" s="38">
        <v>9.4</v>
      </c>
      <c r="C11" s="38">
        <v>8.6999999999999993</v>
      </c>
      <c r="D11" s="38">
        <v>8.4</v>
      </c>
    </row>
    <row r="12" spans="1:24" x14ac:dyDescent="0.25">
      <c r="A12" s="44" t="s">
        <v>518</v>
      </c>
      <c r="B12" s="38">
        <v>9.4</v>
      </c>
      <c r="C12" s="38">
        <v>8.6999999999999993</v>
      </c>
      <c r="D12" s="38">
        <v>8.4</v>
      </c>
    </row>
    <row r="13" spans="1:24" x14ac:dyDescent="0.25">
      <c r="A13" s="44" t="s">
        <v>519</v>
      </c>
      <c r="B13" s="38">
        <v>10</v>
      </c>
      <c r="C13" s="38">
        <v>8.8000000000000007</v>
      </c>
      <c r="D13" s="38">
        <v>8</v>
      </c>
    </row>
    <row r="14" spans="1:24" x14ac:dyDescent="0.25">
      <c r="A14" s="44" t="s">
        <v>520</v>
      </c>
      <c r="B14" s="38">
        <v>10.3</v>
      </c>
      <c r="C14" s="38">
        <v>8.6</v>
      </c>
      <c r="D14" s="38">
        <v>7.7</v>
      </c>
      <c r="E14" s="25"/>
      <c r="F14" s="25"/>
      <c r="G14" s="25"/>
    </row>
    <row r="15" spans="1:24" x14ac:dyDescent="0.25">
      <c r="A15" s="44" t="s">
        <v>521</v>
      </c>
      <c r="B15" s="38">
        <v>10</v>
      </c>
      <c r="C15" s="38">
        <v>8.3000000000000007</v>
      </c>
      <c r="D15" s="38">
        <v>7.4</v>
      </c>
      <c r="E15" s="25"/>
      <c r="F15" s="25"/>
      <c r="G15" s="25"/>
    </row>
    <row r="16" spans="1:24" x14ac:dyDescent="0.25">
      <c r="A16" s="44" t="s">
        <v>522</v>
      </c>
      <c r="B16" s="38">
        <v>9.5</v>
      </c>
      <c r="C16" s="38">
        <v>7.6</v>
      </c>
      <c r="D16" s="38">
        <v>6.7</v>
      </c>
      <c r="E16" s="25"/>
      <c r="F16" s="25"/>
      <c r="G16" s="25"/>
    </row>
    <row r="17" spans="1:10" x14ac:dyDescent="0.25">
      <c r="A17" s="44" t="s">
        <v>523</v>
      </c>
      <c r="B17" s="38">
        <v>8.3000000000000007</v>
      </c>
      <c r="C17" s="38">
        <v>6.7</v>
      </c>
      <c r="D17" s="38">
        <v>6.4</v>
      </c>
      <c r="E17" s="25"/>
      <c r="F17" s="25"/>
      <c r="G17" s="25"/>
    </row>
    <row r="18" spans="1:10" x14ac:dyDescent="0.25">
      <c r="A18" s="44" t="s">
        <v>524</v>
      </c>
      <c r="B18" s="38">
        <v>8.4</v>
      </c>
      <c r="C18" s="38">
        <v>5.8</v>
      </c>
      <c r="D18" s="38">
        <v>6</v>
      </c>
      <c r="E18" s="25"/>
      <c r="F18" s="25"/>
      <c r="G18" s="25"/>
    </row>
    <row r="19" spans="1:10" x14ac:dyDescent="0.25">
      <c r="A19" s="44" t="s">
        <v>525</v>
      </c>
      <c r="B19" s="38">
        <v>8.4</v>
      </c>
      <c r="C19" s="38">
        <v>5.6</v>
      </c>
      <c r="D19" s="38">
        <v>5.9</v>
      </c>
      <c r="E19" s="25"/>
      <c r="F19" s="25"/>
      <c r="G19" s="25"/>
    </row>
    <row r="20" spans="1:10" x14ac:dyDescent="0.25">
      <c r="A20" s="44" t="s">
        <v>526</v>
      </c>
      <c r="B20" s="38">
        <v>7.7</v>
      </c>
      <c r="C20" s="38">
        <v>5.4</v>
      </c>
      <c r="D20" s="38">
        <v>5.8</v>
      </c>
      <c r="E20" s="25"/>
      <c r="F20" s="25"/>
      <c r="G20" s="25"/>
    </row>
    <row r="21" spans="1:10" x14ac:dyDescent="0.25">
      <c r="A21" s="44" t="s">
        <v>527</v>
      </c>
      <c r="B21" s="38">
        <v>8.1999999999999993</v>
      </c>
      <c r="C21" s="38">
        <v>5.7</v>
      </c>
      <c r="D21" s="38">
        <v>5.6</v>
      </c>
      <c r="E21" s="25"/>
      <c r="F21" s="25"/>
      <c r="G21" s="25"/>
    </row>
    <row r="22" spans="1:10" x14ac:dyDescent="0.25">
      <c r="A22" s="44" t="s">
        <v>528</v>
      </c>
      <c r="B22" s="38">
        <v>7.9</v>
      </c>
      <c r="C22" s="38">
        <v>5.8</v>
      </c>
      <c r="D22" s="38">
        <v>5.5</v>
      </c>
      <c r="E22" s="25"/>
      <c r="F22" s="25"/>
      <c r="G22" s="25"/>
    </row>
    <row r="23" spans="1:10" x14ac:dyDescent="0.25">
      <c r="A23" s="44" t="s">
        <v>529</v>
      </c>
      <c r="B23" s="38">
        <v>7.8</v>
      </c>
      <c r="C23" s="38">
        <v>5.9</v>
      </c>
      <c r="D23" s="38">
        <v>5.8</v>
      </c>
      <c r="E23" s="25"/>
      <c r="F23" s="25"/>
      <c r="G23" s="25"/>
    </row>
    <row r="24" spans="1:10" x14ac:dyDescent="0.25">
      <c r="A24" s="44" t="s">
        <v>530</v>
      </c>
      <c r="B24" s="38">
        <v>8</v>
      </c>
      <c r="C24" s="38">
        <v>6.1</v>
      </c>
      <c r="D24" s="38">
        <v>5.9</v>
      </c>
      <c r="E24" s="25"/>
      <c r="F24" s="25"/>
      <c r="G24" s="25"/>
    </row>
    <row r="25" spans="1:10" x14ac:dyDescent="0.25">
      <c r="A25" s="44" t="s">
        <v>531</v>
      </c>
      <c r="B25" s="38">
        <v>8.6</v>
      </c>
      <c r="C25" s="38">
        <v>6.5</v>
      </c>
      <c r="D25" s="38">
        <v>6</v>
      </c>
      <c r="E25" s="25"/>
      <c r="F25" s="25"/>
      <c r="G25" s="25"/>
    </row>
    <row r="26" spans="1:10" x14ac:dyDescent="0.25">
      <c r="A26" s="44" t="s">
        <v>532</v>
      </c>
      <c r="B26" s="38">
        <v>7.5</v>
      </c>
      <c r="C26" s="38">
        <v>6.9</v>
      </c>
      <c r="D26" s="38">
        <v>6.8</v>
      </c>
      <c r="E26" s="25"/>
      <c r="F26" s="25"/>
      <c r="G26" s="25"/>
      <c r="H26" s="25"/>
      <c r="I26" s="25"/>
      <c r="J26" s="25"/>
    </row>
    <row r="27" spans="1:10" x14ac:dyDescent="0.25">
      <c r="A27" s="44" t="s">
        <v>533</v>
      </c>
      <c r="B27" s="38">
        <v>8.5</v>
      </c>
      <c r="C27" s="38">
        <v>7</v>
      </c>
      <c r="D27" s="38">
        <v>6.7</v>
      </c>
      <c r="E27" s="25"/>
      <c r="F27" s="25"/>
      <c r="G27" s="25"/>
      <c r="H27" s="25"/>
      <c r="I27" s="25"/>
      <c r="J27" s="25"/>
    </row>
    <row r="28" spans="1:10" x14ac:dyDescent="0.25">
      <c r="A28" s="44" t="s">
        <v>534</v>
      </c>
      <c r="B28" s="38">
        <v>8.5</v>
      </c>
      <c r="C28" s="38">
        <v>6.8</v>
      </c>
      <c r="D28" s="38">
        <v>6.1</v>
      </c>
      <c r="E28" s="25"/>
      <c r="F28" s="25"/>
      <c r="G28" s="25"/>
      <c r="H28" s="25"/>
      <c r="I28" s="25"/>
      <c r="J28" s="25"/>
    </row>
    <row r="29" spans="1:10" x14ac:dyDescent="0.25">
      <c r="A29" s="44" t="s">
        <v>535</v>
      </c>
      <c r="B29" s="38">
        <v>8</v>
      </c>
      <c r="C29" s="38">
        <v>5.9</v>
      </c>
      <c r="D29" s="38">
        <v>5.7</v>
      </c>
      <c r="E29" s="25"/>
      <c r="F29" s="25"/>
      <c r="G29" s="25"/>
      <c r="H29" s="25"/>
      <c r="I29" s="25"/>
      <c r="J29" s="25"/>
    </row>
    <row r="30" spans="1:10" x14ac:dyDescent="0.25">
      <c r="A30" s="44" t="s">
        <v>536</v>
      </c>
      <c r="B30" s="38">
        <v>7.9</v>
      </c>
      <c r="C30" s="38">
        <v>5.5</v>
      </c>
      <c r="D30" s="38">
        <v>5.3</v>
      </c>
      <c r="E30" s="25"/>
      <c r="F30" s="25"/>
      <c r="G30" s="25"/>
      <c r="H30" s="25"/>
      <c r="I30" s="25"/>
      <c r="J30" s="25"/>
    </row>
    <row r="31" spans="1:10" x14ac:dyDescent="0.25">
      <c r="A31" s="44" t="s">
        <v>537</v>
      </c>
      <c r="B31" s="38">
        <v>7.7</v>
      </c>
      <c r="C31" s="38">
        <v>5.4</v>
      </c>
      <c r="D31" s="38">
        <v>5.2</v>
      </c>
      <c r="E31" s="25"/>
      <c r="F31" s="25"/>
      <c r="G31" s="25"/>
      <c r="H31" s="25"/>
      <c r="I31" s="25"/>
      <c r="J31" s="25"/>
    </row>
    <row r="32" spans="1:10" x14ac:dyDescent="0.25">
      <c r="A32" s="44" t="s">
        <v>538</v>
      </c>
      <c r="B32" s="38">
        <v>8</v>
      </c>
      <c r="C32" s="38">
        <v>6.2</v>
      </c>
      <c r="D32" s="38">
        <v>5.2</v>
      </c>
      <c r="E32" s="25"/>
      <c r="F32" s="25"/>
      <c r="G32" s="25"/>
      <c r="H32" s="25"/>
      <c r="I32" s="25"/>
      <c r="J32" s="25"/>
    </row>
    <row r="33" spans="1:10" x14ac:dyDescent="0.25">
      <c r="A33" s="44" t="s">
        <v>539</v>
      </c>
      <c r="B33" s="38">
        <v>7.9</v>
      </c>
      <c r="C33" s="38">
        <v>6.4</v>
      </c>
      <c r="D33" s="38">
        <v>5.4</v>
      </c>
      <c r="E33" s="25"/>
      <c r="F33" s="25"/>
      <c r="G33" s="25"/>
      <c r="H33" s="25"/>
      <c r="I33" s="25"/>
      <c r="J33" s="25"/>
    </row>
    <row r="34" spans="1:10" x14ac:dyDescent="0.25">
      <c r="A34" s="44" t="s">
        <v>540</v>
      </c>
      <c r="B34" s="38">
        <v>7.5</v>
      </c>
      <c r="C34" s="38">
        <v>6.4</v>
      </c>
      <c r="D34" s="38">
        <v>5.5</v>
      </c>
      <c r="E34" s="25"/>
      <c r="F34" s="25"/>
      <c r="G34" s="25"/>
      <c r="H34" s="25"/>
      <c r="I34" s="25"/>
      <c r="J34" s="25"/>
    </row>
    <row r="35" spans="1:10" x14ac:dyDescent="0.25">
      <c r="A35" s="44" t="s">
        <v>541</v>
      </c>
      <c r="B35" s="38">
        <v>7.3</v>
      </c>
      <c r="C35" s="38">
        <v>6.4</v>
      </c>
      <c r="D35" s="38">
        <v>5.9</v>
      </c>
      <c r="E35" s="25"/>
      <c r="F35" s="25"/>
      <c r="G35" s="25"/>
      <c r="H35" s="25"/>
      <c r="I35" s="25"/>
      <c r="J35" s="25"/>
    </row>
    <row r="36" spans="1:10" x14ac:dyDescent="0.25">
      <c r="A36" s="44" t="s">
        <v>542</v>
      </c>
      <c r="B36" s="38">
        <v>7.8</v>
      </c>
      <c r="C36" s="38">
        <v>6.8</v>
      </c>
      <c r="D36" s="38">
        <v>6.1</v>
      </c>
      <c r="E36" s="25"/>
      <c r="F36" s="25"/>
      <c r="G36" s="25"/>
      <c r="H36" s="25"/>
      <c r="I36" s="25"/>
      <c r="J36" s="25"/>
    </row>
    <row r="37" spans="1:10" x14ac:dyDescent="0.25">
      <c r="A37" s="44" t="s">
        <v>543</v>
      </c>
      <c r="B37" s="38">
        <v>7.6</v>
      </c>
      <c r="C37" s="38">
        <v>7.3</v>
      </c>
      <c r="D37" s="38">
        <v>6</v>
      </c>
      <c r="E37" s="25"/>
      <c r="F37" s="25"/>
      <c r="G37" s="25"/>
      <c r="H37" s="25"/>
      <c r="I37" s="25"/>
      <c r="J37" s="25"/>
    </row>
    <row r="38" spans="1:10" x14ac:dyDescent="0.25">
      <c r="A38" s="44" t="s">
        <v>544</v>
      </c>
      <c r="B38" s="38">
        <v>8</v>
      </c>
      <c r="C38" s="38">
        <v>7.2</v>
      </c>
      <c r="D38" s="38">
        <v>6.3</v>
      </c>
      <c r="E38" s="25"/>
      <c r="F38" s="25"/>
      <c r="G38" s="25"/>
      <c r="H38" s="25"/>
      <c r="I38" s="25"/>
      <c r="J38" s="25"/>
    </row>
    <row r="39" spans="1:10" x14ac:dyDescent="0.25">
      <c r="A39" s="44" t="s">
        <v>545</v>
      </c>
      <c r="B39" s="38">
        <v>7.8</v>
      </c>
      <c r="C39" s="38">
        <v>7</v>
      </c>
      <c r="D39" s="38">
        <v>6.2</v>
      </c>
      <c r="E39" s="25"/>
      <c r="F39" s="25"/>
      <c r="G39" s="25"/>
      <c r="H39" s="25"/>
      <c r="I39" s="25"/>
      <c r="J39" s="25"/>
    </row>
    <row r="40" spans="1:10" x14ac:dyDescent="0.25">
      <c r="A40" s="44" t="s">
        <v>546</v>
      </c>
      <c r="B40" s="38">
        <v>7.5</v>
      </c>
      <c r="C40" s="38">
        <v>6.6</v>
      </c>
      <c r="D40" s="38">
        <v>5.8</v>
      </c>
      <c r="E40" s="25"/>
      <c r="F40" s="25"/>
      <c r="G40" s="25"/>
      <c r="H40" s="25"/>
      <c r="I40" s="25"/>
      <c r="J40" s="25"/>
    </row>
    <row r="41" spans="1:10" x14ac:dyDescent="0.25">
      <c r="A41" s="44" t="s">
        <v>547</v>
      </c>
      <c r="B41" s="38">
        <v>6.9</v>
      </c>
      <c r="C41" s="38">
        <v>5.7</v>
      </c>
      <c r="D41" s="38">
        <v>5.5</v>
      </c>
      <c r="E41" s="25"/>
      <c r="F41" s="25"/>
      <c r="G41" s="25"/>
      <c r="H41" s="25"/>
      <c r="I41" s="25"/>
      <c r="J41" s="25"/>
    </row>
    <row r="42" spans="1:10" x14ac:dyDescent="0.25">
      <c r="A42" s="44" t="s">
        <v>548</v>
      </c>
      <c r="B42" s="38">
        <v>6.7</v>
      </c>
      <c r="C42" s="38">
        <v>5.7</v>
      </c>
      <c r="D42" s="38">
        <v>5.3</v>
      </c>
      <c r="E42" s="25"/>
      <c r="F42" s="25"/>
      <c r="G42" s="25"/>
      <c r="H42" s="25"/>
      <c r="I42" s="25"/>
      <c r="J42" s="25"/>
    </row>
    <row r="43" spans="1:10" x14ac:dyDescent="0.25">
      <c r="A43" s="44" t="s">
        <v>549</v>
      </c>
      <c r="B43" s="38">
        <v>6.5</v>
      </c>
      <c r="C43" s="38">
        <v>5.7</v>
      </c>
      <c r="D43" s="38">
        <v>5.3</v>
      </c>
      <c r="E43" s="25"/>
      <c r="F43" s="25"/>
      <c r="G43" s="25"/>
      <c r="H43" s="25"/>
      <c r="I43" s="25"/>
      <c r="J43" s="25"/>
    </row>
    <row r="44" spans="1:10" x14ac:dyDescent="0.25">
      <c r="A44" s="44" t="s">
        <v>550</v>
      </c>
      <c r="B44" s="38">
        <v>7.2</v>
      </c>
      <c r="C44" s="38">
        <v>6.3</v>
      </c>
      <c r="D44" s="38">
        <v>5.0999999999999996</v>
      </c>
      <c r="E44" s="25"/>
      <c r="F44" s="25"/>
      <c r="G44" s="25"/>
      <c r="H44" s="25"/>
      <c r="I44" s="25"/>
      <c r="J44" s="25"/>
    </row>
    <row r="45" spans="1:10" x14ac:dyDescent="0.25">
      <c r="A45" s="44" t="s">
        <v>551</v>
      </c>
      <c r="B45" s="38">
        <v>7</v>
      </c>
      <c r="C45" s="38">
        <v>5.6</v>
      </c>
      <c r="D45" s="38">
        <v>5.2</v>
      </c>
      <c r="E45" s="25"/>
      <c r="F45" s="25"/>
      <c r="G45" s="25"/>
      <c r="H45" s="25"/>
      <c r="I45" s="25"/>
      <c r="J45" s="25"/>
    </row>
    <row r="46" spans="1:10" x14ac:dyDescent="0.25">
      <c r="A46" s="44" t="s">
        <v>552</v>
      </c>
      <c r="B46" s="38">
        <v>7</v>
      </c>
      <c r="C46" s="38">
        <v>5.0999999999999996</v>
      </c>
      <c r="D46" s="38">
        <v>4.5999999999999996</v>
      </c>
      <c r="E46" s="25"/>
      <c r="F46" s="25"/>
      <c r="G46" s="25"/>
      <c r="H46" s="25"/>
      <c r="I46" s="25"/>
      <c r="J46" s="25"/>
    </row>
    <row r="47" spans="1:10" x14ac:dyDescent="0.25">
      <c r="A47" s="44" t="s">
        <v>553</v>
      </c>
      <c r="B47" s="38">
        <v>6.9</v>
      </c>
      <c r="C47" s="38">
        <v>6.3</v>
      </c>
      <c r="D47" s="38">
        <v>5.7</v>
      </c>
      <c r="E47" s="25"/>
      <c r="F47" s="25"/>
      <c r="G47" s="25"/>
      <c r="H47" s="25"/>
      <c r="I47" s="25"/>
      <c r="J47" s="25"/>
    </row>
    <row r="48" spans="1:10" x14ac:dyDescent="0.25">
      <c r="A48" s="44" t="s">
        <v>554</v>
      </c>
      <c r="B48" s="38">
        <v>7</v>
      </c>
      <c r="C48" s="38">
        <v>6.7</v>
      </c>
      <c r="D48" s="38">
        <v>5.9</v>
      </c>
      <c r="E48" s="25"/>
      <c r="F48" s="25"/>
      <c r="G48" s="25"/>
      <c r="H48" s="25"/>
      <c r="I48" s="25"/>
      <c r="J48" s="25"/>
    </row>
    <row r="49" spans="1:10" x14ac:dyDescent="0.25">
      <c r="A49" s="44" t="s">
        <v>555</v>
      </c>
      <c r="B49" s="38">
        <v>7.4</v>
      </c>
      <c r="C49" s="38">
        <v>7</v>
      </c>
      <c r="D49" s="38">
        <v>5.5</v>
      </c>
      <c r="E49" s="25"/>
      <c r="F49" s="25"/>
      <c r="G49" s="25"/>
      <c r="H49" s="25"/>
      <c r="I49" s="25"/>
      <c r="J49" s="25"/>
    </row>
    <row r="50" spans="1:10" x14ac:dyDescent="0.25">
      <c r="A50" s="44" t="s">
        <v>556</v>
      </c>
      <c r="B50" s="38">
        <v>7.8</v>
      </c>
      <c r="C50" s="38">
        <v>7.3</v>
      </c>
      <c r="D50" s="38">
        <v>5.4</v>
      </c>
      <c r="E50" s="25"/>
      <c r="F50" s="25"/>
      <c r="G50" s="25"/>
      <c r="H50" s="25"/>
      <c r="I50" s="25"/>
      <c r="J50" s="25"/>
    </row>
    <row r="51" spans="1:10" x14ac:dyDescent="0.25">
      <c r="A51" s="44" t="s">
        <v>557</v>
      </c>
      <c r="B51" s="38">
        <v>7.7</v>
      </c>
      <c r="C51" s="38">
        <v>6.1</v>
      </c>
      <c r="D51" s="38">
        <v>6</v>
      </c>
      <c r="E51" s="25"/>
      <c r="F51" s="25"/>
      <c r="G51" s="25"/>
      <c r="H51" s="25"/>
      <c r="I51" s="25"/>
      <c r="J51" s="25"/>
    </row>
    <row r="52" spans="1:10" x14ac:dyDescent="0.25">
      <c r="A52" s="44" t="s">
        <v>558</v>
      </c>
      <c r="B52" s="38">
        <v>7</v>
      </c>
      <c r="C52" s="38">
        <v>5.8</v>
      </c>
      <c r="D52" s="38">
        <v>6</v>
      </c>
      <c r="E52" s="25"/>
      <c r="F52" s="25"/>
      <c r="G52" s="25"/>
      <c r="H52" s="25"/>
      <c r="I52" s="25"/>
      <c r="J52" s="25"/>
    </row>
    <row r="53" spans="1:10" x14ac:dyDescent="0.25">
      <c r="A53" s="44" t="s">
        <v>559</v>
      </c>
      <c r="B53" s="38">
        <v>6.5</v>
      </c>
      <c r="C53" s="38">
        <v>4.8</v>
      </c>
      <c r="D53" s="38">
        <v>5.6</v>
      </c>
      <c r="E53" s="25"/>
      <c r="F53" s="25"/>
      <c r="G53" s="25"/>
      <c r="H53" s="25"/>
      <c r="I53" s="25"/>
      <c r="J53" s="25"/>
    </row>
    <row r="54" spans="1:10" x14ac:dyDescent="0.25">
      <c r="A54" s="44" t="s">
        <v>560</v>
      </c>
      <c r="B54" s="38">
        <v>6.1</v>
      </c>
      <c r="C54" s="38">
        <v>4.5</v>
      </c>
      <c r="D54" s="38">
        <v>5.4</v>
      </c>
      <c r="E54" s="25"/>
      <c r="F54" s="25"/>
      <c r="G54" s="25"/>
      <c r="H54" s="25"/>
      <c r="I54" s="25"/>
      <c r="J54" s="25"/>
    </row>
    <row r="55" spans="1:10" x14ac:dyDescent="0.25">
      <c r="A55" s="44" t="s">
        <v>561</v>
      </c>
      <c r="B55" s="38">
        <v>6.2</v>
      </c>
      <c r="C55" s="38">
        <v>4.9000000000000004</v>
      </c>
      <c r="D55" s="38">
        <v>5.4</v>
      </c>
      <c r="E55" s="25"/>
      <c r="F55" s="25"/>
      <c r="G55" s="25"/>
      <c r="H55" s="25"/>
      <c r="I55" s="25"/>
      <c r="J55" s="25"/>
    </row>
    <row r="56" spans="1:10" x14ac:dyDescent="0.25">
      <c r="A56" s="44" t="s">
        <v>562</v>
      </c>
      <c r="B56" s="38">
        <v>6.7</v>
      </c>
      <c r="C56" s="38">
        <v>5.5</v>
      </c>
      <c r="D56" s="38">
        <v>5.4</v>
      </c>
      <c r="E56" s="25"/>
      <c r="F56" s="25"/>
      <c r="G56" s="25"/>
      <c r="H56" s="25"/>
      <c r="I56" s="25"/>
      <c r="J56" s="25"/>
    </row>
    <row r="57" spans="1:10" x14ac:dyDescent="0.25">
      <c r="A57" s="44" t="s">
        <v>563</v>
      </c>
      <c r="B57" s="38">
        <v>6.6</v>
      </c>
      <c r="C57" s="38">
        <v>5.6</v>
      </c>
      <c r="D57" s="38">
        <v>5.4</v>
      </c>
      <c r="E57" s="25"/>
      <c r="F57" s="25"/>
      <c r="G57" s="25"/>
      <c r="H57" s="25"/>
      <c r="I57" s="25"/>
      <c r="J57" s="25"/>
    </row>
    <row r="58" spans="1:10" x14ac:dyDescent="0.25">
      <c r="A58" s="44" t="s">
        <v>564</v>
      </c>
      <c r="B58" s="38">
        <v>6.5</v>
      </c>
      <c r="C58" s="38">
        <v>5.4</v>
      </c>
      <c r="D58" s="38">
        <v>5.5</v>
      </c>
      <c r="E58" s="25"/>
      <c r="F58" s="25"/>
      <c r="G58" s="25"/>
      <c r="H58" s="25"/>
      <c r="I58" s="25"/>
      <c r="J58" s="25"/>
    </row>
    <row r="59" spans="1:10" x14ac:dyDescent="0.25">
      <c r="A59" s="44" t="s">
        <v>565</v>
      </c>
      <c r="B59" s="38">
        <v>6</v>
      </c>
      <c r="C59" s="38">
        <v>5.3</v>
      </c>
      <c r="D59" s="38">
        <v>5.8</v>
      </c>
      <c r="E59" s="25"/>
      <c r="F59" s="25"/>
      <c r="G59" s="25"/>
      <c r="H59" s="25"/>
      <c r="I59" s="25"/>
      <c r="J59" s="25"/>
    </row>
    <row r="60" spans="1:10" x14ac:dyDescent="0.25">
      <c r="A60" s="44" t="s">
        <v>566</v>
      </c>
      <c r="B60" s="38">
        <v>6.2</v>
      </c>
      <c r="C60" s="38">
        <v>5.5</v>
      </c>
      <c r="D60" s="38">
        <v>5.9</v>
      </c>
      <c r="E60" s="25"/>
      <c r="F60" s="25"/>
      <c r="G60" s="25"/>
      <c r="H60" s="25"/>
      <c r="I60" s="25"/>
      <c r="J60" s="25"/>
    </row>
    <row r="61" spans="1:10" x14ac:dyDescent="0.25">
      <c r="A61" s="44" t="s">
        <v>567</v>
      </c>
      <c r="B61" s="38">
        <v>6.5</v>
      </c>
      <c r="C61" s="38">
        <v>6</v>
      </c>
      <c r="D61" s="38">
        <v>5.8</v>
      </c>
      <c r="E61" s="25"/>
      <c r="F61" s="25"/>
      <c r="G61" s="25"/>
      <c r="H61" s="25"/>
      <c r="I61" s="25"/>
      <c r="J61" s="25"/>
    </row>
    <row r="62" spans="1:10" x14ac:dyDescent="0.25">
      <c r="A62" s="44" t="s">
        <v>568</v>
      </c>
      <c r="B62" s="38">
        <v>6.8</v>
      </c>
      <c r="C62" s="38">
        <v>5.9</v>
      </c>
      <c r="D62" s="38">
        <v>6.3</v>
      </c>
      <c r="E62" s="25"/>
      <c r="F62" s="25"/>
      <c r="G62" s="25"/>
      <c r="H62" s="25"/>
      <c r="I62" s="25"/>
      <c r="J62" s="25"/>
    </row>
    <row r="63" spans="1:10" x14ac:dyDescent="0.25">
      <c r="A63" s="44" t="s">
        <v>569</v>
      </c>
      <c r="B63" s="38">
        <v>6.5</v>
      </c>
      <c r="C63" s="38">
        <v>5.7</v>
      </c>
      <c r="D63" s="38">
        <v>6.8</v>
      </c>
      <c r="E63" s="25"/>
      <c r="F63" s="25"/>
      <c r="G63" s="25"/>
      <c r="H63" s="25"/>
      <c r="I63" s="25"/>
      <c r="J63" s="25"/>
    </row>
    <row r="64" spans="1:10" x14ac:dyDescent="0.25">
      <c r="A64" s="44" t="s">
        <v>570</v>
      </c>
      <c r="B64" s="38">
        <v>6.5</v>
      </c>
      <c r="C64" s="38">
        <v>5.4</v>
      </c>
      <c r="D64" s="38">
        <v>7</v>
      </c>
      <c r="E64" s="25"/>
      <c r="F64" s="25"/>
      <c r="G64" s="25"/>
      <c r="H64" s="25"/>
      <c r="I64" s="25"/>
      <c r="J64" s="25"/>
    </row>
    <row r="65" spans="1:10" x14ac:dyDescent="0.25">
      <c r="A65" s="44" t="s">
        <v>571</v>
      </c>
      <c r="B65" s="38">
        <v>6.1</v>
      </c>
      <c r="C65" s="38">
        <v>4.8</v>
      </c>
      <c r="D65" s="38">
        <v>6.9</v>
      </c>
      <c r="E65" s="25"/>
      <c r="F65" s="25"/>
      <c r="G65" s="25"/>
      <c r="H65" s="25"/>
      <c r="I65" s="25"/>
      <c r="J65" s="25"/>
    </row>
    <row r="66" spans="1:10" x14ac:dyDescent="0.25">
      <c r="A66" s="44" t="s">
        <v>572</v>
      </c>
      <c r="B66" s="38">
        <v>5.6</v>
      </c>
      <c r="C66" s="38">
        <v>4.5999999999999996</v>
      </c>
      <c r="D66" s="38">
        <v>6.2</v>
      </c>
      <c r="E66" s="25"/>
      <c r="F66" s="25"/>
      <c r="G66" s="25"/>
      <c r="H66" s="25"/>
      <c r="I66" s="25"/>
      <c r="J66" s="25"/>
    </row>
    <row r="67" spans="1:10" x14ac:dyDescent="0.25">
      <c r="A67" s="44" t="s">
        <v>573</v>
      </c>
      <c r="B67" s="38">
        <v>6</v>
      </c>
      <c r="C67" s="38">
        <v>4.7</v>
      </c>
      <c r="D67" s="38">
        <v>6</v>
      </c>
      <c r="E67" s="25"/>
      <c r="F67" s="25"/>
      <c r="G67" s="25"/>
      <c r="H67" s="25"/>
      <c r="I67" s="25"/>
      <c r="J67" s="25"/>
    </row>
    <row r="68" spans="1:10" x14ac:dyDescent="0.25">
      <c r="A68" s="44" t="s">
        <v>574</v>
      </c>
      <c r="B68" s="38">
        <v>6.6</v>
      </c>
      <c r="C68" s="38">
        <v>5.0999999999999996</v>
      </c>
      <c r="D68" s="38">
        <v>5.6</v>
      </c>
      <c r="E68" s="25"/>
      <c r="F68" s="25"/>
      <c r="G68" s="25"/>
      <c r="H68" s="25"/>
      <c r="I68" s="25"/>
      <c r="J68" s="25"/>
    </row>
    <row r="69" spans="1:10" x14ac:dyDescent="0.25">
      <c r="A69" s="44" t="s">
        <v>575</v>
      </c>
      <c r="B69" s="38">
        <v>6.4</v>
      </c>
      <c r="C69" s="38">
        <v>5.2</v>
      </c>
      <c r="D69" s="38">
        <v>5.0999999999999996</v>
      </c>
      <c r="E69" s="25"/>
      <c r="F69" s="25"/>
      <c r="G69" s="25"/>
      <c r="H69" s="25"/>
      <c r="I69" s="25"/>
      <c r="J69" s="25"/>
    </row>
    <row r="70" spans="1:10" x14ac:dyDescent="0.25">
      <c r="A70" s="44" t="s">
        <v>576</v>
      </c>
      <c r="B70" s="38">
        <v>6.2</v>
      </c>
      <c r="C70" s="38">
        <v>5.2</v>
      </c>
      <c r="D70" s="38">
        <v>4.7</v>
      </c>
      <c r="E70" s="25"/>
      <c r="F70" s="25"/>
      <c r="G70" s="25"/>
      <c r="H70" s="25"/>
      <c r="I70" s="25"/>
      <c r="J70" s="25"/>
    </row>
    <row r="71" spans="1:10" x14ac:dyDescent="0.25">
      <c r="A71" s="44" t="s">
        <v>577</v>
      </c>
      <c r="B71" s="38">
        <v>5.6</v>
      </c>
      <c r="C71" s="38">
        <v>5.2</v>
      </c>
      <c r="D71" s="38">
        <v>4.8</v>
      </c>
      <c r="E71" s="25"/>
      <c r="F71" s="25"/>
      <c r="G71" s="25"/>
      <c r="H71" s="25"/>
      <c r="I71" s="25"/>
      <c r="J71" s="25"/>
    </row>
    <row r="72" spans="1:10" x14ac:dyDescent="0.25">
      <c r="A72" s="44" t="s">
        <v>578</v>
      </c>
      <c r="B72" s="38">
        <v>5.4</v>
      </c>
      <c r="C72" s="38">
        <v>5.2</v>
      </c>
      <c r="D72" s="38">
        <v>4.7</v>
      </c>
      <c r="E72" s="25"/>
      <c r="F72" s="25"/>
      <c r="G72" s="25"/>
      <c r="H72" s="25"/>
      <c r="I72" s="25"/>
      <c r="J72" s="25"/>
    </row>
    <row r="73" spans="1:10" x14ac:dyDescent="0.25">
      <c r="A73" s="44" t="s">
        <v>579</v>
      </c>
      <c r="B73" s="38">
        <v>5.7</v>
      </c>
      <c r="C73" s="38">
        <v>5.5</v>
      </c>
      <c r="D73" s="38">
        <v>4.8</v>
      </c>
      <c r="E73" s="25"/>
      <c r="F73" s="25"/>
      <c r="G73" s="25"/>
      <c r="H73" s="25"/>
      <c r="I73" s="25"/>
      <c r="J73" s="25"/>
    </row>
    <row r="74" spans="1:10" x14ac:dyDescent="0.25">
      <c r="A74" s="44" t="s">
        <v>580</v>
      </c>
      <c r="B74" s="38">
        <v>5.5</v>
      </c>
      <c r="C74" s="38">
        <v>5.6</v>
      </c>
      <c r="D74" s="38">
        <v>4.5999999999999996</v>
      </c>
      <c r="E74" s="25"/>
      <c r="F74" s="25"/>
      <c r="G74" s="25"/>
      <c r="H74" s="25"/>
      <c r="I74" s="25"/>
      <c r="J74" s="25"/>
    </row>
    <row r="75" spans="1:10" x14ac:dyDescent="0.25">
      <c r="A75" s="44" t="s">
        <v>581</v>
      </c>
      <c r="B75" s="38">
        <v>5.5</v>
      </c>
      <c r="C75" s="38">
        <v>5.6</v>
      </c>
      <c r="D75" s="38">
        <v>4.8</v>
      </c>
      <c r="E75" s="25"/>
      <c r="F75" s="25"/>
      <c r="G75" s="25"/>
      <c r="H75" s="25"/>
      <c r="I75" s="25"/>
      <c r="J75" s="25"/>
    </row>
    <row r="76" spans="1:10" x14ac:dyDescent="0.25">
      <c r="A76" s="44" t="s">
        <v>582</v>
      </c>
      <c r="B76" s="38">
        <v>5.3</v>
      </c>
      <c r="C76" s="38">
        <v>5.3</v>
      </c>
      <c r="D76" s="38">
        <v>4.5</v>
      </c>
      <c r="E76" s="25"/>
      <c r="F76" s="25"/>
      <c r="G76" s="25"/>
      <c r="H76" s="25"/>
      <c r="I76" s="25"/>
      <c r="J76" s="25"/>
    </row>
    <row r="77" spans="1:10" x14ac:dyDescent="0.25">
      <c r="A77" s="44" t="s">
        <v>583</v>
      </c>
      <c r="B77" s="38">
        <v>4.8</v>
      </c>
      <c r="C77" s="38">
        <v>4.9000000000000004</v>
      </c>
      <c r="D77" s="38">
        <v>4.5999999999999996</v>
      </c>
      <c r="E77" s="25"/>
      <c r="F77" s="25"/>
      <c r="G77" s="25"/>
      <c r="H77" s="25"/>
      <c r="I77" s="25"/>
      <c r="J77" s="25"/>
    </row>
    <row r="78" spans="1:10" x14ac:dyDescent="0.25">
      <c r="A78" s="44" t="s">
        <v>584</v>
      </c>
      <c r="B78" s="38">
        <v>4.5</v>
      </c>
      <c r="C78" s="38">
        <v>5.0999999999999996</v>
      </c>
      <c r="D78" s="38">
        <v>4.8</v>
      </c>
      <c r="E78" s="25"/>
      <c r="F78" s="25"/>
      <c r="G78" s="25"/>
      <c r="H78" s="25"/>
      <c r="I78" s="25"/>
      <c r="J78" s="25"/>
    </row>
    <row r="79" spans="1:10" x14ac:dyDescent="0.25">
      <c r="A79" s="44" t="s">
        <v>585</v>
      </c>
      <c r="B79" s="38">
        <v>4.7</v>
      </c>
      <c r="C79" s="38">
        <v>5.0999999999999996</v>
      </c>
      <c r="D79" s="38">
        <v>4.8</v>
      </c>
      <c r="E79" s="25"/>
      <c r="F79" s="25"/>
      <c r="G79" s="25"/>
      <c r="H79" s="25"/>
      <c r="I79" s="25"/>
      <c r="J79" s="25"/>
    </row>
    <row r="80" spans="1:10" x14ac:dyDescent="0.25">
      <c r="A80" s="44" t="s">
        <v>586</v>
      </c>
      <c r="B80" s="38">
        <v>5.0999999999999996</v>
      </c>
      <c r="C80" s="38">
        <v>5.3</v>
      </c>
      <c r="D80" s="38">
        <v>4.8</v>
      </c>
      <c r="E80" s="25"/>
      <c r="F80" s="25"/>
      <c r="G80" s="25"/>
      <c r="H80" s="25"/>
      <c r="I80" s="25"/>
      <c r="J80" s="25"/>
    </row>
    <row r="81" spans="1:10" x14ac:dyDescent="0.25">
      <c r="A81" s="44" t="s">
        <v>587</v>
      </c>
      <c r="B81" s="38">
        <v>5.2</v>
      </c>
      <c r="C81" s="38">
        <v>5.6</v>
      </c>
      <c r="D81" s="38">
        <v>4.8</v>
      </c>
      <c r="E81" s="25"/>
      <c r="F81" s="25"/>
      <c r="G81" s="25"/>
      <c r="H81" s="25"/>
      <c r="I81" s="25"/>
      <c r="J81" s="25"/>
    </row>
    <row r="82" spans="1:10" x14ac:dyDescent="0.25">
      <c r="A82" s="44" t="s">
        <v>588</v>
      </c>
      <c r="B82" s="38">
        <v>5</v>
      </c>
      <c r="C82" s="38">
        <v>5.7</v>
      </c>
      <c r="D82" s="38">
        <v>4.7</v>
      </c>
      <c r="E82" s="25"/>
      <c r="F82" s="25"/>
      <c r="G82" s="25"/>
      <c r="H82" s="25"/>
      <c r="I82" s="25"/>
      <c r="J82" s="25"/>
    </row>
    <row r="83" spans="1:10" x14ac:dyDescent="0.25">
      <c r="A83" s="44" t="s">
        <v>589</v>
      </c>
      <c r="B83" s="38">
        <v>4.8</v>
      </c>
      <c r="C83" s="38">
        <v>5.5</v>
      </c>
      <c r="D83" s="38">
        <v>4.5999999999999996</v>
      </c>
      <c r="E83" s="25"/>
      <c r="F83" s="25"/>
      <c r="G83" s="25"/>
      <c r="H83" s="25"/>
      <c r="I83" s="25"/>
      <c r="J83" s="25"/>
    </row>
    <row r="84" spans="1:10" x14ac:dyDescent="0.25">
      <c r="A84" s="44" t="s">
        <v>590</v>
      </c>
      <c r="B84" s="38">
        <v>5</v>
      </c>
      <c r="C84" s="38">
        <v>5.6</v>
      </c>
      <c r="D84" s="38">
        <v>4.7</v>
      </c>
      <c r="E84" s="25"/>
      <c r="F84" s="25"/>
      <c r="G84" s="25"/>
      <c r="H84" s="25"/>
      <c r="I84" s="25"/>
      <c r="J84" s="25"/>
    </row>
    <row r="85" spans="1:10" x14ac:dyDescent="0.25">
      <c r="A85" s="44" t="s">
        <v>591</v>
      </c>
      <c r="B85" s="38">
        <v>5.2</v>
      </c>
      <c r="C85" s="38">
        <v>5.8</v>
      </c>
      <c r="D85" s="38">
        <v>4.7</v>
      </c>
      <c r="E85" s="25"/>
      <c r="F85" s="25"/>
      <c r="G85" s="25"/>
      <c r="H85" s="25"/>
      <c r="I85" s="25"/>
      <c r="J85" s="25"/>
    </row>
    <row r="86" spans="1:10" x14ac:dyDescent="0.25">
      <c r="A86" s="44" t="s">
        <v>592</v>
      </c>
      <c r="B86" s="38">
        <v>5.2</v>
      </c>
      <c r="C86" s="38">
        <v>5.8</v>
      </c>
      <c r="D86" s="38">
        <v>4.7</v>
      </c>
      <c r="E86" s="25"/>
      <c r="F86" s="25"/>
      <c r="G86" s="25"/>
      <c r="H86" s="25"/>
      <c r="I86" s="25"/>
      <c r="J86" s="25"/>
    </row>
    <row r="87" spans="1:10" x14ac:dyDescent="0.25">
      <c r="A87" s="44" t="s">
        <v>593</v>
      </c>
      <c r="B87" s="38">
        <v>5</v>
      </c>
      <c r="C87" s="38">
        <v>5.9</v>
      </c>
      <c r="D87" s="38">
        <v>4.7</v>
      </c>
      <c r="E87" s="25"/>
      <c r="F87" s="25"/>
      <c r="G87" s="25"/>
      <c r="H87" s="25"/>
      <c r="I87" s="25"/>
      <c r="J87" s="25"/>
    </row>
    <row r="88" spans="1:10" x14ac:dyDescent="0.25">
      <c r="A88" s="44" t="s">
        <v>594</v>
      </c>
      <c r="B88" s="38">
        <v>4.5</v>
      </c>
      <c r="C88" s="38">
        <v>5.2</v>
      </c>
      <c r="D88" s="38">
        <v>4.7</v>
      </c>
      <c r="E88" s="25"/>
      <c r="F88" s="25"/>
      <c r="G88" s="25"/>
      <c r="H88" s="25"/>
      <c r="I88" s="25"/>
      <c r="J88" s="25"/>
    </row>
    <row r="89" spans="1:10" x14ac:dyDescent="0.25">
      <c r="A89" s="44" t="s">
        <v>595</v>
      </c>
      <c r="B89" s="38">
        <v>4.3</v>
      </c>
      <c r="C89" s="38">
        <v>4.9000000000000004</v>
      </c>
      <c r="D89" s="38">
        <v>4.7</v>
      </c>
      <c r="E89" s="25"/>
      <c r="F89" s="25"/>
      <c r="G89" s="25"/>
      <c r="H89" s="25"/>
      <c r="I89" s="25"/>
      <c r="J89" s="25"/>
    </row>
    <row r="90" spans="1:10" x14ac:dyDescent="0.25">
      <c r="A90" s="44" t="s">
        <v>596</v>
      </c>
      <c r="B90" s="38">
        <v>4.2</v>
      </c>
      <c r="C90" s="38">
        <v>4.8</v>
      </c>
      <c r="D90" s="38">
        <v>4.5</v>
      </c>
      <c r="E90" s="25"/>
      <c r="F90" s="25"/>
      <c r="G90" s="25"/>
      <c r="H90" s="25"/>
      <c r="I90" s="25"/>
      <c r="J90" s="25"/>
    </row>
    <row r="91" spans="1:10" x14ac:dyDescent="0.25">
      <c r="A91" s="44" t="s">
        <v>597</v>
      </c>
      <c r="B91" s="38">
        <v>3.8</v>
      </c>
      <c r="C91" s="38">
        <v>5</v>
      </c>
      <c r="D91" s="38">
        <v>4.5</v>
      </c>
      <c r="E91" s="25"/>
      <c r="F91" s="25"/>
      <c r="G91" s="25"/>
      <c r="H91" s="25"/>
      <c r="I91" s="25"/>
      <c r="J91" s="25"/>
    </row>
    <row r="92" spans="1:10" x14ac:dyDescent="0.25">
      <c r="A92" s="44" t="s">
        <v>598</v>
      </c>
      <c r="B92" s="38">
        <v>4.3</v>
      </c>
      <c r="C92" s="38">
        <v>4.5999999999999996</v>
      </c>
      <c r="D92" s="38">
        <v>4.4000000000000004</v>
      </c>
      <c r="E92" s="25"/>
      <c r="F92" s="25"/>
      <c r="G92" s="25"/>
      <c r="H92" s="25"/>
      <c r="I92" s="25"/>
      <c r="J92" s="25"/>
    </row>
    <row r="93" spans="1:10" x14ac:dyDescent="0.25">
      <c r="A93" s="44" t="s">
        <v>599</v>
      </c>
      <c r="B93" s="38">
        <v>4.5</v>
      </c>
      <c r="C93" s="38">
        <v>4.7</v>
      </c>
      <c r="D93" s="38">
        <v>4.2</v>
      </c>
      <c r="E93" s="25"/>
      <c r="F93" s="25"/>
      <c r="G93" s="25"/>
      <c r="H93" s="25"/>
      <c r="I93" s="25"/>
      <c r="J93" s="25"/>
    </row>
    <row r="94" spans="1:10" x14ac:dyDescent="0.25">
      <c r="A94" s="44" t="s">
        <v>600</v>
      </c>
      <c r="B94" s="38">
        <v>4.3</v>
      </c>
      <c r="C94" s="38">
        <v>4.8</v>
      </c>
      <c r="D94" s="38">
        <v>4.2</v>
      </c>
      <c r="E94" s="25"/>
      <c r="F94" s="25"/>
      <c r="G94" s="25"/>
      <c r="H94" s="25"/>
      <c r="I94" s="25"/>
      <c r="J94" s="25"/>
    </row>
    <row r="95" spans="1:10" x14ac:dyDescent="0.25">
      <c r="A95" s="44" t="s">
        <v>601</v>
      </c>
      <c r="B95" s="38">
        <v>4.2</v>
      </c>
      <c r="C95" s="38">
        <v>4.7</v>
      </c>
      <c r="D95" s="38">
        <v>4</v>
      </c>
      <c r="E95" s="25"/>
      <c r="F95" s="25"/>
      <c r="G95" s="25"/>
      <c r="H95" s="25"/>
      <c r="I95" s="25"/>
      <c r="J95" s="25"/>
    </row>
    <row r="96" spans="1:10" x14ac:dyDescent="0.25">
      <c r="A96" s="44" t="s">
        <v>602</v>
      </c>
      <c r="B96" s="38">
        <v>4.2</v>
      </c>
      <c r="C96" s="38">
        <v>4.8</v>
      </c>
      <c r="D96" s="38">
        <v>4</v>
      </c>
      <c r="E96" s="25"/>
      <c r="F96" s="25"/>
      <c r="G96" s="25"/>
      <c r="H96" s="25"/>
      <c r="I96" s="25"/>
      <c r="J96" s="25"/>
    </row>
    <row r="97" spans="1:10" x14ac:dyDescent="0.25">
      <c r="A97" s="44" t="s">
        <v>603</v>
      </c>
      <c r="B97" s="38">
        <v>4.2</v>
      </c>
      <c r="C97" s="38">
        <v>4.9000000000000004</v>
      </c>
      <c r="D97" s="38">
        <v>4</v>
      </c>
      <c r="E97" s="25"/>
      <c r="F97" s="25"/>
      <c r="G97" s="25"/>
      <c r="H97" s="25"/>
      <c r="I97" s="25"/>
      <c r="J97" s="25"/>
    </row>
    <row r="98" spans="1:10" x14ac:dyDescent="0.25">
      <c r="A98" s="44" t="s">
        <v>604</v>
      </c>
      <c r="B98" s="38">
        <v>4.2</v>
      </c>
      <c r="C98" s="38">
        <v>4.7</v>
      </c>
      <c r="D98" s="38">
        <v>3.9</v>
      </c>
      <c r="E98" s="25"/>
      <c r="F98" s="25"/>
      <c r="G98" s="25"/>
      <c r="H98" s="25"/>
      <c r="I98" s="25"/>
      <c r="J98" s="25"/>
    </row>
    <row r="99" spans="1:10" x14ac:dyDescent="0.25">
      <c r="A99" s="44" t="s">
        <v>605</v>
      </c>
      <c r="B99" s="38">
        <v>4</v>
      </c>
      <c r="C99" s="38">
        <v>4.8</v>
      </c>
      <c r="D99" s="38">
        <v>3.9</v>
      </c>
      <c r="E99" s="25"/>
      <c r="F99" s="25"/>
      <c r="G99" s="25"/>
      <c r="H99" s="25"/>
      <c r="I99" s="25"/>
      <c r="J99" s="25"/>
    </row>
    <row r="100" spans="1:10" x14ac:dyDescent="0.25">
      <c r="A100" s="44" t="s">
        <v>606</v>
      </c>
      <c r="B100" s="38">
        <v>3.9</v>
      </c>
      <c r="C100" s="38">
        <v>4.7</v>
      </c>
      <c r="D100" s="38">
        <v>3.8</v>
      </c>
      <c r="E100" s="25"/>
      <c r="F100" s="25"/>
      <c r="G100" s="25"/>
      <c r="H100" s="25"/>
      <c r="I100" s="25"/>
      <c r="J100" s="25"/>
    </row>
    <row r="101" spans="1:10" x14ac:dyDescent="0.25">
      <c r="A101" s="44" t="s">
        <v>607</v>
      </c>
      <c r="B101" s="38">
        <v>3.6</v>
      </c>
      <c r="C101" s="38">
        <v>4.3</v>
      </c>
      <c r="D101" s="38">
        <v>3.7</v>
      </c>
      <c r="E101" s="25"/>
      <c r="F101" s="25"/>
      <c r="G101" s="25"/>
      <c r="H101" s="25"/>
      <c r="I101" s="25"/>
      <c r="J101" s="25"/>
    </row>
    <row r="102" spans="1:10" x14ac:dyDescent="0.25">
      <c r="A102" s="44" t="s">
        <v>608</v>
      </c>
      <c r="B102" s="38">
        <v>3.4</v>
      </c>
      <c r="C102" s="38">
        <v>3.9</v>
      </c>
      <c r="D102" s="38">
        <v>3.7</v>
      </c>
      <c r="E102" s="25"/>
      <c r="F102" s="25"/>
      <c r="G102" s="25"/>
      <c r="H102" s="25"/>
      <c r="I102" s="25"/>
      <c r="J102" s="25"/>
    </row>
    <row r="103" spans="1:10" x14ac:dyDescent="0.25">
      <c r="A103" s="44" t="s">
        <v>609</v>
      </c>
      <c r="B103" s="38">
        <v>3.6</v>
      </c>
      <c r="C103" s="38">
        <v>4</v>
      </c>
      <c r="D103" s="38">
        <v>3.6</v>
      </c>
      <c r="E103" s="25"/>
      <c r="F103" s="25"/>
      <c r="G103" s="25"/>
      <c r="H103" s="25"/>
      <c r="I103" s="25"/>
      <c r="J103" s="25"/>
    </row>
    <row r="104" spans="1:10" x14ac:dyDescent="0.25">
      <c r="A104" s="44" t="s">
        <v>610</v>
      </c>
      <c r="B104" s="38">
        <v>3.7</v>
      </c>
      <c r="C104" s="38">
        <v>4.3</v>
      </c>
      <c r="D104" s="38">
        <v>3.3</v>
      </c>
      <c r="E104" s="25"/>
      <c r="F104" s="25"/>
      <c r="G104" s="25"/>
      <c r="H104" s="25"/>
      <c r="I104" s="25"/>
      <c r="J104" s="25"/>
    </row>
    <row r="105" spans="1:10" x14ac:dyDescent="0.25">
      <c r="A105" s="44" t="s">
        <v>611</v>
      </c>
      <c r="B105" s="38">
        <v>3.6</v>
      </c>
      <c r="C105" s="38">
        <v>4.3</v>
      </c>
      <c r="D105" s="38">
        <v>3.2</v>
      </c>
      <c r="E105" s="25"/>
      <c r="F105" s="25"/>
      <c r="G105" s="25"/>
      <c r="H105" s="25"/>
      <c r="I105" s="25"/>
      <c r="J105" s="25"/>
    </row>
    <row r="106" spans="1:10" x14ac:dyDescent="0.25">
      <c r="A106" s="44" t="s">
        <v>612</v>
      </c>
      <c r="B106" s="38">
        <v>3.5</v>
      </c>
      <c r="C106" s="38">
        <v>4.2</v>
      </c>
      <c r="D106" s="38">
        <v>3</v>
      </c>
      <c r="E106" s="25"/>
      <c r="F106" s="25"/>
      <c r="G106" s="25"/>
      <c r="H106" s="25"/>
      <c r="I106" s="25"/>
      <c r="J106" s="25"/>
    </row>
    <row r="107" spans="1:10" x14ac:dyDescent="0.25">
      <c r="A107" s="44" t="s">
        <v>613</v>
      </c>
      <c r="B107" s="38">
        <v>3.5</v>
      </c>
      <c r="C107" s="38">
        <v>4.2</v>
      </c>
      <c r="D107" s="38">
        <v>3</v>
      </c>
      <c r="E107" s="25"/>
      <c r="F107" s="25"/>
      <c r="G107" s="25"/>
      <c r="H107" s="25"/>
      <c r="I107" s="25"/>
      <c r="J107" s="25"/>
    </row>
    <row r="108" spans="1:10" x14ac:dyDescent="0.25">
      <c r="A108" s="44" t="s">
        <v>614</v>
      </c>
      <c r="B108" s="38">
        <v>3.6</v>
      </c>
      <c r="C108" s="38">
        <v>4.0999999999999996</v>
      </c>
      <c r="D108" s="38">
        <v>3</v>
      </c>
      <c r="E108" s="25"/>
      <c r="F108" s="25"/>
      <c r="G108" s="25"/>
      <c r="H108" s="25"/>
      <c r="I108" s="25"/>
      <c r="J108" s="25"/>
    </row>
    <row r="109" spans="1:10" x14ac:dyDescent="0.25">
      <c r="A109" s="44" t="s">
        <v>615</v>
      </c>
      <c r="B109" s="38">
        <v>3.6</v>
      </c>
      <c r="C109" s="38">
        <v>4.2</v>
      </c>
      <c r="D109" s="38">
        <v>3</v>
      </c>
      <c r="E109" s="25"/>
      <c r="F109" s="25"/>
      <c r="G109" s="25"/>
      <c r="H109" s="25"/>
      <c r="I109" s="25"/>
      <c r="J109" s="25"/>
    </row>
    <row r="110" spans="1:10" x14ac:dyDescent="0.25">
      <c r="A110" s="44" t="s">
        <v>616</v>
      </c>
      <c r="B110" s="38">
        <v>3.7</v>
      </c>
      <c r="C110" s="38">
        <v>4.2</v>
      </c>
      <c r="D110" s="38">
        <v>3</v>
      </c>
      <c r="E110" s="25"/>
      <c r="F110" s="25"/>
      <c r="G110" s="25"/>
      <c r="H110" s="25"/>
      <c r="I110" s="25"/>
      <c r="J110" s="25"/>
    </row>
    <row r="111" spans="1:10" x14ac:dyDescent="0.25">
      <c r="A111" s="44" t="s">
        <v>617</v>
      </c>
      <c r="B111" s="38">
        <v>3.6</v>
      </c>
      <c r="C111" s="38">
        <v>4.2</v>
      </c>
      <c r="D111" s="38">
        <v>2.9</v>
      </c>
      <c r="E111" s="25"/>
      <c r="F111" s="25"/>
      <c r="G111" s="25"/>
      <c r="H111" s="25"/>
      <c r="I111" s="25"/>
      <c r="J111" s="25"/>
    </row>
    <row r="112" spans="1:10" x14ac:dyDescent="0.25">
      <c r="A112" s="44" t="s">
        <v>618</v>
      </c>
      <c r="B112" s="38">
        <v>3.5</v>
      </c>
      <c r="C112" s="38">
        <v>4</v>
      </c>
      <c r="D112" s="38">
        <v>2.8</v>
      </c>
      <c r="E112" s="25"/>
      <c r="F112" s="25"/>
      <c r="G112" s="25"/>
      <c r="H112" s="25"/>
      <c r="I112" s="25"/>
      <c r="J112" s="25"/>
    </row>
    <row r="113" spans="1:10" x14ac:dyDescent="0.25">
      <c r="A113" s="44" t="s">
        <v>619</v>
      </c>
      <c r="B113" s="38">
        <v>3.1</v>
      </c>
      <c r="C113" s="38">
        <v>3.7</v>
      </c>
      <c r="D113" s="38">
        <v>2.6</v>
      </c>
      <c r="E113" s="25"/>
      <c r="F113" s="25"/>
      <c r="G113" s="25"/>
      <c r="H113" s="25"/>
      <c r="I113" s="25"/>
      <c r="J113" s="25"/>
    </row>
    <row r="114" spans="1:10" x14ac:dyDescent="0.25">
      <c r="A114" s="44" t="s">
        <v>620</v>
      </c>
      <c r="B114" s="38">
        <v>3</v>
      </c>
      <c r="C114" s="38">
        <v>3.6</v>
      </c>
      <c r="D114" s="38">
        <v>2.6</v>
      </c>
      <c r="E114" s="25"/>
      <c r="F114" s="25"/>
      <c r="G114" s="25"/>
      <c r="H114" s="25"/>
      <c r="I114" s="25"/>
      <c r="J114" s="25"/>
    </row>
    <row r="115" spans="1:10" x14ac:dyDescent="0.25">
      <c r="A115" s="44" t="s">
        <v>621</v>
      </c>
      <c r="B115" s="38">
        <v>3.1</v>
      </c>
      <c r="C115" s="38">
        <v>3.6</v>
      </c>
      <c r="D115" s="38">
        <v>2.6</v>
      </c>
      <c r="E115" s="25"/>
      <c r="F115" s="25"/>
      <c r="G115" s="25"/>
      <c r="H115" s="25"/>
      <c r="I115" s="25"/>
      <c r="J115" s="25"/>
    </row>
    <row r="116" spans="1:10" x14ac:dyDescent="0.25">
      <c r="A116" s="44" t="s">
        <v>622</v>
      </c>
      <c r="B116" s="38">
        <v>3.2</v>
      </c>
      <c r="C116" s="38">
        <v>3.7</v>
      </c>
      <c r="D116" s="38">
        <v>2.5</v>
      </c>
      <c r="E116" s="25"/>
      <c r="F116" s="25"/>
      <c r="G116" s="25"/>
      <c r="H116" s="25"/>
      <c r="I116" s="25"/>
      <c r="J116" s="25"/>
    </row>
    <row r="117" spans="1:10" x14ac:dyDescent="0.25">
      <c r="A117" s="44" t="s">
        <v>623</v>
      </c>
      <c r="B117" s="38">
        <v>3.2</v>
      </c>
      <c r="C117" s="38">
        <v>3.7</v>
      </c>
      <c r="D117" s="38">
        <v>2.6</v>
      </c>
      <c r="E117" s="25"/>
      <c r="F117" s="25"/>
      <c r="G117" s="25"/>
      <c r="H117" s="25"/>
      <c r="I117" s="25"/>
      <c r="J117" s="25"/>
    </row>
    <row r="118" spans="1:10" x14ac:dyDescent="0.25">
      <c r="A118" s="44" t="s">
        <v>624</v>
      </c>
      <c r="B118" s="38">
        <v>3.3</v>
      </c>
      <c r="C118" s="38">
        <v>3.6</v>
      </c>
      <c r="D118" s="38">
        <v>2.6</v>
      </c>
      <c r="E118" s="25"/>
      <c r="F118" s="25"/>
      <c r="G118" s="25"/>
      <c r="H118" s="25"/>
      <c r="I118" s="25"/>
      <c r="J118" s="25"/>
    </row>
    <row r="119" spans="1:10" x14ac:dyDescent="0.25">
      <c r="A119" s="44" t="s">
        <v>625</v>
      </c>
      <c r="B119" s="38">
        <v>3.3</v>
      </c>
      <c r="C119" s="38">
        <v>3.8</v>
      </c>
      <c r="D119" s="38">
        <v>2.7</v>
      </c>
      <c r="E119" s="25"/>
      <c r="F119" s="25"/>
      <c r="G119" s="25"/>
      <c r="H119" s="25"/>
      <c r="I119" s="25"/>
      <c r="J119" s="25"/>
    </row>
    <row r="120" spans="1:10" x14ac:dyDescent="0.25">
      <c r="A120" s="44" t="s">
        <v>626</v>
      </c>
      <c r="B120" s="38">
        <v>3.3</v>
      </c>
      <c r="C120" s="38">
        <v>3.8</v>
      </c>
      <c r="D120" s="38">
        <v>2.7</v>
      </c>
      <c r="E120" s="25"/>
      <c r="F120" s="25"/>
      <c r="G120" s="25"/>
      <c r="H120" s="25"/>
      <c r="I120" s="25"/>
      <c r="J120" s="25"/>
    </row>
    <row r="121" spans="1:10" x14ac:dyDescent="0.25">
      <c r="A121" s="44" t="s">
        <v>627</v>
      </c>
      <c r="B121" s="38">
        <v>3.3</v>
      </c>
      <c r="C121" s="38">
        <v>3.8</v>
      </c>
      <c r="D121" s="38">
        <v>2.7</v>
      </c>
      <c r="E121" s="25"/>
      <c r="F121" s="25"/>
      <c r="G121" s="25"/>
      <c r="H121" s="25"/>
      <c r="I121" s="25"/>
      <c r="J121" s="25"/>
    </row>
    <row r="122" spans="1:10" x14ac:dyDescent="0.25">
      <c r="A122" s="44" t="s">
        <v>628</v>
      </c>
      <c r="B122" s="38">
        <v>3.1</v>
      </c>
      <c r="C122" s="38">
        <v>3.8</v>
      </c>
      <c r="D122" s="38">
        <v>2.8</v>
      </c>
      <c r="E122" s="25"/>
      <c r="F122" s="25"/>
      <c r="G122" s="25"/>
      <c r="H122" s="25"/>
      <c r="I122" s="25"/>
      <c r="J122" s="25"/>
    </row>
    <row r="123" spans="1:10" x14ac:dyDescent="0.25">
      <c r="A123" s="44" t="s">
        <v>629</v>
      </c>
      <c r="B123" s="38">
        <v>3.1</v>
      </c>
      <c r="C123" s="38">
        <v>3.7</v>
      </c>
      <c r="D123" s="38">
        <v>2.7</v>
      </c>
      <c r="E123" s="25"/>
      <c r="F123" s="25"/>
      <c r="G123" s="25"/>
      <c r="H123" s="25"/>
      <c r="I123" s="25"/>
      <c r="J123" s="25"/>
    </row>
    <row r="124" spans="1:10" x14ac:dyDescent="0.25">
      <c r="A124" s="44" t="s">
        <v>630</v>
      </c>
      <c r="B124" s="38">
        <v>3.1</v>
      </c>
      <c r="C124" s="38">
        <v>3.6</v>
      </c>
      <c r="D124" s="38">
        <v>2.6</v>
      </c>
      <c r="E124" s="25"/>
      <c r="F124" s="25"/>
      <c r="G124" s="25"/>
      <c r="H124" s="25"/>
      <c r="I124" s="25"/>
      <c r="J124" s="25"/>
    </row>
    <row r="125" spans="1:10" x14ac:dyDescent="0.25">
      <c r="A125" s="44" t="s">
        <v>631</v>
      </c>
      <c r="B125" s="38">
        <v>3.4</v>
      </c>
      <c r="C125" s="38">
        <v>3.8</v>
      </c>
      <c r="D125" s="38">
        <v>2.5</v>
      </c>
      <c r="E125" s="25"/>
      <c r="F125" s="25"/>
      <c r="G125" s="25"/>
      <c r="H125" s="25"/>
      <c r="I125" s="25"/>
      <c r="J125" s="25"/>
    </row>
    <row r="126" spans="1:10" x14ac:dyDescent="0.25">
      <c r="A126" s="44" t="s">
        <v>632</v>
      </c>
      <c r="B126" s="38">
        <v>3.7</v>
      </c>
      <c r="C126" s="38">
        <v>3.7</v>
      </c>
      <c r="D126" s="38">
        <v>2.2999999999999998</v>
      </c>
      <c r="E126" s="25"/>
      <c r="F126" s="25"/>
      <c r="G126" s="25"/>
      <c r="H126" s="25"/>
      <c r="I126" s="25"/>
      <c r="J126" s="25"/>
    </row>
    <row r="127" spans="1:10" x14ac:dyDescent="0.25">
      <c r="A127" s="44" t="s">
        <v>633</v>
      </c>
      <c r="B127" s="38">
        <v>3.8</v>
      </c>
      <c r="C127" s="38">
        <v>3.9</v>
      </c>
      <c r="D127" s="38">
        <v>2.2999999999999998</v>
      </c>
      <c r="E127" s="25"/>
      <c r="F127" s="25"/>
      <c r="G127" s="25"/>
      <c r="H127" s="25"/>
      <c r="I127" s="25"/>
      <c r="J127" s="25"/>
    </row>
    <row r="128" spans="1:10" x14ac:dyDescent="0.25">
      <c r="A128" s="44" t="s">
        <v>634</v>
      </c>
      <c r="B128" s="38">
        <v>4.5</v>
      </c>
      <c r="C128" s="38">
        <v>4.2</v>
      </c>
      <c r="D128" s="38">
        <v>2.6</v>
      </c>
      <c r="E128" s="25"/>
      <c r="F128" s="25"/>
      <c r="G128" s="25"/>
      <c r="H128" s="25"/>
      <c r="I128" s="25"/>
      <c r="J128" s="25"/>
    </row>
    <row r="129" spans="1:10" x14ac:dyDescent="0.25">
      <c r="A129" s="44" t="s">
        <v>635</v>
      </c>
      <c r="B129" s="38">
        <v>4.9000000000000004</v>
      </c>
      <c r="C129" s="38">
        <v>4.5</v>
      </c>
      <c r="D129" s="38">
        <v>2.6</v>
      </c>
      <c r="E129" s="25"/>
      <c r="F129" s="25"/>
      <c r="G129" s="25"/>
      <c r="H129" s="25"/>
      <c r="I129" s="25"/>
      <c r="J129" s="25"/>
    </row>
    <row r="130" spans="1:10" x14ac:dyDescent="0.25">
      <c r="A130" s="44" t="s">
        <v>636</v>
      </c>
      <c r="B130" s="38">
        <v>5</v>
      </c>
      <c r="C130" s="38">
        <v>4.0999999999999996</v>
      </c>
      <c r="D130" s="38">
        <v>2.5</v>
      </c>
      <c r="E130" s="25"/>
      <c r="F130" s="25"/>
      <c r="G130" s="25"/>
      <c r="H130" s="25"/>
      <c r="I130" s="25"/>
      <c r="J130" s="25"/>
    </row>
    <row r="131" spans="1:10" x14ac:dyDescent="0.25">
      <c r="A131" s="44" t="s">
        <v>637</v>
      </c>
      <c r="B131" s="38">
        <v>5.0999999999999996</v>
      </c>
      <c r="C131" s="38">
        <v>4.5</v>
      </c>
      <c r="D131" s="38">
        <v>2.5</v>
      </c>
      <c r="E131" s="25"/>
      <c r="F131" s="25"/>
      <c r="G131" s="25"/>
      <c r="H131" s="25"/>
      <c r="I131" s="25"/>
      <c r="J131" s="25"/>
    </row>
    <row r="132" spans="1:10" x14ac:dyDescent="0.25">
      <c r="A132" s="44" t="s">
        <v>638</v>
      </c>
      <c r="B132" s="38">
        <v>5.2</v>
      </c>
      <c r="C132" s="38">
        <v>4.8</v>
      </c>
      <c r="D132" s="38">
        <v>2.6</v>
      </c>
      <c r="E132" s="25"/>
      <c r="F132" s="25"/>
      <c r="G132" s="25"/>
      <c r="H132" s="25"/>
      <c r="I132" s="25"/>
      <c r="J132" s="25"/>
    </row>
    <row r="133" spans="1:10" x14ac:dyDescent="0.25">
      <c r="A133" s="44" t="s">
        <v>639</v>
      </c>
      <c r="B133" s="38">
        <v>5.0999999999999996</v>
      </c>
      <c r="C133" s="38">
        <v>4.5</v>
      </c>
      <c r="D133" s="38">
        <v>2.7</v>
      </c>
      <c r="E133" s="25"/>
      <c r="F133" s="25"/>
      <c r="G133" s="25"/>
      <c r="H133" s="25"/>
      <c r="I133" s="25"/>
      <c r="J133" s="25"/>
    </row>
    <row r="134" spans="1:10" x14ac:dyDescent="0.25">
      <c r="A134" s="44" t="s">
        <v>640</v>
      </c>
      <c r="B134" s="38">
        <v>5.0999999999999996</v>
      </c>
      <c r="C134" s="38">
        <v>4.5999999999999996</v>
      </c>
      <c r="D134" s="38">
        <v>2.7</v>
      </c>
      <c r="E134" s="25"/>
      <c r="F134" s="25"/>
      <c r="G134" s="25"/>
      <c r="H134" s="25"/>
      <c r="I134" s="25"/>
      <c r="J134" s="25"/>
    </row>
    <row r="135" spans="1:10" x14ac:dyDescent="0.25">
      <c r="A135" s="44" t="s">
        <v>641</v>
      </c>
      <c r="B135" s="38">
        <v>5</v>
      </c>
      <c r="C135" s="38">
        <v>4.4000000000000004</v>
      </c>
      <c r="D135" s="38">
        <v>2.7</v>
      </c>
      <c r="E135" s="25"/>
      <c r="F135" s="25"/>
      <c r="G135" s="25"/>
      <c r="H135" s="25"/>
      <c r="I135" s="25"/>
      <c r="J135" s="25"/>
    </row>
    <row r="136" spans="1:10" x14ac:dyDescent="0.25">
      <c r="A136" s="44" t="s">
        <v>642</v>
      </c>
      <c r="B136" s="38">
        <v>4.9000000000000004</v>
      </c>
      <c r="C136" s="38">
        <v>4.4000000000000004</v>
      </c>
      <c r="D136" s="38">
        <v>2.8</v>
      </c>
      <c r="E136" s="25"/>
      <c r="F136" s="25"/>
      <c r="G136" s="25"/>
      <c r="H136" s="25"/>
      <c r="I136" s="25"/>
      <c r="J136" s="25"/>
    </row>
    <row r="137" spans="1:10" x14ac:dyDescent="0.25">
      <c r="A137" s="44" t="s">
        <v>643</v>
      </c>
      <c r="B137" s="38">
        <v>4.8</v>
      </c>
      <c r="C137" s="38">
        <v>4.0999999999999996</v>
      </c>
      <c r="D137" s="38">
        <v>2.8</v>
      </c>
      <c r="E137" s="25"/>
      <c r="F137" s="25"/>
      <c r="G137" s="25"/>
      <c r="H137" s="25"/>
      <c r="I137" s="25"/>
      <c r="J137" s="25"/>
    </row>
    <row r="138" spans="1:10" x14ac:dyDescent="0.25">
      <c r="A138" s="44" t="s">
        <v>644</v>
      </c>
      <c r="B138" s="38">
        <v>4.7</v>
      </c>
      <c r="C138" s="38">
        <v>4</v>
      </c>
      <c r="D138" s="38">
        <v>2.8</v>
      </c>
      <c r="E138" s="25"/>
      <c r="F138" s="25"/>
      <c r="G138" s="25"/>
      <c r="H138" s="25"/>
      <c r="I138" s="25"/>
      <c r="J138" s="25"/>
    </row>
    <row r="139" spans="1:10" x14ac:dyDescent="0.25">
      <c r="A139" s="44" t="s">
        <v>645</v>
      </c>
      <c r="B139" s="38">
        <v>4.7</v>
      </c>
      <c r="C139" s="38">
        <v>3.8</v>
      </c>
      <c r="D139" s="38">
        <v>2.6</v>
      </c>
      <c r="E139" s="25"/>
      <c r="F139" s="25"/>
      <c r="G139" s="25"/>
      <c r="H139" s="25"/>
      <c r="I139" s="25"/>
      <c r="J139" s="25"/>
    </row>
    <row r="140" spans="1:10" x14ac:dyDescent="0.25">
      <c r="A140" s="44" t="s">
        <v>646</v>
      </c>
      <c r="B140" s="38">
        <v>4.3</v>
      </c>
      <c r="C140" s="38">
        <v>3.7</v>
      </c>
      <c r="D140" s="38">
        <v>2.6</v>
      </c>
      <c r="E140" s="25"/>
      <c r="F140" s="25"/>
      <c r="G140" s="25"/>
      <c r="H140" s="25"/>
      <c r="I140" s="25"/>
      <c r="J140" s="25"/>
    </row>
    <row r="141" spans="1:10" x14ac:dyDescent="0.25">
      <c r="A141" s="44" t="s">
        <v>647</v>
      </c>
      <c r="B141" s="38">
        <v>4.2</v>
      </c>
      <c r="C141" s="38">
        <v>3.6</v>
      </c>
      <c r="D141" s="38">
        <v>2.5</v>
      </c>
      <c r="E141" s="25"/>
      <c r="F141" s="25"/>
      <c r="G141" s="25"/>
      <c r="H141" s="25"/>
      <c r="I141" s="25"/>
      <c r="J141" s="25"/>
    </row>
    <row r="142" spans="1:10" x14ac:dyDescent="0.25">
      <c r="A142" s="44" t="s">
        <v>648</v>
      </c>
      <c r="B142" s="38">
        <v>4.0999999999999996</v>
      </c>
      <c r="C142" s="38">
        <v>3.4</v>
      </c>
      <c r="D142" s="38">
        <v>2.4</v>
      </c>
      <c r="E142" s="25"/>
      <c r="F142" s="25"/>
      <c r="G142" s="25"/>
      <c r="H142" s="25"/>
      <c r="I142" s="25"/>
      <c r="J142" s="25"/>
    </row>
    <row r="143" spans="1:10" x14ac:dyDescent="0.25">
      <c r="A143" s="44" t="s">
        <v>649</v>
      </c>
      <c r="B143" s="38">
        <v>3.8</v>
      </c>
      <c r="C143" s="38">
        <v>3.3</v>
      </c>
      <c r="D143" s="38">
        <v>2.4</v>
      </c>
      <c r="E143" s="25"/>
      <c r="F143" s="25"/>
      <c r="G143" s="25"/>
      <c r="H143" s="25"/>
      <c r="I143" s="25"/>
      <c r="J143" s="25"/>
    </row>
    <row r="144" spans="1:10" x14ac:dyDescent="0.25">
      <c r="A144" s="44" t="s">
        <v>650</v>
      </c>
      <c r="B144" s="38">
        <v>3.7</v>
      </c>
      <c r="C144" s="38">
        <v>3.2</v>
      </c>
      <c r="D144" s="38">
        <v>2.2999999999999998</v>
      </c>
      <c r="E144" s="25"/>
      <c r="F144" s="25"/>
      <c r="G144" s="25"/>
      <c r="H144" s="25"/>
      <c r="I144" s="25"/>
      <c r="J144" s="25"/>
    </row>
    <row r="145" spans="1:10" x14ac:dyDescent="0.25">
      <c r="A145" s="44" t="s">
        <v>651</v>
      </c>
      <c r="B145" s="38">
        <v>4.2</v>
      </c>
      <c r="C145" s="38">
        <v>3.9</v>
      </c>
      <c r="D145" s="38">
        <v>2.5</v>
      </c>
      <c r="E145" s="25"/>
      <c r="F145" s="25"/>
      <c r="G145" s="25"/>
      <c r="H145" s="25"/>
      <c r="I145" s="25"/>
      <c r="J145" s="25"/>
    </row>
    <row r="146" spans="1:10" x14ac:dyDescent="0.25">
      <c r="A146" s="44" t="s">
        <v>652</v>
      </c>
      <c r="B146" s="38">
        <v>4.3</v>
      </c>
      <c r="C146" s="38">
        <v>4.0999999999999996</v>
      </c>
      <c r="D146" s="38">
        <v>2.5</v>
      </c>
      <c r="E146" s="25"/>
      <c r="F146" s="25"/>
      <c r="G146" s="25"/>
      <c r="H146" s="25"/>
      <c r="I146" s="25"/>
      <c r="J146" s="25"/>
    </row>
    <row r="147" spans="1:10" x14ac:dyDescent="0.25">
      <c r="A147" s="44" t="s">
        <v>653</v>
      </c>
      <c r="B147" s="38">
        <v>4.7</v>
      </c>
      <c r="C147" s="38">
        <v>4</v>
      </c>
      <c r="D147" s="38">
        <v>2.6</v>
      </c>
      <c r="E147" s="25"/>
      <c r="F147" s="25"/>
      <c r="G147" s="25"/>
      <c r="H147" s="25"/>
      <c r="I147" s="25"/>
      <c r="J147" s="25"/>
    </row>
    <row r="148" spans="1:10" x14ac:dyDescent="0.25">
      <c r="A148" s="44" t="s">
        <v>654</v>
      </c>
      <c r="B148" s="38">
        <v>4.9000000000000004</v>
      </c>
      <c r="C148" s="38">
        <v>3.9</v>
      </c>
      <c r="D148" s="38">
        <v>2.6</v>
      </c>
      <c r="E148" s="25"/>
      <c r="F148" s="25"/>
      <c r="G148" s="25"/>
      <c r="H148" s="25"/>
      <c r="I148" s="25"/>
      <c r="J148" s="25"/>
    </row>
    <row r="149" spans="1:10" x14ac:dyDescent="0.25">
      <c r="A149" s="44" t="s">
        <v>655</v>
      </c>
      <c r="B149" s="38">
        <v>4.9000000000000004</v>
      </c>
      <c r="C149" s="38">
        <v>3.8</v>
      </c>
      <c r="D149" s="38">
        <v>2.7</v>
      </c>
      <c r="E149" s="25"/>
      <c r="F149" s="25"/>
      <c r="G149" s="25"/>
      <c r="H149" s="25"/>
      <c r="I149" s="25"/>
      <c r="J149" s="25"/>
    </row>
    <row r="150" spans="1:10" x14ac:dyDescent="0.25">
      <c r="A150" s="44" t="s">
        <v>656</v>
      </c>
      <c r="B150" s="38">
        <v>4.7</v>
      </c>
      <c r="C150" s="38">
        <v>3.7</v>
      </c>
      <c r="D150" s="38">
        <v>2.6</v>
      </c>
      <c r="E150" s="25"/>
      <c r="F150" s="25"/>
      <c r="G150" s="25"/>
      <c r="H150" s="25"/>
      <c r="I150" s="25"/>
      <c r="J150" s="25"/>
    </row>
    <row r="151" spans="1:10" x14ac:dyDescent="0.25">
      <c r="A151" s="44" t="s">
        <v>657</v>
      </c>
      <c r="B151" s="38">
        <v>4.4000000000000004</v>
      </c>
      <c r="C151" s="38">
        <v>3.8</v>
      </c>
      <c r="D151" s="38">
        <v>2.7</v>
      </c>
      <c r="E151" s="25"/>
      <c r="F151" s="25"/>
      <c r="G151" s="25"/>
      <c r="H151" s="25"/>
      <c r="I151" s="25"/>
      <c r="J151" s="25"/>
    </row>
    <row r="152" spans="1:10" x14ac:dyDescent="0.25">
      <c r="A152" s="44" t="s">
        <v>658</v>
      </c>
      <c r="B152" s="38">
        <v>4.5</v>
      </c>
      <c r="C152" s="38">
        <v>3.8</v>
      </c>
      <c r="D152" s="38">
        <v>2.7</v>
      </c>
      <c r="E152" s="25"/>
      <c r="F152" s="25"/>
      <c r="G152" s="25"/>
      <c r="H152" s="25"/>
      <c r="I152" s="25"/>
      <c r="J152" s="25"/>
    </row>
    <row r="153" spans="1:10" x14ac:dyDescent="0.25">
      <c r="A153" s="44" t="s">
        <v>659</v>
      </c>
      <c r="B153" s="38">
        <v>4.5999999999999996</v>
      </c>
      <c r="C153" s="38">
        <v>3.9</v>
      </c>
      <c r="D153" s="38">
        <v>2.8</v>
      </c>
      <c r="E153" s="25"/>
      <c r="F153" s="25"/>
      <c r="G153" s="25"/>
      <c r="H153" s="25"/>
      <c r="I153" s="25"/>
      <c r="J153" s="25"/>
    </row>
    <row r="154" spans="1:10" x14ac:dyDescent="0.25">
      <c r="A154" s="44" t="s">
        <v>660</v>
      </c>
      <c r="B154" s="38">
        <v>4.3</v>
      </c>
      <c r="C154" s="38">
        <v>4</v>
      </c>
      <c r="D154" s="38">
        <v>2.9</v>
      </c>
      <c r="E154" s="25"/>
      <c r="F154" s="25"/>
      <c r="G154" s="25"/>
      <c r="H154" s="25"/>
      <c r="I154" s="25"/>
      <c r="J154" s="25"/>
    </row>
    <row r="155" spans="1:10" x14ac:dyDescent="0.25">
      <c r="A155" s="44" t="s">
        <v>661</v>
      </c>
      <c r="B155" s="38">
        <v>4.2</v>
      </c>
      <c r="C155" s="38">
        <v>4.2</v>
      </c>
      <c r="D155" s="38">
        <v>3.1</v>
      </c>
      <c r="E155" s="25"/>
      <c r="F155" s="25"/>
      <c r="G155" s="25"/>
      <c r="H155" s="25"/>
      <c r="I155" s="25"/>
      <c r="J155" s="25"/>
    </row>
    <row r="156" spans="1:10" x14ac:dyDescent="0.25">
      <c r="A156" s="44" t="s">
        <v>662</v>
      </c>
      <c r="B156" s="38">
        <v>4.0999999999999996</v>
      </c>
      <c r="C156" s="38">
        <v>4.4000000000000004</v>
      </c>
      <c r="D156" s="38">
        <v>3.2</v>
      </c>
      <c r="E156" s="25"/>
      <c r="F156" s="25"/>
      <c r="G156" s="25"/>
      <c r="H156" s="25"/>
      <c r="I156" s="25"/>
      <c r="J156" s="25"/>
    </row>
    <row r="157" spans="1:10" x14ac:dyDescent="0.25">
      <c r="A157" s="44" t="s">
        <v>663</v>
      </c>
      <c r="B157" s="38">
        <v>4</v>
      </c>
      <c r="C157" s="38">
        <v>4.4000000000000004</v>
      </c>
      <c r="D157" s="38">
        <v>3.2</v>
      </c>
      <c r="E157" s="25"/>
      <c r="F157" s="25"/>
      <c r="G157" s="25"/>
      <c r="H157" s="25"/>
      <c r="I157" s="25"/>
      <c r="J157" s="25"/>
    </row>
    <row r="158" spans="1:10" x14ac:dyDescent="0.25">
      <c r="A158" s="44" t="s">
        <v>664</v>
      </c>
      <c r="B158" s="38">
        <v>3.8</v>
      </c>
      <c r="C158" s="38">
        <v>4.5</v>
      </c>
      <c r="D158" s="38">
        <v>3.1</v>
      </c>
      <c r="E158" s="25"/>
      <c r="F158" s="25"/>
      <c r="G158" s="25"/>
      <c r="H158" s="25"/>
      <c r="I158" s="25"/>
      <c r="J158" s="25"/>
    </row>
    <row r="159" spans="1:10" x14ac:dyDescent="0.25">
      <c r="A159" s="44" t="s">
        <v>665</v>
      </c>
      <c r="B159" s="38">
        <v>3.8</v>
      </c>
      <c r="C159" s="38">
        <v>4.3</v>
      </c>
      <c r="D159" s="38">
        <v>3.1</v>
      </c>
      <c r="E159" s="25"/>
      <c r="F159" s="25"/>
      <c r="G159" s="25"/>
      <c r="H159" s="25"/>
      <c r="I159" s="25"/>
      <c r="J159" s="25"/>
    </row>
    <row r="160" spans="1:10" x14ac:dyDescent="0.25">
      <c r="A160" s="44" t="s">
        <v>666</v>
      </c>
      <c r="B160" s="38">
        <v>3.8</v>
      </c>
      <c r="C160" s="38">
        <v>4.2</v>
      </c>
      <c r="D160" s="38">
        <v>3</v>
      </c>
      <c r="E160" s="25"/>
      <c r="F160" s="25"/>
      <c r="G160" s="25"/>
      <c r="H160" s="25"/>
      <c r="I160" s="25"/>
      <c r="J160" s="25"/>
    </row>
    <row r="161" spans="1:10" x14ac:dyDescent="0.25">
      <c r="A161" s="44" t="s">
        <v>667</v>
      </c>
      <c r="B161" s="38">
        <v>3.8</v>
      </c>
      <c r="C161" s="38">
        <v>4</v>
      </c>
      <c r="D161" s="38">
        <v>2.7</v>
      </c>
      <c r="E161" s="25"/>
      <c r="F161" s="25"/>
      <c r="G161" s="25"/>
      <c r="H161" s="25"/>
      <c r="I161" s="25"/>
      <c r="J161" s="25"/>
    </row>
    <row r="162" spans="1:10" x14ac:dyDescent="0.25">
      <c r="A162" s="44" t="s">
        <v>668</v>
      </c>
      <c r="B162" s="38">
        <v>3.8</v>
      </c>
      <c r="C162" s="38">
        <v>3.8</v>
      </c>
      <c r="D162" s="38">
        <v>2.7</v>
      </c>
      <c r="E162" s="25"/>
      <c r="F162" s="25"/>
      <c r="G162" s="25"/>
      <c r="H162" s="25"/>
      <c r="I162" s="25"/>
      <c r="J162" s="25"/>
    </row>
    <row r="163" spans="1:10" x14ac:dyDescent="0.25">
      <c r="A163" s="44" t="s">
        <v>669</v>
      </c>
      <c r="B163" s="38">
        <v>4.2</v>
      </c>
      <c r="C163" s="38">
        <v>3.8</v>
      </c>
      <c r="D163" s="38">
        <v>2.7</v>
      </c>
      <c r="E163" s="25"/>
      <c r="F163" s="25"/>
      <c r="G163" s="25"/>
      <c r="H163" s="25"/>
      <c r="I163" s="25"/>
      <c r="J163" s="25"/>
    </row>
    <row r="164" spans="1:10" x14ac:dyDescent="0.25">
      <c r="A164" s="44" t="s">
        <v>670</v>
      </c>
      <c r="B164" s="38">
        <v>4.9000000000000004</v>
      </c>
      <c r="C164" s="38">
        <v>3.7</v>
      </c>
      <c r="D164" s="38">
        <v>2.7</v>
      </c>
      <c r="E164" s="25"/>
      <c r="F164" s="25"/>
      <c r="G164" s="25"/>
      <c r="H164" s="25"/>
      <c r="I164" s="25"/>
      <c r="J164" s="25"/>
    </row>
    <row r="165" spans="1:10" x14ac:dyDescent="0.25">
      <c r="A165" s="44" t="s">
        <v>671</v>
      </c>
      <c r="B165" s="38">
        <v>5.3</v>
      </c>
      <c r="C165" s="38">
        <v>3.8</v>
      </c>
      <c r="D165" s="38">
        <v>2.7</v>
      </c>
      <c r="E165" s="25"/>
      <c r="F165" s="25"/>
      <c r="G165" s="25"/>
      <c r="H165" s="25"/>
      <c r="I165" s="25"/>
      <c r="J165" s="25"/>
    </row>
    <row r="166" spans="1:10" x14ac:dyDescent="0.25">
      <c r="A166" s="44" t="s">
        <v>672</v>
      </c>
      <c r="B166" s="38">
        <v>5.3</v>
      </c>
      <c r="C166" s="38">
        <v>3.7</v>
      </c>
      <c r="D166" s="38">
        <v>2.7</v>
      </c>
      <c r="E166" s="25"/>
      <c r="F166" s="25"/>
      <c r="G166" s="25"/>
      <c r="H166" s="25"/>
      <c r="I166" s="25"/>
      <c r="J166" s="25"/>
    </row>
    <row r="167" spans="1:10" x14ac:dyDescent="0.25">
      <c r="A167" s="44" t="s">
        <v>673</v>
      </c>
      <c r="B167" s="38">
        <v>5.3</v>
      </c>
      <c r="C167" s="38">
        <v>3.9</v>
      </c>
      <c r="D167" s="38">
        <v>2.9</v>
      </c>
      <c r="E167" s="25"/>
      <c r="F167" s="25"/>
      <c r="G167" s="25"/>
      <c r="H167" s="25"/>
      <c r="I167" s="25"/>
      <c r="J167" s="25"/>
    </row>
    <row r="168" spans="1:10" x14ac:dyDescent="0.25">
      <c r="A168" s="44" t="s">
        <v>674</v>
      </c>
      <c r="B168" s="38">
        <v>5.2</v>
      </c>
      <c r="C168" s="38">
        <v>4</v>
      </c>
      <c r="D168" s="38">
        <v>2.9</v>
      </c>
      <c r="E168" s="25"/>
      <c r="F168" s="25"/>
      <c r="G168" s="25"/>
      <c r="H168" s="25"/>
      <c r="I168" s="25"/>
      <c r="J168" s="25"/>
    </row>
    <row r="169" spans="1:10" x14ac:dyDescent="0.25">
      <c r="A169" s="44" t="s">
        <v>675</v>
      </c>
      <c r="B169" s="38">
        <v>5.0999999999999996</v>
      </c>
      <c r="C169" s="38">
        <v>4.0999999999999996</v>
      </c>
      <c r="D169" s="38">
        <v>2.9</v>
      </c>
      <c r="E169" s="25"/>
      <c r="F169" s="25"/>
      <c r="G169" s="25"/>
      <c r="H169" s="25"/>
      <c r="I169" s="25"/>
      <c r="J169" s="25"/>
    </row>
    <row r="170" spans="1:10" x14ac:dyDescent="0.25">
      <c r="A170" s="44" t="s">
        <v>676</v>
      </c>
      <c r="B170" s="38">
        <v>4.2</v>
      </c>
      <c r="C170" s="38">
        <v>4.3</v>
      </c>
      <c r="D170" s="38">
        <v>3.2</v>
      </c>
      <c r="E170" s="25"/>
      <c r="F170" s="25"/>
      <c r="G170" s="25"/>
      <c r="H170" s="25"/>
      <c r="I170" s="25"/>
      <c r="J170" s="25"/>
    </row>
    <row r="171" spans="1:10" x14ac:dyDescent="0.25">
      <c r="A171" s="44" t="s">
        <v>677</v>
      </c>
      <c r="B171" s="38">
        <v>4.2</v>
      </c>
      <c r="C171" s="38">
        <v>4.4000000000000004</v>
      </c>
      <c r="D171" s="38">
        <v>3.4</v>
      </c>
      <c r="E171" s="25"/>
      <c r="F171" s="25"/>
      <c r="G171" s="25"/>
      <c r="H171" s="25"/>
      <c r="I171" s="25"/>
      <c r="J171" s="25"/>
    </row>
  </sheetData>
  <mergeCells count="1">
    <mergeCell ref="V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B14C-E2FA-4A66-A915-11036FB20571}">
  <dimension ref="A1:D13"/>
  <sheetViews>
    <sheetView workbookViewId="0">
      <selection activeCell="H8" sqref="H8"/>
    </sheetView>
  </sheetViews>
  <sheetFormatPr defaultRowHeight="15" x14ac:dyDescent="0.25"/>
  <sheetData>
    <row r="1" spans="1:4" ht="15.75" thickBot="1" x14ac:dyDescent="0.3">
      <c r="A1" s="40" t="s">
        <v>504</v>
      </c>
      <c r="B1" s="41" t="s">
        <v>685</v>
      </c>
      <c r="C1" s="41" t="s">
        <v>686</v>
      </c>
      <c r="D1" s="42" t="s">
        <v>687</v>
      </c>
    </row>
    <row r="2" spans="1:4" x14ac:dyDescent="0.25">
      <c r="A2" s="7" t="s">
        <v>666</v>
      </c>
      <c r="B2" s="8">
        <v>3.8</v>
      </c>
      <c r="C2" s="8">
        <v>4.2</v>
      </c>
      <c r="D2" s="8">
        <v>3</v>
      </c>
    </row>
    <row r="3" spans="1:4" x14ac:dyDescent="0.25">
      <c r="A3" s="9" t="s">
        <v>667</v>
      </c>
      <c r="B3" s="10">
        <v>3.8</v>
      </c>
      <c r="C3" s="10">
        <v>4</v>
      </c>
      <c r="D3" s="10">
        <v>2.7</v>
      </c>
    </row>
    <row r="4" spans="1:4" x14ac:dyDescent="0.25">
      <c r="A4" s="9" t="s">
        <v>668</v>
      </c>
      <c r="B4" s="10">
        <v>3.8</v>
      </c>
      <c r="C4" s="10">
        <v>3.8</v>
      </c>
      <c r="D4" s="10">
        <v>2.7</v>
      </c>
    </row>
    <row r="5" spans="1:4" x14ac:dyDescent="0.25">
      <c r="A5" s="9" t="s">
        <v>669</v>
      </c>
      <c r="B5" s="10">
        <v>4.2</v>
      </c>
      <c r="C5" s="10">
        <v>3.8</v>
      </c>
      <c r="D5" s="10">
        <v>2.7</v>
      </c>
    </row>
    <row r="6" spans="1:4" x14ac:dyDescent="0.25">
      <c r="A6" s="9" t="s">
        <v>670</v>
      </c>
      <c r="B6" s="10">
        <v>4.9000000000000004</v>
      </c>
      <c r="C6" s="10">
        <v>3.7</v>
      </c>
      <c r="D6" s="10">
        <v>2.7</v>
      </c>
    </row>
    <row r="7" spans="1:4" x14ac:dyDescent="0.25">
      <c r="A7" s="9" t="s">
        <v>671</v>
      </c>
      <c r="B7" s="10">
        <v>5.3</v>
      </c>
      <c r="C7" s="10">
        <v>3.8</v>
      </c>
      <c r="D7" s="10">
        <v>2.7</v>
      </c>
    </row>
    <row r="8" spans="1:4" x14ac:dyDescent="0.25">
      <c r="A8" s="9" t="s">
        <v>672</v>
      </c>
      <c r="B8" s="10">
        <v>5.3</v>
      </c>
      <c r="C8" s="10">
        <v>3.7</v>
      </c>
      <c r="D8" s="10">
        <v>2.7</v>
      </c>
    </row>
    <row r="9" spans="1:4" x14ac:dyDescent="0.25">
      <c r="A9" s="9" t="s">
        <v>673</v>
      </c>
      <c r="B9" s="10">
        <v>5.3</v>
      </c>
      <c r="C9" s="10">
        <v>3.9</v>
      </c>
      <c r="D9" s="10">
        <v>2.9</v>
      </c>
    </row>
    <row r="10" spans="1:4" x14ac:dyDescent="0.25">
      <c r="A10" s="9" t="s">
        <v>674</v>
      </c>
      <c r="B10" s="10">
        <v>5.2</v>
      </c>
      <c r="C10" s="10">
        <v>4</v>
      </c>
      <c r="D10" s="10">
        <v>2.9</v>
      </c>
    </row>
    <row r="11" spans="1:4" x14ac:dyDescent="0.25">
      <c r="A11" s="9" t="s">
        <v>675</v>
      </c>
      <c r="B11" s="10">
        <v>5.0999999999999996</v>
      </c>
      <c r="C11" s="10">
        <v>4.0999999999999996</v>
      </c>
      <c r="D11" s="10">
        <v>2.9</v>
      </c>
    </row>
    <row r="12" spans="1:4" x14ac:dyDescent="0.25">
      <c r="A12" s="9" t="s">
        <v>676</v>
      </c>
      <c r="B12" s="10">
        <v>4.2</v>
      </c>
      <c r="C12" s="10">
        <v>4.3</v>
      </c>
      <c r="D12" s="10">
        <v>3.2</v>
      </c>
    </row>
    <row r="13" spans="1:4" ht="15.75" thickBot="1" x14ac:dyDescent="0.3">
      <c r="A13" s="11" t="s">
        <v>677</v>
      </c>
      <c r="B13" s="12">
        <v>4.2</v>
      </c>
      <c r="C13" s="12">
        <v>4.4000000000000004</v>
      </c>
      <c r="D13" s="12">
        <v>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2E88-DE77-4C73-BD90-EF0992D3572B}">
  <dimension ref="A1:F171"/>
  <sheetViews>
    <sheetView zoomScaleNormal="100" workbookViewId="0">
      <selection activeCell="C16" sqref="C16"/>
    </sheetView>
  </sheetViews>
  <sheetFormatPr defaultRowHeight="15" x14ac:dyDescent="0.25"/>
  <cols>
    <col min="1" max="1" width="20.5703125" bestFit="1" customWidth="1"/>
    <col min="2" max="2" width="8.5703125" bestFit="1" customWidth="1"/>
    <col min="4" max="4" width="21.140625" customWidth="1"/>
    <col min="6" max="6" width="37.7109375" bestFit="1" customWidth="1"/>
  </cols>
  <sheetData>
    <row r="1" spans="1:6" ht="21" x14ac:dyDescent="0.25">
      <c r="A1" s="3" t="s">
        <v>504</v>
      </c>
      <c r="B1" s="4" t="s">
        <v>505</v>
      </c>
      <c r="F1" s="6"/>
    </row>
    <row r="2" spans="1:6" x14ac:dyDescent="0.25">
      <c r="A2" t="s">
        <v>508</v>
      </c>
      <c r="B2">
        <v>12.2</v>
      </c>
    </row>
    <row r="3" spans="1:6" x14ac:dyDescent="0.25">
      <c r="A3" t="s">
        <v>509</v>
      </c>
      <c r="B3">
        <v>12.5</v>
      </c>
    </row>
    <row r="4" spans="1:6" x14ac:dyDescent="0.25">
      <c r="A4" t="s">
        <v>510</v>
      </c>
      <c r="B4">
        <v>12.3</v>
      </c>
    </row>
    <row r="5" spans="1:6" x14ac:dyDescent="0.25">
      <c r="A5" t="s">
        <v>511</v>
      </c>
      <c r="B5">
        <v>11.9</v>
      </c>
    </row>
    <row r="6" spans="1:6" x14ac:dyDescent="0.25">
      <c r="A6" t="s">
        <v>512</v>
      </c>
      <c r="B6">
        <v>11.1</v>
      </c>
    </row>
    <row r="7" spans="1:6" x14ac:dyDescent="0.25">
      <c r="A7" t="s">
        <v>513</v>
      </c>
      <c r="B7">
        <v>10.9</v>
      </c>
    </row>
    <row r="8" spans="1:6" x14ac:dyDescent="0.25">
      <c r="A8" t="s">
        <v>514</v>
      </c>
      <c r="B8">
        <v>11.4</v>
      </c>
    </row>
    <row r="9" spans="1:6" x14ac:dyDescent="0.25">
      <c r="A9" t="s">
        <v>515</v>
      </c>
      <c r="B9">
        <v>11.2</v>
      </c>
    </row>
    <row r="10" spans="1:6" x14ac:dyDescent="0.25">
      <c r="A10" t="s">
        <v>516</v>
      </c>
      <c r="B10">
        <v>10.7</v>
      </c>
    </row>
    <row r="11" spans="1:6" x14ac:dyDescent="0.25">
      <c r="A11" t="s">
        <v>517</v>
      </c>
      <c r="B11">
        <v>9.4</v>
      </c>
    </row>
    <row r="12" spans="1:6" x14ac:dyDescent="0.25">
      <c r="A12" t="s">
        <v>518</v>
      </c>
      <c r="B12">
        <v>9.4</v>
      </c>
    </row>
    <row r="13" spans="1:6" x14ac:dyDescent="0.25">
      <c r="A13" t="s">
        <v>519</v>
      </c>
      <c r="B13">
        <v>10</v>
      </c>
    </row>
    <row r="14" spans="1:6" x14ac:dyDescent="0.25">
      <c r="A14" t="s">
        <v>520</v>
      </c>
      <c r="B14">
        <v>10.3</v>
      </c>
    </row>
    <row r="15" spans="1:6" x14ac:dyDescent="0.25">
      <c r="A15" t="s">
        <v>521</v>
      </c>
      <c r="B15">
        <v>10</v>
      </c>
    </row>
    <row r="16" spans="1:6" x14ac:dyDescent="0.25">
      <c r="A16" t="s">
        <v>522</v>
      </c>
      <c r="B16">
        <v>9.5</v>
      </c>
    </row>
    <row r="17" spans="1:2" x14ac:dyDescent="0.25">
      <c r="A17" t="s">
        <v>523</v>
      </c>
      <c r="B17">
        <v>8.3000000000000007</v>
      </c>
    </row>
    <row r="18" spans="1:2" x14ac:dyDescent="0.25">
      <c r="A18" t="s">
        <v>524</v>
      </c>
      <c r="B18">
        <v>8.4</v>
      </c>
    </row>
    <row r="19" spans="1:2" x14ac:dyDescent="0.25">
      <c r="A19" t="s">
        <v>525</v>
      </c>
      <c r="B19">
        <v>8.4</v>
      </c>
    </row>
    <row r="20" spans="1:2" x14ac:dyDescent="0.25">
      <c r="A20" t="s">
        <v>526</v>
      </c>
      <c r="B20">
        <v>7.7</v>
      </c>
    </row>
    <row r="21" spans="1:2" x14ac:dyDescent="0.25">
      <c r="A21" t="s">
        <v>527</v>
      </c>
      <c r="B21">
        <v>8.1999999999999993</v>
      </c>
    </row>
    <row r="22" spans="1:2" x14ac:dyDescent="0.25">
      <c r="A22" t="s">
        <v>528</v>
      </c>
      <c r="B22">
        <v>7.9</v>
      </c>
    </row>
    <row r="23" spans="1:2" x14ac:dyDescent="0.25">
      <c r="A23" t="s">
        <v>529</v>
      </c>
      <c r="B23">
        <v>7.8</v>
      </c>
    </row>
    <row r="24" spans="1:2" x14ac:dyDescent="0.25">
      <c r="A24" t="s">
        <v>530</v>
      </c>
      <c r="B24">
        <v>8</v>
      </c>
    </row>
    <row r="25" spans="1:2" x14ac:dyDescent="0.25">
      <c r="A25" t="s">
        <v>531</v>
      </c>
      <c r="B25">
        <v>8.6</v>
      </c>
    </row>
    <row r="26" spans="1:2" x14ac:dyDescent="0.25">
      <c r="A26" t="s">
        <v>532</v>
      </c>
      <c r="B26">
        <v>7.5</v>
      </c>
    </row>
    <row r="27" spans="1:2" x14ac:dyDescent="0.25">
      <c r="A27" t="s">
        <v>533</v>
      </c>
      <c r="B27">
        <v>8.5</v>
      </c>
    </row>
    <row r="28" spans="1:2" x14ac:dyDescent="0.25">
      <c r="A28" t="s">
        <v>534</v>
      </c>
      <c r="B28">
        <v>8.5</v>
      </c>
    </row>
    <row r="29" spans="1:2" x14ac:dyDescent="0.25">
      <c r="A29" t="s">
        <v>535</v>
      </c>
      <c r="B29">
        <v>8</v>
      </c>
    </row>
    <row r="30" spans="1:2" x14ac:dyDescent="0.25">
      <c r="A30" t="s">
        <v>536</v>
      </c>
      <c r="B30">
        <v>7.9</v>
      </c>
    </row>
    <row r="31" spans="1:2" x14ac:dyDescent="0.25">
      <c r="A31" t="s">
        <v>537</v>
      </c>
      <c r="B31">
        <v>7.7</v>
      </c>
    </row>
    <row r="32" spans="1:2" x14ac:dyDescent="0.25">
      <c r="A32" t="s">
        <v>538</v>
      </c>
      <c r="B32">
        <v>8</v>
      </c>
    </row>
    <row r="33" spans="1:2" x14ac:dyDescent="0.25">
      <c r="A33" t="s">
        <v>539</v>
      </c>
      <c r="B33">
        <v>7.9</v>
      </c>
    </row>
    <row r="34" spans="1:2" x14ac:dyDescent="0.25">
      <c r="A34" t="s">
        <v>540</v>
      </c>
      <c r="B34">
        <v>7.5</v>
      </c>
    </row>
    <row r="35" spans="1:2" x14ac:dyDescent="0.25">
      <c r="A35" t="s">
        <v>541</v>
      </c>
      <c r="B35">
        <v>7.3</v>
      </c>
    </row>
    <row r="36" spans="1:2" x14ac:dyDescent="0.25">
      <c r="A36" t="s">
        <v>542</v>
      </c>
      <c r="B36">
        <v>7.8</v>
      </c>
    </row>
    <row r="37" spans="1:2" x14ac:dyDescent="0.25">
      <c r="A37" t="s">
        <v>543</v>
      </c>
      <c r="B37">
        <v>7.6</v>
      </c>
    </row>
    <row r="38" spans="1:2" x14ac:dyDescent="0.25">
      <c r="A38" t="s">
        <v>544</v>
      </c>
      <c r="B38">
        <v>8</v>
      </c>
    </row>
    <row r="39" spans="1:2" x14ac:dyDescent="0.25">
      <c r="A39" t="s">
        <v>545</v>
      </c>
      <c r="B39">
        <v>7.8</v>
      </c>
    </row>
    <row r="40" spans="1:2" x14ac:dyDescent="0.25">
      <c r="A40" t="s">
        <v>546</v>
      </c>
      <c r="B40">
        <v>7.5</v>
      </c>
    </row>
    <row r="41" spans="1:2" x14ac:dyDescent="0.25">
      <c r="A41" t="s">
        <v>547</v>
      </c>
      <c r="B41">
        <v>6.9</v>
      </c>
    </row>
    <row r="42" spans="1:2" x14ac:dyDescent="0.25">
      <c r="A42" t="s">
        <v>548</v>
      </c>
      <c r="B42">
        <v>6.7</v>
      </c>
    </row>
    <row r="43" spans="1:2" x14ac:dyDescent="0.25">
      <c r="A43" t="s">
        <v>549</v>
      </c>
      <c r="B43">
        <v>6.5</v>
      </c>
    </row>
    <row r="44" spans="1:2" x14ac:dyDescent="0.25">
      <c r="A44" t="s">
        <v>550</v>
      </c>
      <c r="B44">
        <v>7.2</v>
      </c>
    </row>
    <row r="45" spans="1:2" x14ac:dyDescent="0.25">
      <c r="A45" t="s">
        <v>551</v>
      </c>
      <c r="B45">
        <v>7</v>
      </c>
    </row>
    <row r="46" spans="1:2" x14ac:dyDescent="0.25">
      <c r="A46" t="s">
        <v>552</v>
      </c>
      <c r="B46">
        <v>7</v>
      </c>
    </row>
    <row r="47" spans="1:2" x14ac:dyDescent="0.25">
      <c r="A47" t="s">
        <v>553</v>
      </c>
      <c r="B47">
        <v>6.9</v>
      </c>
    </row>
    <row r="48" spans="1:2" x14ac:dyDescent="0.25">
      <c r="A48" t="s">
        <v>554</v>
      </c>
      <c r="B48">
        <v>7</v>
      </c>
    </row>
    <row r="49" spans="1:2" x14ac:dyDescent="0.25">
      <c r="A49" t="s">
        <v>555</v>
      </c>
      <c r="B49">
        <v>7.4</v>
      </c>
    </row>
    <row r="50" spans="1:2" x14ac:dyDescent="0.25">
      <c r="A50" t="s">
        <v>556</v>
      </c>
      <c r="B50">
        <v>7.8</v>
      </c>
    </row>
    <row r="51" spans="1:2" x14ac:dyDescent="0.25">
      <c r="A51" t="s">
        <v>557</v>
      </c>
      <c r="B51">
        <v>7.7</v>
      </c>
    </row>
    <row r="52" spans="1:2" x14ac:dyDescent="0.25">
      <c r="A52" t="s">
        <v>558</v>
      </c>
      <c r="B52">
        <v>7</v>
      </c>
    </row>
    <row r="53" spans="1:2" x14ac:dyDescent="0.25">
      <c r="A53" t="s">
        <v>559</v>
      </c>
      <c r="B53">
        <v>6.5</v>
      </c>
    </row>
    <row r="54" spans="1:2" x14ac:dyDescent="0.25">
      <c r="A54" t="s">
        <v>560</v>
      </c>
      <c r="B54">
        <v>6.1</v>
      </c>
    </row>
    <row r="55" spans="1:2" x14ac:dyDescent="0.25">
      <c r="A55" t="s">
        <v>561</v>
      </c>
      <c r="B55">
        <v>6.2</v>
      </c>
    </row>
    <row r="56" spans="1:2" x14ac:dyDescent="0.25">
      <c r="A56" t="s">
        <v>562</v>
      </c>
      <c r="B56">
        <v>6.7</v>
      </c>
    </row>
    <row r="57" spans="1:2" x14ac:dyDescent="0.25">
      <c r="A57" t="s">
        <v>563</v>
      </c>
      <c r="B57">
        <v>6.6</v>
      </c>
    </row>
    <row r="58" spans="1:2" x14ac:dyDescent="0.25">
      <c r="A58" t="s">
        <v>564</v>
      </c>
      <c r="B58">
        <v>6.5</v>
      </c>
    </row>
    <row r="59" spans="1:2" x14ac:dyDescent="0.25">
      <c r="A59" t="s">
        <v>565</v>
      </c>
      <c r="B59">
        <v>6</v>
      </c>
    </row>
    <row r="60" spans="1:2" x14ac:dyDescent="0.25">
      <c r="A60" t="s">
        <v>566</v>
      </c>
      <c r="B60">
        <v>6.2</v>
      </c>
    </row>
    <row r="61" spans="1:2" x14ac:dyDescent="0.25">
      <c r="A61" t="s">
        <v>567</v>
      </c>
      <c r="B61">
        <v>6.5</v>
      </c>
    </row>
    <row r="62" spans="1:2" x14ac:dyDescent="0.25">
      <c r="A62" t="s">
        <v>568</v>
      </c>
      <c r="B62">
        <v>6.8</v>
      </c>
    </row>
    <row r="63" spans="1:2" x14ac:dyDescent="0.25">
      <c r="A63" t="s">
        <v>569</v>
      </c>
      <c r="B63">
        <v>6.5</v>
      </c>
    </row>
    <row r="64" spans="1:2" x14ac:dyDescent="0.25">
      <c r="A64" t="s">
        <v>570</v>
      </c>
      <c r="B64">
        <v>6.5</v>
      </c>
    </row>
    <row r="65" spans="1:2" x14ac:dyDescent="0.25">
      <c r="A65" t="s">
        <v>571</v>
      </c>
      <c r="B65">
        <v>6.1</v>
      </c>
    </row>
    <row r="66" spans="1:2" x14ac:dyDescent="0.25">
      <c r="A66" t="s">
        <v>572</v>
      </c>
      <c r="B66">
        <v>5.6</v>
      </c>
    </row>
    <row r="67" spans="1:2" x14ac:dyDescent="0.25">
      <c r="A67" t="s">
        <v>573</v>
      </c>
      <c r="B67">
        <v>6</v>
      </c>
    </row>
    <row r="68" spans="1:2" x14ac:dyDescent="0.25">
      <c r="A68" t="s">
        <v>574</v>
      </c>
      <c r="B68">
        <v>6.6</v>
      </c>
    </row>
    <row r="69" spans="1:2" x14ac:dyDescent="0.25">
      <c r="A69" t="s">
        <v>575</v>
      </c>
      <c r="B69">
        <v>6.4</v>
      </c>
    </row>
    <row r="70" spans="1:2" x14ac:dyDescent="0.25">
      <c r="A70" t="s">
        <v>576</v>
      </c>
      <c r="B70">
        <v>6.2</v>
      </c>
    </row>
    <row r="71" spans="1:2" x14ac:dyDescent="0.25">
      <c r="A71" t="s">
        <v>577</v>
      </c>
      <c r="B71">
        <v>5.6</v>
      </c>
    </row>
    <row r="72" spans="1:2" x14ac:dyDescent="0.25">
      <c r="A72" t="s">
        <v>578</v>
      </c>
      <c r="B72">
        <v>5.4</v>
      </c>
    </row>
    <row r="73" spans="1:2" x14ac:dyDescent="0.25">
      <c r="A73" t="s">
        <v>579</v>
      </c>
      <c r="B73">
        <v>5.7</v>
      </c>
    </row>
    <row r="74" spans="1:2" x14ac:dyDescent="0.25">
      <c r="A74" t="s">
        <v>580</v>
      </c>
      <c r="B74">
        <v>5.5</v>
      </c>
    </row>
    <row r="75" spans="1:2" x14ac:dyDescent="0.25">
      <c r="A75" t="s">
        <v>581</v>
      </c>
      <c r="B75">
        <v>5.5</v>
      </c>
    </row>
    <row r="76" spans="1:2" x14ac:dyDescent="0.25">
      <c r="A76" t="s">
        <v>582</v>
      </c>
      <c r="B76">
        <v>5.3</v>
      </c>
    </row>
    <row r="77" spans="1:2" x14ac:dyDescent="0.25">
      <c r="A77" t="s">
        <v>583</v>
      </c>
      <c r="B77">
        <v>4.8</v>
      </c>
    </row>
    <row r="78" spans="1:2" x14ac:dyDescent="0.25">
      <c r="A78" t="s">
        <v>584</v>
      </c>
      <c r="B78">
        <v>4.5</v>
      </c>
    </row>
    <row r="79" spans="1:2" x14ac:dyDescent="0.25">
      <c r="A79" t="s">
        <v>585</v>
      </c>
      <c r="B79">
        <v>4.7</v>
      </c>
    </row>
    <row r="80" spans="1:2" x14ac:dyDescent="0.25">
      <c r="A80" t="s">
        <v>586</v>
      </c>
      <c r="B80">
        <v>5.0999999999999996</v>
      </c>
    </row>
    <row r="81" spans="1:2" x14ac:dyDescent="0.25">
      <c r="A81" t="s">
        <v>587</v>
      </c>
      <c r="B81">
        <v>5.2</v>
      </c>
    </row>
    <row r="82" spans="1:2" x14ac:dyDescent="0.25">
      <c r="A82" t="s">
        <v>588</v>
      </c>
      <c r="B82">
        <v>5</v>
      </c>
    </row>
    <row r="83" spans="1:2" x14ac:dyDescent="0.25">
      <c r="A83" t="s">
        <v>589</v>
      </c>
      <c r="B83">
        <v>4.8</v>
      </c>
    </row>
    <row r="84" spans="1:2" x14ac:dyDescent="0.25">
      <c r="A84" t="s">
        <v>590</v>
      </c>
      <c r="B84">
        <v>5</v>
      </c>
    </row>
    <row r="85" spans="1:2" x14ac:dyDescent="0.25">
      <c r="A85" t="s">
        <v>591</v>
      </c>
      <c r="B85">
        <v>5.2</v>
      </c>
    </row>
    <row r="86" spans="1:2" x14ac:dyDescent="0.25">
      <c r="A86" t="s">
        <v>592</v>
      </c>
      <c r="B86">
        <v>5.2</v>
      </c>
    </row>
    <row r="87" spans="1:2" x14ac:dyDescent="0.25">
      <c r="A87" t="s">
        <v>593</v>
      </c>
      <c r="B87">
        <v>5</v>
      </c>
    </row>
    <row r="88" spans="1:2" x14ac:dyDescent="0.25">
      <c r="A88" t="s">
        <v>594</v>
      </c>
      <c r="B88">
        <v>4.5</v>
      </c>
    </row>
    <row r="89" spans="1:2" x14ac:dyDescent="0.25">
      <c r="A89" t="s">
        <v>595</v>
      </c>
      <c r="B89">
        <v>4.3</v>
      </c>
    </row>
    <row r="90" spans="1:2" x14ac:dyDescent="0.25">
      <c r="A90" t="s">
        <v>596</v>
      </c>
      <c r="B90">
        <v>4.2</v>
      </c>
    </row>
    <row r="91" spans="1:2" x14ac:dyDescent="0.25">
      <c r="A91" t="s">
        <v>597</v>
      </c>
      <c r="B91">
        <v>3.8</v>
      </c>
    </row>
    <row r="92" spans="1:2" x14ac:dyDescent="0.25">
      <c r="A92" t="s">
        <v>598</v>
      </c>
      <c r="B92">
        <v>4.3</v>
      </c>
    </row>
    <row r="93" spans="1:2" x14ac:dyDescent="0.25">
      <c r="A93" t="s">
        <v>599</v>
      </c>
      <c r="B93">
        <v>4.5</v>
      </c>
    </row>
    <row r="94" spans="1:2" x14ac:dyDescent="0.25">
      <c r="A94" t="s">
        <v>600</v>
      </c>
      <c r="B94">
        <v>4.3</v>
      </c>
    </row>
    <row r="95" spans="1:2" x14ac:dyDescent="0.25">
      <c r="A95" t="s">
        <v>601</v>
      </c>
      <c r="B95">
        <v>4.2</v>
      </c>
    </row>
    <row r="96" spans="1:2" x14ac:dyDescent="0.25">
      <c r="A96" t="s">
        <v>602</v>
      </c>
      <c r="B96">
        <v>4.2</v>
      </c>
    </row>
    <row r="97" spans="1:2" x14ac:dyDescent="0.25">
      <c r="A97" t="s">
        <v>603</v>
      </c>
      <c r="B97">
        <v>4.2</v>
      </c>
    </row>
    <row r="98" spans="1:2" x14ac:dyDescent="0.25">
      <c r="A98" t="s">
        <v>604</v>
      </c>
      <c r="B98">
        <v>4.2</v>
      </c>
    </row>
    <row r="99" spans="1:2" x14ac:dyDescent="0.25">
      <c r="A99" t="s">
        <v>605</v>
      </c>
      <c r="B99">
        <v>4</v>
      </c>
    </row>
    <row r="100" spans="1:2" x14ac:dyDescent="0.25">
      <c r="A100" t="s">
        <v>606</v>
      </c>
      <c r="B100">
        <v>3.9</v>
      </c>
    </row>
    <row r="101" spans="1:2" x14ac:dyDescent="0.25">
      <c r="A101" t="s">
        <v>607</v>
      </c>
      <c r="B101">
        <v>3.6</v>
      </c>
    </row>
    <row r="102" spans="1:2" x14ac:dyDescent="0.25">
      <c r="A102" t="s">
        <v>608</v>
      </c>
      <c r="B102">
        <v>3.4</v>
      </c>
    </row>
    <row r="103" spans="1:2" x14ac:dyDescent="0.25">
      <c r="A103" t="s">
        <v>609</v>
      </c>
      <c r="B103">
        <v>3.6</v>
      </c>
    </row>
    <row r="104" spans="1:2" x14ac:dyDescent="0.25">
      <c r="A104" t="s">
        <v>610</v>
      </c>
      <c r="B104">
        <v>3.7</v>
      </c>
    </row>
    <row r="105" spans="1:2" x14ac:dyDescent="0.25">
      <c r="A105" t="s">
        <v>611</v>
      </c>
      <c r="B105">
        <v>3.6</v>
      </c>
    </row>
    <row r="106" spans="1:2" x14ac:dyDescent="0.25">
      <c r="A106" t="s">
        <v>612</v>
      </c>
      <c r="B106">
        <v>3.5</v>
      </c>
    </row>
    <row r="107" spans="1:2" x14ac:dyDescent="0.25">
      <c r="A107" t="s">
        <v>613</v>
      </c>
      <c r="B107">
        <v>3.5</v>
      </c>
    </row>
    <row r="108" spans="1:2" x14ac:dyDescent="0.25">
      <c r="A108" t="s">
        <v>614</v>
      </c>
      <c r="B108">
        <v>3.6</v>
      </c>
    </row>
    <row r="109" spans="1:2" x14ac:dyDescent="0.25">
      <c r="A109" t="s">
        <v>615</v>
      </c>
      <c r="B109">
        <v>3.6</v>
      </c>
    </row>
    <row r="110" spans="1:2" x14ac:dyDescent="0.25">
      <c r="A110" t="s">
        <v>616</v>
      </c>
      <c r="B110">
        <v>3.7</v>
      </c>
    </row>
    <row r="111" spans="1:2" x14ac:dyDescent="0.25">
      <c r="A111" t="s">
        <v>617</v>
      </c>
      <c r="B111">
        <v>3.6</v>
      </c>
    </row>
    <row r="112" spans="1:2" x14ac:dyDescent="0.25">
      <c r="A112" t="s">
        <v>618</v>
      </c>
      <c r="B112">
        <v>3.5</v>
      </c>
    </row>
    <row r="113" spans="1:2" x14ac:dyDescent="0.25">
      <c r="A113" t="s">
        <v>619</v>
      </c>
      <c r="B113">
        <v>3.1</v>
      </c>
    </row>
    <row r="114" spans="1:2" x14ac:dyDescent="0.25">
      <c r="A114" t="s">
        <v>620</v>
      </c>
      <c r="B114">
        <v>3</v>
      </c>
    </row>
    <row r="115" spans="1:2" x14ac:dyDescent="0.25">
      <c r="A115" t="s">
        <v>621</v>
      </c>
      <c r="B115">
        <v>3.1</v>
      </c>
    </row>
    <row r="116" spans="1:2" x14ac:dyDescent="0.25">
      <c r="A116" t="s">
        <v>622</v>
      </c>
      <c r="B116">
        <v>3.2</v>
      </c>
    </row>
    <row r="117" spans="1:2" x14ac:dyDescent="0.25">
      <c r="A117" t="s">
        <v>623</v>
      </c>
      <c r="B117">
        <v>3.2</v>
      </c>
    </row>
    <row r="118" spans="1:2" x14ac:dyDescent="0.25">
      <c r="A118" t="s">
        <v>624</v>
      </c>
      <c r="B118">
        <v>3.3</v>
      </c>
    </row>
    <row r="119" spans="1:2" x14ac:dyDescent="0.25">
      <c r="A119" t="s">
        <v>625</v>
      </c>
      <c r="B119">
        <v>3.3</v>
      </c>
    </row>
    <row r="120" spans="1:2" x14ac:dyDescent="0.25">
      <c r="A120" t="s">
        <v>626</v>
      </c>
      <c r="B120">
        <v>3.3</v>
      </c>
    </row>
    <row r="121" spans="1:2" x14ac:dyDescent="0.25">
      <c r="A121" t="s">
        <v>627</v>
      </c>
      <c r="B121">
        <v>3.3</v>
      </c>
    </row>
    <row r="122" spans="1:2" x14ac:dyDescent="0.25">
      <c r="A122" t="s">
        <v>628</v>
      </c>
      <c r="B122">
        <v>3.1</v>
      </c>
    </row>
    <row r="123" spans="1:2" x14ac:dyDescent="0.25">
      <c r="A123" t="s">
        <v>629</v>
      </c>
      <c r="B123">
        <v>3.1</v>
      </c>
    </row>
    <row r="124" spans="1:2" x14ac:dyDescent="0.25">
      <c r="A124" t="s">
        <v>630</v>
      </c>
      <c r="B124">
        <v>3.1</v>
      </c>
    </row>
    <row r="125" spans="1:2" x14ac:dyDescent="0.25">
      <c r="A125" t="s">
        <v>631</v>
      </c>
      <c r="B125">
        <v>3.4</v>
      </c>
    </row>
    <row r="126" spans="1:2" x14ac:dyDescent="0.25">
      <c r="A126" t="s">
        <v>632</v>
      </c>
      <c r="B126">
        <v>3.7</v>
      </c>
    </row>
    <row r="127" spans="1:2" x14ac:dyDescent="0.25">
      <c r="A127" t="s">
        <v>633</v>
      </c>
      <c r="B127">
        <v>3.8</v>
      </c>
    </row>
    <row r="128" spans="1:2" x14ac:dyDescent="0.25">
      <c r="A128" t="s">
        <v>634</v>
      </c>
      <c r="B128">
        <v>4.5</v>
      </c>
    </row>
    <row r="129" spans="1:2" x14ac:dyDescent="0.25">
      <c r="A129" t="s">
        <v>635</v>
      </c>
      <c r="B129">
        <v>4.9000000000000004</v>
      </c>
    </row>
    <row r="130" spans="1:2" x14ac:dyDescent="0.25">
      <c r="A130" t="s">
        <v>636</v>
      </c>
      <c r="B130">
        <v>5</v>
      </c>
    </row>
    <row r="131" spans="1:2" x14ac:dyDescent="0.25">
      <c r="A131" t="s">
        <v>637</v>
      </c>
      <c r="B131">
        <v>5.0999999999999996</v>
      </c>
    </row>
    <row r="132" spans="1:2" x14ac:dyDescent="0.25">
      <c r="A132" t="s">
        <v>638</v>
      </c>
      <c r="B132">
        <v>5.2</v>
      </c>
    </row>
    <row r="133" spans="1:2" x14ac:dyDescent="0.25">
      <c r="A133" t="s">
        <v>639</v>
      </c>
      <c r="B133">
        <v>5.0999999999999996</v>
      </c>
    </row>
    <row r="134" spans="1:2" x14ac:dyDescent="0.25">
      <c r="A134" t="s">
        <v>640</v>
      </c>
      <c r="B134">
        <v>5.0999999999999996</v>
      </c>
    </row>
    <row r="135" spans="1:2" x14ac:dyDescent="0.25">
      <c r="A135" t="s">
        <v>641</v>
      </c>
      <c r="B135">
        <v>5</v>
      </c>
    </row>
    <row r="136" spans="1:2" x14ac:dyDescent="0.25">
      <c r="A136" t="s">
        <v>642</v>
      </c>
      <c r="B136">
        <v>4.9000000000000004</v>
      </c>
    </row>
    <row r="137" spans="1:2" x14ac:dyDescent="0.25">
      <c r="A137" t="s">
        <v>643</v>
      </c>
      <c r="B137">
        <v>4.8</v>
      </c>
    </row>
    <row r="138" spans="1:2" x14ac:dyDescent="0.25">
      <c r="A138" t="s">
        <v>644</v>
      </c>
      <c r="B138">
        <v>4.7</v>
      </c>
    </row>
    <row r="139" spans="1:2" x14ac:dyDescent="0.25">
      <c r="A139" t="s">
        <v>645</v>
      </c>
      <c r="B139">
        <v>4.7</v>
      </c>
    </row>
    <row r="140" spans="1:2" x14ac:dyDescent="0.25">
      <c r="A140" t="s">
        <v>646</v>
      </c>
      <c r="B140">
        <v>4.3</v>
      </c>
    </row>
    <row r="141" spans="1:2" x14ac:dyDescent="0.25">
      <c r="A141" t="s">
        <v>647</v>
      </c>
      <c r="B141">
        <v>4.2</v>
      </c>
    </row>
    <row r="142" spans="1:2" x14ac:dyDescent="0.25">
      <c r="A142" t="s">
        <v>648</v>
      </c>
      <c r="B142">
        <v>4.0999999999999996</v>
      </c>
    </row>
    <row r="143" spans="1:2" x14ac:dyDescent="0.25">
      <c r="A143" t="s">
        <v>649</v>
      </c>
      <c r="B143">
        <v>3.8</v>
      </c>
    </row>
    <row r="144" spans="1:2" x14ac:dyDescent="0.25">
      <c r="A144" t="s">
        <v>650</v>
      </c>
      <c r="B144">
        <v>3.7</v>
      </c>
    </row>
    <row r="145" spans="1:2" x14ac:dyDescent="0.25">
      <c r="A145" t="s">
        <v>651</v>
      </c>
      <c r="B145">
        <v>4.2</v>
      </c>
    </row>
    <row r="146" spans="1:2" x14ac:dyDescent="0.25">
      <c r="A146" t="s">
        <v>652</v>
      </c>
      <c r="B146">
        <v>4.3</v>
      </c>
    </row>
    <row r="147" spans="1:2" x14ac:dyDescent="0.25">
      <c r="A147" t="s">
        <v>653</v>
      </c>
      <c r="B147">
        <v>4.7</v>
      </c>
    </row>
    <row r="148" spans="1:2" x14ac:dyDescent="0.25">
      <c r="A148" t="s">
        <v>654</v>
      </c>
      <c r="B148">
        <v>4.9000000000000004</v>
      </c>
    </row>
    <row r="149" spans="1:2" x14ac:dyDescent="0.25">
      <c r="A149" t="s">
        <v>655</v>
      </c>
      <c r="B149">
        <v>4.9000000000000004</v>
      </c>
    </row>
    <row r="150" spans="1:2" x14ac:dyDescent="0.25">
      <c r="A150" t="s">
        <v>656</v>
      </c>
      <c r="B150">
        <v>4.7</v>
      </c>
    </row>
    <row r="151" spans="1:2" x14ac:dyDescent="0.25">
      <c r="A151" t="s">
        <v>657</v>
      </c>
      <c r="B151">
        <v>4.4000000000000004</v>
      </c>
    </row>
    <row r="152" spans="1:2" x14ac:dyDescent="0.25">
      <c r="A152" t="s">
        <v>658</v>
      </c>
      <c r="B152">
        <v>4.5</v>
      </c>
    </row>
    <row r="153" spans="1:2" x14ac:dyDescent="0.25">
      <c r="A153" t="s">
        <v>659</v>
      </c>
      <c r="B153">
        <v>4.5999999999999996</v>
      </c>
    </row>
    <row r="154" spans="1:2" x14ac:dyDescent="0.25">
      <c r="A154" t="s">
        <v>660</v>
      </c>
      <c r="B154">
        <v>4.3</v>
      </c>
    </row>
    <row r="155" spans="1:2" x14ac:dyDescent="0.25">
      <c r="A155" t="s">
        <v>661</v>
      </c>
      <c r="B155">
        <v>4.2</v>
      </c>
    </row>
    <row r="156" spans="1:2" x14ac:dyDescent="0.25">
      <c r="A156" t="s">
        <v>662</v>
      </c>
      <c r="B156">
        <v>4.0999999999999996</v>
      </c>
    </row>
    <row r="157" spans="1:2" x14ac:dyDescent="0.25">
      <c r="A157" t="s">
        <v>663</v>
      </c>
      <c r="B157">
        <v>4</v>
      </c>
    </row>
    <row r="158" spans="1:2" x14ac:dyDescent="0.25">
      <c r="A158" t="s">
        <v>664</v>
      </c>
      <c r="B158">
        <v>3.8</v>
      </c>
    </row>
    <row r="159" spans="1:2" x14ac:dyDescent="0.25">
      <c r="A159" t="s">
        <v>665</v>
      </c>
      <c r="B159">
        <v>3.8</v>
      </c>
    </row>
    <row r="160" spans="1:2" x14ac:dyDescent="0.25">
      <c r="A160" t="s">
        <v>666</v>
      </c>
      <c r="B160">
        <v>3.8</v>
      </c>
    </row>
    <row r="161" spans="1:2" x14ac:dyDescent="0.25">
      <c r="A161" t="s">
        <v>667</v>
      </c>
      <c r="B161">
        <v>3.8</v>
      </c>
    </row>
    <row r="162" spans="1:2" x14ac:dyDescent="0.25">
      <c r="A162" t="s">
        <v>668</v>
      </c>
      <c r="B162">
        <v>3.8</v>
      </c>
    </row>
    <row r="163" spans="1:2" x14ac:dyDescent="0.25">
      <c r="A163" t="s">
        <v>669</v>
      </c>
      <c r="B163">
        <v>4.2</v>
      </c>
    </row>
    <row r="164" spans="1:2" x14ac:dyDescent="0.25">
      <c r="A164" t="s">
        <v>670</v>
      </c>
      <c r="B164">
        <v>4.9000000000000004</v>
      </c>
    </row>
    <row r="165" spans="1:2" x14ac:dyDescent="0.25">
      <c r="A165" t="s">
        <v>671</v>
      </c>
      <c r="B165">
        <v>5.3</v>
      </c>
    </row>
    <row r="166" spans="1:2" x14ac:dyDescent="0.25">
      <c r="A166" t="s">
        <v>672</v>
      </c>
      <c r="B166">
        <v>5.3</v>
      </c>
    </row>
    <row r="167" spans="1:2" x14ac:dyDescent="0.25">
      <c r="A167" t="s">
        <v>673</v>
      </c>
      <c r="B167">
        <v>5.3</v>
      </c>
    </row>
    <row r="168" spans="1:2" x14ac:dyDescent="0.25">
      <c r="A168" t="s">
        <v>674</v>
      </c>
      <c r="B168">
        <v>5.2</v>
      </c>
    </row>
    <row r="169" spans="1:2" x14ac:dyDescent="0.25">
      <c r="A169" t="s">
        <v>675</v>
      </c>
      <c r="B169">
        <v>5.0999999999999996</v>
      </c>
    </row>
    <row r="170" spans="1:2" x14ac:dyDescent="0.25">
      <c r="A170" t="s">
        <v>676</v>
      </c>
      <c r="B170">
        <v>4.2</v>
      </c>
    </row>
    <row r="171" spans="1:2" x14ac:dyDescent="0.25">
      <c r="A171" t="s">
        <v>677</v>
      </c>
      <c r="B171">
        <v>4.2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30E-3178-4104-99FF-14EAB0D6416B}">
  <dimension ref="A1:B171"/>
  <sheetViews>
    <sheetView workbookViewId="0">
      <selection activeCell="A15" sqref="A15"/>
    </sheetView>
  </sheetViews>
  <sheetFormatPr defaultRowHeight="15" x14ac:dyDescent="0.25"/>
  <cols>
    <col min="1" max="1" width="20.5703125" bestFit="1" customWidth="1"/>
  </cols>
  <sheetData>
    <row r="1" spans="1:2" x14ac:dyDescent="0.25">
      <c r="A1" s="3" t="s">
        <v>504</v>
      </c>
      <c r="B1" s="4" t="s">
        <v>506</v>
      </c>
    </row>
    <row r="2" spans="1:2" x14ac:dyDescent="0.25">
      <c r="A2" t="s">
        <v>508</v>
      </c>
      <c r="B2">
        <v>10.9</v>
      </c>
    </row>
    <row r="3" spans="1:2" x14ac:dyDescent="0.25">
      <c r="A3" t="s">
        <v>509</v>
      </c>
      <c r="B3">
        <v>11.4</v>
      </c>
    </row>
    <row r="4" spans="1:2" x14ac:dyDescent="0.25">
      <c r="A4" t="s">
        <v>510</v>
      </c>
      <c r="B4">
        <v>11.2</v>
      </c>
    </row>
    <row r="5" spans="1:2" x14ac:dyDescent="0.25">
      <c r="A5" t="s">
        <v>511</v>
      </c>
      <c r="B5">
        <v>10.7</v>
      </c>
    </row>
    <row r="6" spans="1:2" x14ac:dyDescent="0.25">
      <c r="A6" t="s">
        <v>512</v>
      </c>
      <c r="B6">
        <v>9.6</v>
      </c>
    </row>
    <row r="7" spans="1:2" x14ac:dyDescent="0.25">
      <c r="A7" t="s">
        <v>513</v>
      </c>
      <c r="B7">
        <v>9.3000000000000007</v>
      </c>
    </row>
    <row r="8" spans="1:2" x14ac:dyDescent="0.25">
      <c r="A8" t="s">
        <v>514</v>
      </c>
      <c r="B8">
        <v>8.6</v>
      </c>
    </row>
    <row r="9" spans="1:2" x14ac:dyDescent="0.25">
      <c r="A9" t="s">
        <v>515</v>
      </c>
      <c r="B9">
        <v>8.6999999999999993</v>
      </c>
    </row>
    <row r="10" spans="1:2" x14ac:dyDescent="0.25">
      <c r="A10" t="s">
        <v>516</v>
      </c>
      <c r="B10">
        <v>8.4</v>
      </c>
    </row>
    <row r="11" spans="1:2" x14ac:dyDescent="0.25">
      <c r="A11" t="s">
        <v>517</v>
      </c>
      <c r="B11">
        <v>8.6999999999999993</v>
      </c>
    </row>
    <row r="12" spans="1:2" x14ac:dyDescent="0.25">
      <c r="A12" t="s">
        <v>518</v>
      </c>
      <c r="B12">
        <v>8.6999999999999993</v>
      </c>
    </row>
    <row r="13" spans="1:2" x14ac:dyDescent="0.25">
      <c r="A13" t="s">
        <v>519</v>
      </c>
      <c r="B13">
        <v>8.8000000000000007</v>
      </c>
    </row>
    <row r="14" spans="1:2" x14ac:dyDescent="0.25">
      <c r="A14" t="s">
        <v>520</v>
      </c>
      <c r="B14">
        <v>8.6</v>
      </c>
    </row>
    <row r="15" spans="1:2" x14ac:dyDescent="0.25">
      <c r="A15" t="s">
        <v>521</v>
      </c>
      <c r="B15">
        <v>8.3000000000000007</v>
      </c>
    </row>
    <row r="16" spans="1:2" x14ac:dyDescent="0.25">
      <c r="A16" t="s">
        <v>522</v>
      </c>
      <c r="B16">
        <v>7.6</v>
      </c>
    </row>
    <row r="17" spans="1:2" x14ac:dyDescent="0.25">
      <c r="A17" t="s">
        <v>523</v>
      </c>
      <c r="B17">
        <v>6.7</v>
      </c>
    </row>
    <row r="18" spans="1:2" x14ac:dyDescent="0.25">
      <c r="A18" t="s">
        <v>524</v>
      </c>
      <c r="B18">
        <v>5.8</v>
      </c>
    </row>
    <row r="19" spans="1:2" x14ac:dyDescent="0.25">
      <c r="A19" t="s">
        <v>525</v>
      </c>
      <c r="B19">
        <v>5.6</v>
      </c>
    </row>
    <row r="20" spans="1:2" x14ac:dyDescent="0.25">
      <c r="A20" t="s">
        <v>526</v>
      </c>
      <c r="B20">
        <v>5.4</v>
      </c>
    </row>
    <row r="21" spans="1:2" x14ac:dyDescent="0.25">
      <c r="A21" t="s">
        <v>527</v>
      </c>
      <c r="B21">
        <v>5.7</v>
      </c>
    </row>
    <row r="22" spans="1:2" x14ac:dyDescent="0.25">
      <c r="A22" t="s">
        <v>528</v>
      </c>
      <c r="B22">
        <v>5.8</v>
      </c>
    </row>
    <row r="23" spans="1:2" x14ac:dyDescent="0.25">
      <c r="A23" t="s">
        <v>529</v>
      </c>
      <c r="B23">
        <v>5.9</v>
      </c>
    </row>
    <row r="24" spans="1:2" x14ac:dyDescent="0.25">
      <c r="A24" t="s">
        <v>530</v>
      </c>
      <c r="B24">
        <v>6.1</v>
      </c>
    </row>
    <row r="25" spans="1:2" x14ac:dyDescent="0.25">
      <c r="A25" t="s">
        <v>531</v>
      </c>
      <c r="B25">
        <v>6.5</v>
      </c>
    </row>
    <row r="26" spans="1:2" x14ac:dyDescent="0.25">
      <c r="A26" t="s">
        <v>532</v>
      </c>
      <c r="B26">
        <v>6.9</v>
      </c>
    </row>
    <row r="27" spans="1:2" x14ac:dyDescent="0.25">
      <c r="A27" t="s">
        <v>533</v>
      </c>
      <c r="B27">
        <v>7</v>
      </c>
    </row>
    <row r="28" spans="1:2" x14ac:dyDescent="0.25">
      <c r="A28" t="s">
        <v>534</v>
      </c>
      <c r="B28">
        <v>6.8</v>
      </c>
    </row>
    <row r="29" spans="1:2" x14ac:dyDescent="0.25">
      <c r="A29" t="s">
        <v>535</v>
      </c>
      <c r="B29">
        <v>5.9</v>
      </c>
    </row>
    <row r="30" spans="1:2" x14ac:dyDescent="0.25">
      <c r="A30" t="s">
        <v>536</v>
      </c>
      <c r="B30">
        <v>5.5</v>
      </c>
    </row>
    <row r="31" spans="1:2" x14ac:dyDescent="0.25">
      <c r="A31" t="s">
        <v>537</v>
      </c>
      <c r="B31">
        <v>5.4</v>
      </c>
    </row>
    <row r="32" spans="1:2" x14ac:dyDescent="0.25">
      <c r="A32" t="s">
        <v>538</v>
      </c>
      <c r="B32">
        <v>6.2</v>
      </c>
    </row>
    <row r="33" spans="1:2" x14ac:dyDescent="0.25">
      <c r="A33" t="s">
        <v>539</v>
      </c>
      <c r="B33">
        <v>6.4</v>
      </c>
    </row>
    <row r="34" spans="1:2" x14ac:dyDescent="0.25">
      <c r="A34" t="s">
        <v>540</v>
      </c>
      <c r="B34">
        <v>6.4</v>
      </c>
    </row>
    <row r="35" spans="1:2" x14ac:dyDescent="0.25">
      <c r="A35" t="s">
        <v>541</v>
      </c>
      <c r="B35">
        <v>6.4</v>
      </c>
    </row>
    <row r="36" spans="1:2" x14ac:dyDescent="0.25">
      <c r="A36" t="s">
        <v>542</v>
      </c>
      <c r="B36">
        <v>6.8</v>
      </c>
    </row>
    <row r="37" spans="1:2" x14ac:dyDescent="0.25">
      <c r="A37" t="s">
        <v>543</v>
      </c>
      <c r="B37">
        <v>7.3</v>
      </c>
    </row>
    <row r="38" spans="1:2" x14ac:dyDescent="0.25">
      <c r="A38" t="s">
        <v>544</v>
      </c>
      <c r="B38">
        <v>7.2</v>
      </c>
    </row>
    <row r="39" spans="1:2" x14ac:dyDescent="0.25">
      <c r="A39" t="s">
        <v>545</v>
      </c>
      <c r="B39">
        <v>7</v>
      </c>
    </row>
    <row r="40" spans="1:2" x14ac:dyDescent="0.25">
      <c r="A40" t="s">
        <v>546</v>
      </c>
      <c r="B40">
        <v>6.6</v>
      </c>
    </row>
    <row r="41" spans="1:2" x14ac:dyDescent="0.25">
      <c r="A41" t="s">
        <v>547</v>
      </c>
      <c r="B41">
        <v>5.7</v>
      </c>
    </row>
    <row r="42" spans="1:2" x14ac:dyDescent="0.25">
      <c r="A42" t="s">
        <v>548</v>
      </c>
      <c r="B42">
        <v>5.7</v>
      </c>
    </row>
    <row r="43" spans="1:2" x14ac:dyDescent="0.25">
      <c r="A43" t="s">
        <v>549</v>
      </c>
      <c r="B43">
        <v>5.7</v>
      </c>
    </row>
    <row r="44" spans="1:2" x14ac:dyDescent="0.25">
      <c r="A44" t="s">
        <v>550</v>
      </c>
      <c r="B44">
        <v>6.3</v>
      </c>
    </row>
    <row r="45" spans="1:2" x14ac:dyDescent="0.25">
      <c r="A45" t="s">
        <v>551</v>
      </c>
      <c r="B45">
        <v>5.6</v>
      </c>
    </row>
    <row r="46" spans="1:2" x14ac:dyDescent="0.25">
      <c r="A46" t="s">
        <v>552</v>
      </c>
      <c r="B46">
        <v>5.0999999999999996</v>
      </c>
    </row>
    <row r="47" spans="1:2" x14ac:dyDescent="0.25">
      <c r="A47" t="s">
        <v>553</v>
      </c>
      <c r="B47">
        <v>6.3</v>
      </c>
    </row>
    <row r="48" spans="1:2" x14ac:dyDescent="0.25">
      <c r="A48" t="s">
        <v>554</v>
      </c>
      <c r="B48">
        <v>6.7</v>
      </c>
    </row>
    <row r="49" spans="1:2" x14ac:dyDescent="0.25">
      <c r="A49" t="s">
        <v>555</v>
      </c>
      <c r="B49">
        <v>7</v>
      </c>
    </row>
    <row r="50" spans="1:2" x14ac:dyDescent="0.25">
      <c r="A50" t="s">
        <v>556</v>
      </c>
      <c r="B50">
        <v>7.3</v>
      </c>
    </row>
    <row r="51" spans="1:2" x14ac:dyDescent="0.25">
      <c r="A51" t="s">
        <v>557</v>
      </c>
      <c r="B51">
        <v>6.1</v>
      </c>
    </row>
    <row r="52" spans="1:2" x14ac:dyDescent="0.25">
      <c r="A52" t="s">
        <v>558</v>
      </c>
      <c r="B52">
        <v>5.8</v>
      </c>
    </row>
    <row r="53" spans="1:2" x14ac:dyDescent="0.25">
      <c r="A53" t="s">
        <v>559</v>
      </c>
      <c r="B53">
        <v>4.8</v>
      </c>
    </row>
    <row r="54" spans="1:2" x14ac:dyDescent="0.25">
      <c r="A54" t="s">
        <v>560</v>
      </c>
      <c r="B54">
        <v>4.5</v>
      </c>
    </row>
    <row r="55" spans="1:2" x14ac:dyDescent="0.25">
      <c r="A55" t="s">
        <v>561</v>
      </c>
      <c r="B55">
        <v>4.9000000000000004</v>
      </c>
    </row>
    <row r="56" spans="1:2" x14ac:dyDescent="0.25">
      <c r="A56" t="s">
        <v>562</v>
      </c>
      <c r="B56">
        <v>5.5</v>
      </c>
    </row>
    <row r="57" spans="1:2" x14ac:dyDescent="0.25">
      <c r="A57" t="s">
        <v>563</v>
      </c>
      <c r="B57">
        <v>5.6</v>
      </c>
    </row>
    <row r="58" spans="1:2" x14ac:dyDescent="0.25">
      <c r="A58" t="s">
        <v>564</v>
      </c>
      <c r="B58">
        <v>5.4</v>
      </c>
    </row>
    <row r="59" spans="1:2" x14ac:dyDescent="0.25">
      <c r="A59" t="s">
        <v>565</v>
      </c>
      <c r="B59">
        <v>5.3</v>
      </c>
    </row>
    <row r="60" spans="1:2" x14ac:dyDescent="0.25">
      <c r="A60" t="s">
        <v>566</v>
      </c>
      <c r="B60">
        <v>5.5</v>
      </c>
    </row>
    <row r="61" spans="1:2" x14ac:dyDescent="0.25">
      <c r="A61" t="s">
        <v>567</v>
      </c>
      <c r="B61">
        <v>6</v>
      </c>
    </row>
    <row r="62" spans="1:2" x14ac:dyDescent="0.25">
      <c r="A62" t="s">
        <v>568</v>
      </c>
      <c r="B62">
        <v>5.9</v>
      </c>
    </row>
    <row r="63" spans="1:2" x14ac:dyDescent="0.25">
      <c r="A63" t="s">
        <v>569</v>
      </c>
      <c r="B63">
        <v>5.7</v>
      </c>
    </row>
    <row r="64" spans="1:2" x14ac:dyDescent="0.25">
      <c r="A64" t="s">
        <v>570</v>
      </c>
      <c r="B64">
        <v>5.4</v>
      </c>
    </row>
    <row r="65" spans="1:2" x14ac:dyDescent="0.25">
      <c r="A65" t="s">
        <v>571</v>
      </c>
      <c r="B65">
        <v>4.8</v>
      </c>
    </row>
    <row r="66" spans="1:2" x14ac:dyDescent="0.25">
      <c r="A66" t="s">
        <v>572</v>
      </c>
      <c r="B66">
        <v>4.5999999999999996</v>
      </c>
    </row>
    <row r="67" spans="1:2" x14ac:dyDescent="0.25">
      <c r="A67" t="s">
        <v>573</v>
      </c>
      <c r="B67">
        <v>4.7</v>
      </c>
    </row>
    <row r="68" spans="1:2" x14ac:dyDescent="0.25">
      <c r="A68" t="s">
        <v>574</v>
      </c>
      <c r="B68">
        <v>5.0999999999999996</v>
      </c>
    </row>
    <row r="69" spans="1:2" x14ac:dyDescent="0.25">
      <c r="A69" t="s">
        <v>575</v>
      </c>
      <c r="B69">
        <v>5.2</v>
      </c>
    </row>
    <row r="70" spans="1:2" x14ac:dyDescent="0.25">
      <c r="A70" t="s">
        <v>576</v>
      </c>
      <c r="B70">
        <v>5.2</v>
      </c>
    </row>
    <row r="71" spans="1:2" x14ac:dyDescent="0.25">
      <c r="A71" t="s">
        <v>577</v>
      </c>
      <c r="B71">
        <v>5.2</v>
      </c>
    </row>
    <row r="72" spans="1:2" x14ac:dyDescent="0.25">
      <c r="A72" t="s">
        <v>578</v>
      </c>
      <c r="B72">
        <v>5.2</v>
      </c>
    </row>
    <row r="73" spans="1:2" x14ac:dyDescent="0.25">
      <c r="A73" t="s">
        <v>579</v>
      </c>
      <c r="B73">
        <v>5.5</v>
      </c>
    </row>
    <row r="74" spans="1:2" x14ac:dyDescent="0.25">
      <c r="A74" t="s">
        <v>580</v>
      </c>
      <c r="B74">
        <v>5.6</v>
      </c>
    </row>
    <row r="75" spans="1:2" x14ac:dyDescent="0.25">
      <c r="A75" t="s">
        <v>581</v>
      </c>
      <c r="B75">
        <v>5.6</v>
      </c>
    </row>
    <row r="76" spans="1:2" x14ac:dyDescent="0.25">
      <c r="A76" t="s">
        <v>582</v>
      </c>
      <c r="B76">
        <v>5.3</v>
      </c>
    </row>
    <row r="77" spans="1:2" x14ac:dyDescent="0.25">
      <c r="A77" t="s">
        <v>583</v>
      </c>
      <c r="B77">
        <v>4.9000000000000004</v>
      </c>
    </row>
    <row r="78" spans="1:2" x14ac:dyDescent="0.25">
      <c r="A78" t="s">
        <v>584</v>
      </c>
      <c r="B78">
        <v>5.0999999999999996</v>
      </c>
    </row>
    <row r="79" spans="1:2" x14ac:dyDescent="0.25">
      <c r="A79" t="s">
        <v>585</v>
      </c>
      <c r="B79">
        <v>5.0999999999999996</v>
      </c>
    </row>
    <row r="80" spans="1:2" x14ac:dyDescent="0.25">
      <c r="A80" t="s">
        <v>586</v>
      </c>
      <c r="B80">
        <v>5.3</v>
      </c>
    </row>
    <row r="81" spans="1:2" x14ac:dyDescent="0.25">
      <c r="A81" t="s">
        <v>587</v>
      </c>
      <c r="B81">
        <v>5.6</v>
      </c>
    </row>
    <row r="82" spans="1:2" x14ac:dyDescent="0.25">
      <c r="A82" t="s">
        <v>588</v>
      </c>
      <c r="B82">
        <v>5.7</v>
      </c>
    </row>
    <row r="83" spans="1:2" x14ac:dyDescent="0.25">
      <c r="A83" t="s">
        <v>589</v>
      </c>
      <c r="B83">
        <v>5.5</v>
      </c>
    </row>
    <row r="84" spans="1:2" x14ac:dyDescent="0.25">
      <c r="A84" t="s">
        <v>590</v>
      </c>
      <c r="B84">
        <v>5.6</v>
      </c>
    </row>
    <row r="85" spans="1:2" x14ac:dyDescent="0.25">
      <c r="A85" t="s">
        <v>591</v>
      </c>
      <c r="B85">
        <v>5.8</v>
      </c>
    </row>
    <row r="86" spans="1:2" x14ac:dyDescent="0.25">
      <c r="A86" t="s">
        <v>592</v>
      </c>
      <c r="B86">
        <v>5.8</v>
      </c>
    </row>
    <row r="87" spans="1:2" x14ac:dyDescent="0.25">
      <c r="A87" t="s">
        <v>593</v>
      </c>
      <c r="B87">
        <v>5.9</v>
      </c>
    </row>
    <row r="88" spans="1:2" x14ac:dyDescent="0.25">
      <c r="A88" t="s">
        <v>594</v>
      </c>
      <c r="B88">
        <v>5.2</v>
      </c>
    </row>
    <row r="89" spans="1:2" x14ac:dyDescent="0.25">
      <c r="A89" t="s">
        <v>595</v>
      </c>
      <c r="B89">
        <v>4.9000000000000004</v>
      </c>
    </row>
    <row r="90" spans="1:2" x14ac:dyDescent="0.25">
      <c r="A90" t="s">
        <v>596</v>
      </c>
      <c r="B90">
        <v>4.8</v>
      </c>
    </row>
    <row r="91" spans="1:2" x14ac:dyDescent="0.25">
      <c r="A91" t="s">
        <v>597</v>
      </c>
      <c r="B91">
        <v>5</v>
      </c>
    </row>
    <row r="92" spans="1:2" x14ac:dyDescent="0.25">
      <c r="A92" t="s">
        <v>598</v>
      </c>
      <c r="B92">
        <v>4.5999999999999996</v>
      </c>
    </row>
    <row r="93" spans="1:2" x14ac:dyDescent="0.25">
      <c r="A93" t="s">
        <v>599</v>
      </c>
      <c r="B93">
        <v>4.7</v>
      </c>
    </row>
    <row r="94" spans="1:2" x14ac:dyDescent="0.25">
      <c r="A94" t="s">
        <v>600</v>
      </c>
      <c r="B94">
        <v>4.8</v>
      </c>
    </row>
    <row r="95" spans="1:2" x14ac:dyDescent="0.25">
      <c r="A95" t="s">
        <v>601</v>
      </c>
      <c r="B95">
        <v>4.7</v>
      </c>
    </row>
    <row r="96" spans="1:2" x14ac:dyDescent="0.25">
      <c r="A96" t="s">
        <v>602</v>
      </c>
      <c r="B96">
        <v>4.8</v>
      </c>
    </row>
    <row r="97" spans="1:2" x14ac:dyDescent="0.25">
      <c r="A97" t="s">
        <v>603</v>
      </c>
      <c r="B97">
        <v>4.9000000000000004</v>
      </c>
    </row>
    <row r="98" spans="1:2" x14ac:dyDescent="0.25">
      <c r="A98" t="s">
        <v>604</v>
      </c>
      <c r="B98">
        <v>4.7</v>
      </c>
    </row>
    <row r="99" spans="1:2" x14ac:dyDescent="0.25">
      <c r="A99" t="s">
        <v>605</v>
      </c>
      <c r="B99">
        <v>4.8</v>
      </c>
    </row>
    <row r="100" spans="1:2" x14ac:dyDescent="0.25">
      <c r="A100" t="s">
        <v>606</v>
      </c>
      <c r="B100">
        <v>4.7</v>
      </c>
    </row>
    <row r="101" spans="1:2" x14ac:dyDescent="0.25">
      <c r="A101" t="s">
        <v>607</v>
      </c>
      <c r="B101">
        <v>4.3</v>
      </c>
    </row>
    <row r="102" spans="1:2" x14ac:dyDescent="0.25">
      <c r="A102" t="s">
        <v>608</v>
      </c>
      <c r="B102">
        <v>3.9</v>
      </c>
    </row>
    <row r="103" spans="1:2" x14ac:dyDescent="0.25">
      <c r="A103" t="s">
        <v>609</v>
      </c>
      <c r="B103">
        <v>4</v>
      </c>
    </row>
    <row r="104" spans="1:2" x14ac:dyDescent="0.25">
      <c r="A104" t="s">
        <v>610</v>
      </c>
      <c r="B104">
        <v>4.3</v>
      </c>
    </row>
    <row r="105" spans="1:2" x14ac:dyDescent="0.25">
      <c r="A105" t="s">
        <v>611</v>
      </c>
      <c r="B105">
        <v>4.3</v>
      </c>
    </row>
    <row r="106" spans="1:2" x14ac:dyDescent="0.25">
      <c r="A106" t="s">
        <v>612</v>
      </c>
      <c r="B106">
        <v>4.2</v>
      </c>
    </row>
    <row r="107" spans="1:2" x14ac:dyDescent="0.25">
      <c r="A107" t="s">
        <v>613</v>
      </c>
      <c r="B107">
        <v>4.2</v>
      </c>
    </row>
    <row r="108" spans="1:2" x14ac:dyDescent="0.25">
      <c r="A108" t="s">
        <v>614</v>
      </c>
      <c r="B108">
        <v>4.0999999999999996</v>
      </c>
    </row>
    <row r="109" spans="1:2" x14ac:dyDescent="0.25">
      <c r="A109" t="s">
        <v>615</v>
      </c>
      <c r="B109">
        <v>4.2</v>
      </c>
    </row>
    <row r="110" spans="1:2" x14ac:dyDescent="0.25">
      <c r="A110" t="s">
        <v>616</v>
      </c>
      <c r="B110">
        <v>4.2</v>
      </c>
    </row>
    <row r="111" spans="1:2" x14ac:dyDescent="0.25">
      <c r="A111" t="s">
        <v>617</v>
      </c>
      <c r="B111">
        <v>4.2</v>
      </c>
    </row>
    <row r="112" spans="1:2" x14ac:dyDescent="0.25">
      <c r="A112" t="s">
        <v>618</v>
      </c>
      <c r="B112">
        <v>4</v>
      </c>
    </row>
    <row r="113" spans="1:2" x14ac:dyDescent="0.25">
      <c r="A113" t="s">
        <v>619</v>
      </c>
      <c r="B113">
        <v>3.7</v>
      </c>
    </row>
    <row r="114" spans="1:2" x14ac:dyDescent="0.25">
      <c r="A114" t="s">
        <v>620</v>
      </c>
      <c r="B114">
        <v>3.6</v>
      </c>
    </row>
    <row r="115" spans="1:2" x14ac:dyDescent="0.25">
      <c r="A115" t="s">
        <v>621</v>
      </c>
      <c r="B115">
        <v>3.6</v>
      </c>
    </row>
    <row r="116" spans="1:2" x14ac:dyDescent="0.25">
      <c r="A116" t="s">
        <v>622</v>
      </c>
      <c r="B116">
        <v>3.7</v>
      </c>
    </row>
    <row r="117" spans="1:2" x14ac:dyDescent="0.25">
      <c r="A117" t="s">
        <v>623</v>
      </c>
      <c r="B117">
        <v>3.7</v>
      </c>
    </row>
    <row r="118" spans="1:2" x14ac:dyDescent="0.25">
      <c r="A118" t="s">
        <v>624</v>
      </c>
      <c r="B118">
        <v>3.6</v>
      </c>
    </row>
    <row r="119" spans="1:2" x14ac:dyDescent="0.25">
      <c r="A119" t="s">
        <v>625</v>
      </c>
      <c r="B119">
        <v>3.8</v>
      </c>
    </row>
    <row r="120" spans="1:2" x14ac:dyDescent="0.25">
      <c r="A120" t="s">
        <v>626</v>
      </c>
      <c r="B120">
        <v>3.8</v>
      </c>
    </row>
    <row r="121" spans="1:2" x14ac:dyDescent="0.25">
      <c r="A121" t="s">
        <v>627</v>
      </c>
      <c r="B121">
        <v>3.8</v>
      </c>
    </row>
    <row r="122" spans="1:2" x14ac:dyDescent="0.25">
      <c r="A122" t="s">
        <v>628</v>
      </c>
      <c r="B122">
        <v>3.8</v>
      </c>
    </row>
    <row r="123" spans="1:2" x14ac:dyDescent="0.25">
      <c r="A123" t="s">
        <v>629</v>
      </c>
      <c r="B123">
        <v>3.7</v>
      </c>
    </row>
    <row r="124" spans="1:2" x14ac:dyDescent="0.25">
      <c r="A124" t="s">
        <v>630</v>
      </c>
      <c r="B124">
        <v>3.6</v>
      </c>
    </row>
    <row r="125" spans="1:2" x14ac:dyDescent="0.25">
      <c r="A125" t="s">
        <v>631</v>
      </c>
      <c r="B125">
        <v>3.8</v>
      </c>
    </row>
    <row r="126" spans="1:2" x14ac:dyDescent="0.25">
      <c r="A126" t="s">
        <v>632</v>
      </c>
      <c r="B126">
        <v>3.7</v>
      </c>
    </row>
    <row r="127" spans="1:2" x14ac:dyDescent="0.25">
      <c r="A127" t="s">
        <v>633</v>
      </c>
      <c r="B127">
        <v>3.9</v>
      </c>
    </row>
    <row r="128" spans="1:2" x14ac:dyDescent="0.25">
      <c r="A128" t="s">
        <v>634</v>
      </c>
      <c r="B128">
        <v>4.2</v>
      </c>
    </row>
    <row r="129" spans="1:2" x14ac:dyDescent="0.25">
      <c r="A129" t="s">
        <v>635</v>
      </c>
      <c r="B129">
        <v>4.5</v>
      </c>
    </row>
    <row r="130" spans="1:2" x14ac:dyDescent="0.25">
      <c r="A130" t="s">
        <v>636</v>
      </c>
      <c r="B130">
        <v>4.0999999999999996</v>
      </c>
    </row>
    <row r="131" spans="1:2" x14ac:dyDescent="0.25">
      <c r="A131" t="s">
        <v>637</v>
      </c>
      <c r="B131">
        <v>4.5</v>
      </c>
    </row>
    <row r="132" spans="1:2" x14ac:dyDescent="0.25">
      <c r="A132" t="s">
        <v>638</v>
      </c>
      <c r="B132">
        <v>4.8</v>
      </c>
    </row>
    <row r="133" spans="1:2" x14ac:dyDescent="0.25">
      <c r="A133" t="s">
        <v>639</v>
      </c>
      <c r="B133">
        <v>4.5</v>
      </c>
    </row>
    <row r="134" spans="1:2" x14ac:dyDescent="0.25">
      <c r="A134" t="s">
        <v>640</v>
      </c>
      <c r="B134">
        <v>4.5999999999999996</v>
      </c>
    </row>
    <row r="135" spans="1:2" x14ac:dyDescent="0.25">
      <c r="A135" t="s">
        <v>641</v>
      </c>
      <c r="B135">
        <v>4.4000000000000004</v>
      </c>
    </row>
    <row r="136" spans="1:2" x14ac:dyDescent="0.25">
      <c r="A136" t="s">
        <v>642</v>
      </c>
      <c r="B136">
        <v>4.4000000000000004</v>
      </c>
    </row>
    <row r="137" spans="1:2" x14ac:dyDescent="0.25">
      <c r="A137" t="s">
        <v>643</v>
      </c>
      <c r="B137">
        <v>4.0999999999999996</v>
      </c>
    </row>
    <row r="138" spans="1:2" x14ac:dyDescent="0.25">
      <c r="A138" t="s">
        <v>644</v>
      </c>
      <c r="B138">
        <v>4</v>
      </c>
    </row>
    <row r="139" spans="1:2" x14ac:dyDescent="0.25">
      <c r="A139" t="s">
        <v>645</v>
      </c>
      <c r="B139">
        <v>3.8</v>
      </c>
    </row>
    <row r="140" spans="1:2" x14ac:dyDescent="0.25">
      <c r="A140" t="s">
        <v>646</v>
      </c>
      <c r="B140">
        <v>3.7</v>
      </c>
    </row>
    <row r="141" spans="1:2" x14ac:dyDescent="0.25">
      <c r="A141" t="s">
        <v>647</v>
      </c>
      <c r="B141">
        <v>3.6</v>
      </c>
    </row>
    <row r="142" spans="1:2" x14ac:dyDescent="0.25">
      <c r="A142" t="s">
        <v>648</v>
      </c>
      <c r="B142">
        <v>3.4</v>
      </c>
    </row>
    <row r="143" spans="1:2" x14ac:dyDescent="0.25">
      <c r="A143" t="s">
        <v>649</v>
      </c>
      <c r="B143">
        <v>3.3</v>
      </c>
    </row>
    <row r="144" spans="1:2" x14ac:dyDescent="0.25">
      <c r="A144" t="s">
        <v>650</v>
      </c>
      <c r="B144">
        <v>3.2</v>
      </c>
    </row>
    <row r="145" spans="1:2" x14ac:dyDescent="0.25">
      <c r="A145" t="s">
        <v>651</v>
      </c>
      <c r="B145">
        <v>3.9</v>
      </c>
    </row>
    <row r="146" spans="1:2" x14ac:dyDescent="0.25">
      <c r="A146" t="s">
        <v>652</v>
      </c>
      <c r="B146">
        <v>4.0999999999999996</v>
      </c>
    </row>
    <row r="147" spans="1:2" x14ac:dyDescent="0.25">
      <c r="A147" t="s">
        <v>653</v>
      </c>
      <c r="B147">
        <v>4</v>
      </c>
    </row>
    <row r="148" spans="1:2" x14ac:dyDescent="0.25">
      <c r="A148" t="s">
        <v>654</v>
      </c>
      <c r="B148">
        <v>3.9</v>
      </c>
    </row>
    <row r="149" spans="1:2" x14ac:dyDescent="0.25">
      <c r="A149" t="s">
        <v>655</v>
      </c>
      <c r="B149">
        <v>3.8</v>
      </c>
    </row>
    <row r="150" spans="1:2" x14ac:dyDescent="0.25">
      <c r="A150" t="s">
        <v>656</v>
      </c>
      <c r="B150">
        <v>3.7</v>
      </c>
    </row>
    <row r="151" spans="1:2" x14ac:dyDescent="0.25">
      <c r="A151" t="s">
        <v>657</v>
      </c>
      <c r="B151">
        <v>3.8</v>
      </c>
    </row>
    <row r="152" spans="1:2" x14ac:dyDescent="0.25">
      <c r="A152" t="s">
        <v>658</v>
      </c>
      <c r="B152">
        <v>3.8</v>
      </c>
    </row>
    <row r="153" spans="1:2" x14ac:dyDescent="0.25">
      <c r="A153" t="s">
        <v>659</v>
      </c>
      <c r="B153">
        <v>3.9</v>
      </c>
    </row>
    <row r="154" spans="1:2" x14ac:dyDescent="0.25">
      <c r="A154" t="s">
        <v>660</v>
      </c>
      <c r="B154">
        <v>4</v>
      </c>
    </row>
    <row r="155" spans="1:2" x14ac:dyDescent="0.25">
      <c r="A155" t="s">
        <v>661</v>
      </c>
      <c r="B155">
        <v>4.2</v>
      </c>
    </row>
    <row r="156" spans="1:2" x14ac:dyDescent="0.25">
      <c r="A156" t="s">
        <v>662</v>
      </c>
      <c r="B156">
        <v>4.4000000000000004</v>
      </c>
    </row>
    <row r="157" spans="1:2" x14ac:dyDescent="0.25">
      <c r="A157" t="s">
        <v>663</v>
      </c>
      <c r="B157">
        <v>4.4000000000000004</v>
      </c>
    </row>
    <row r="158" spans="1:2" x14ac:dyDescent="0.25">
      <c r="A158" t="s">
        <v>664</v>
      </c>
      <c r="B158">
        <v>4.5</v>
      </c>
    </row>
    <row r="159" spans="1:2" x14ac:dyDescent="0.25">
      <c r="A159" t="s">
        <v>665</v>
      </c>
      <c r="B159">
        <v>4.3</v>
      </c>
    </row>
    <row r="160" spans="1:2" x14ac:dyDescent="0.25">
      <c r="A160" t="s">
        <v>666</v>
      </c>
      <c r="B160">
        <v>4.2</v>
      </c>
    </row>
    <row r="161" spans="1:2" x14ac:dyDescent="0.25">
      <c r="A161" t="s">
        <v>667</v>
      </c>
      <c r="B161">
        <v>4</v>
      </c>
    </row>
    <row r="162" spans="1:2" x14ac:dyDescent="0.25">
      <c r="A162" t="s">
        <v>668</v>
      </c>
      <c r="B162">
        <v>3.8</v>
      </c>
    </row>
    <row r="163" spans="1:2" x14ac:dyDescent="0.25">
      <c r="A163" t="s">
        <v>669</v>
      </c>
      <c r="B163">
        <v>3.8</v>
      </c>
    </row>
    <row r="164" spans="1:2" x14ac:dyDescent="0.25">
      <c r="A164" t="s">
        <v>670</v>
      </c>
      <c r="B164">
        <v>3.7</v>
      </c>
    </row>
    <row r="165" spans="1:2" x14ac:dyDescent="0.25">
      <c r="A165" t="s">
        <v>671</v>
      </c>
      <c r="B165">
        <v>3.8</v>
      </c>
    </row>
    <row r="166" spans="1:2" x14ac:dyDescent="0.25">
      <c r="A166" t="s">
        <v>672</v>
      </c>
      <c r="B166">
        <v>3.7</v>
      </c>
    </row>
    <row r="167" spans="1:2" x14ac:dyDescent="0.25">
      <c r="A167" t="s">
        <v>673</v>
      </c>
      <c r="B167">
        <v>3.9</v>
      </c>
    </row>
    <row r="168" spans="1:2" x14ac:dyDescent="0.25">
      <c r="A168" t="s">
        <v>674</v>
      </c>
      <c r="B168">
        <v>4</v>
      </c>
    </row>
    <row r="169" spans="1:2" x14ac:dyDescent="0.25">
      <c r="A169" t="s">
        <v>675</v>
      </c>
      <c r="B169">
        <v>4.0999999999999996</v>
      </c>
    </row>
    <row r="170" spans="1:2" x14ac:dyDescent="0.25">
      <c r="A170" t="s">
        <v>676</v>
      </c>
      <c r="B170">
        <v>4.3</v>
      </c>
    </row>
    <row r="171" spans="1:2" x14ac:dyDescent="0.25">
      <c r="A171" t="s">
        <v>677</v>
      </c>
      <c r="B171">
        <v>4.4000000000000004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1A19-4444-453F-9EDF-282676D289CB}">
  <dimension ref="A1:B171"/>
  <sheetViews>
    <sheetView topLeftCell="A16" zoomScaleNormal="100" workbookViewId="0">
      <selection activeCell="B2" sqref="B2"/>
    </sheetView>
  </sheetViews>
  <sheetFormatPr defaultRowHeight="15" x14ac:dyDescent="0.25"/>
  <cols>
    <col min="1" max="1" width="20.5703125" bestFit="1" customWidth="1"/>
    <col min="2" max="2" width="9.140625" bestFit="1" customWidth="1"/>
    <col min="3" max="5" width="12.140625" customWidth="1"/>
  </cols>
  <sheetData>
    <row r="1" spans="1:2" x14ac:dyDescent="0.25">
      <c r="A1" s="3" t="s">
        <v>504</v>
      </c>
      <c r="B1" s="5" t="s">
        <v>507</v>
      </c>
    </row>
    <row r="2" spans="1:2" x14ac:dyDescent="0.25">
      <c r="A2" t="s">
        <v>508</v>
      </c>
      <c r="B2">
        <v>8.3000000000000007</v>
      </c>
    </row>
    <row r="3" spans="1:2" x14ac:dyDescent="0.25">
      <c r="A3" t="s">
        <v>509</v>
      </c>
      <c r="B3">
        <v>8.4</v>
      </c>
    </row>
    <row r="4" spans="1:2" x14ac:dyDescent="0.25">
      <c r="A4" t="s">
        <v>510</v>
      </c>
      <c r="B4">
        <v>8.5</v>
      </c>
    </row>
    <row r="5" spans="1:2" x14ac:dyDescent="0.25">
      <c r="A5" t="s">
        <v>511</v>
      </c>
      <c r="B5">
        <v>8.1999999999999993</v>
      </c>
    </row>
    <row r="6" spans="1:2" x14ac:dyDescent="0.25">
      <c r="A6" t="s">
        <v>512</v>
      </c>
      <c r="B6">
        <v>7.9</v>
      </c>
    </row>
    <row r="7" spans="1:2" x14ac:dyDescent="0.25">
      <c r="A7" t="s">
        <v>513</v>
      </c>
      <c r="B7">
        <v>7.8</v>
      </c>
    </row>
    <row r="8" spans="1:2" x14ac:dyDescent="0.25">
      <c r="A8" t="s">
        <v>514</v>
      </c>
      <c r="B8">
        <v>7.9</v>
      </c>
    </row>
    <row r="9" spans="1:2" x14ac:dyDescent="0.25">
      <c r="A9" t="s">
        <v>515</v>
      </c>
      <c r="B9">
        <v>8.3000000000000007</v>
      </c>
    </row>
    <row r="10" spans="1:2" x14ac:dyDescent="0.25">
      <c r="A10" t="s">
        <v>516</v>
      </c>
      <c r="B10">
        <v>8.3000000000000007</v>
      </c>
    </row>
    <row r="11" spans="1:2" x14ac:dyDescent="0.25">
      <c r="A11" t="s">
        <v>517</v>
      </c>
      <c r="B11">
        <v>8.4</v>
      </c>
    </row>
    <row r="12" spans="1:2" x14ac:dyDescent="0.25">
      <c r="A12" t="s">
        <v>518</v>
      </c>
      <c r="B12">
        <v>8.4</v>
      </c>
    </row>
    <row r="13" spans="1:2" x14ac:dyDescent="0.25">
      <c r="A13" t="s">
        <v>519</v>
      </c>
      <c r="B13">
        <v>8</v>
      </c>
    </row>
    <row r="14" spans="1:2" x14ac:dyDescent="0.25">
      <c r="A14" t="s">
        <v>520</v>
      </c>
      <c r="B14">
        <v>7.7</v>
      </c>
    </row>
    <row r="15" spans="1:2" x14ac:dyDescent="0.25">
      <c r="A15" t="s">
        <v>521</v>
      </c>
      <c r="B15">
        <v>7.4</v>
      </c>
    </row>
    <row r="16" spans="1:2" x14ac:dyDescent="0.25">
      <c r="A16" t="s">
        <v>522</v>
      </c>
      <c r="B16">
        <v>6.7</v>
      </c>
    </row>
    <row r="17" spans="1:2" x14ac:dyDescent="0.25">
      <c r="A17" t="s">
        <v>523</v>
      </c>
      <c r="B17">
        <v>6.4</v>
      </c>
    </row>
    <row r="18" spans="1:2" x14ac:dyDescent="0.25">
      <c r="A18" t="s">
        <v>524</v>
      </c>
      <c r="B18">
        <v>6</v>
      </c>
    </row>
    <row r="19" spans="1:2" x14ac:dyDescent="0.25">
      <c r="A19" t="s">
        <v>525</v>
      </c>
      <c r="B19">
        <v>5.9</v>
      </c>
    </row>
    <row r="20" spans="1:2" x14ac:dyDescent="0.25">
      <c r="A20" t="s">
        <v>526</v>
      </c>
      <c r="B20">
        <v>5.8</v>
      </c>
    </row>
    <row r="21" spans="1:2" x14ac:dyDescent="0.25">
      <c r="A21" t="s">
        <v>527</v>
      </c>
      <c r="B21">
        <v>5.6</v>
      </c>
    </row>
    <row r="22" spans="1:2" x14ac:dyDescent="0.25">
      <c r="A22" t="s">
        <v>528</v>
      </c>
      <c r="B22">
        <v>5.5</v>
      </c>
    </row>
    <row r="23" spans="1:2" x14ac:dyDescent="0.25">
      <c r="A23" t="s">
        <v>529</v>
      </c>
      <c r="B23">
        <v>5.8</v>
      </c>
    </row>
    <row r="24" spans="1:2" x14ac:dyDescent="0.25">
      <c r="A24" t="s">
        <v>530</v>
      </c>
      <c r="B24">
        <v>5.9</v>
      </c>
    </row>
    <row r="25" spans="1:2" x14ac:dyDescent="0.25">
      <c r="A25" t="s">
        <v>531</v>
      </c>
      <c r="B25">
        <v>6</v>
      </c>
    </row>
    <row r="26" spans="1:2" x14ac:dyDescent="0.25">
      <c r="A26" t="s">
        <v>532</v>
      </c>
      <c r="B26">
        <v>6.8</v>
      </c>
    </row>
    <row r="27" spans="1:2" x14ac:dyDescent="0.25">
      <c r="A27" t="s">
        <v>533</v>
      </c>
      <c r="B27">
        <v>6.7</v>
      </c>
    </row>
    <row r="28" spans="1:2" x14ac:dyDescent="0.25">
      <c r="A28" t="s">
        <v>534</v>
      </c>
      <c r="B28">
        <v>6.1</v>
      </c>
    </row>
    <row r="29" spans="1:2" x14ac:dyDescent="0.25">
      <c r="A29" t="s">
        <v>535</v>
      </c>
      <c r="B29">
        <v>5.7</v>
      </c>
    </row>
    <row r="30" spans="1:2" x14ac:dyDescent="0.25">
      <c r="A30" t="s">
        <v>536</v>
      </c>
      <c r="B30">
        <v>5.3</v>
      </c>
    </row>
    <row r="31" spans="1:2" x14ac:dyDescent="0.25">
      <c r="A31" t="s">
        <v>537</v>
      </c>
      <c r="B31">
        <v>5.2</v>
      </c>
    </row>
    <row r="32" spans="1:2" x14ac:dyDescent="0.25">
      <c r="A32" t="s">
        <v>538</v>
      </c>
      <c r="B32">
        <v>5.2</v>
      </c>
    </row>
    <row r="33" spans="1:2" x14ac:dyDescent="0.25">
      <c r="A33" t="s">
        <v>539</v>
      </c>
      <c r="B33">
        <v>5.4</v>
      </c>
    </row>
    <row r="34" spans="1:2" x14ac:dyDescent="0.25">
      <c r="A34" t="s">
        <v>540</v>
      </c>
      <c r="B34">
        <v>5.5</v>
      </c>
    </row>
    <row r="35" spans="1:2" x14ac:dyDescent="0.25">
      <c r="A35" t="s">
        <v>541</v>
      </c>
      <c r="B35">
        <v>5.9</v>
      </c>
    </row>
    <row r="36" spans="1:2" x14ac:dyDescent="0.25">
      <c r="A36" t="s">
        <v>542</v>
      </c>
      <c r="B36">
        <v>6.1</v>
      </c>
    </row>
    <row r="37" spans="1:2" x14ac:dyDescent="0.25">
      <c r="A37" t="s">
        <v>543</v>
      </c>
      <c r="B37">
        <v>6</v>
      </c>
    </row>
    <row r="38" spans="1:2" x14ac:dyDescent="0.25">
      <c r="A38" t="s">
        <v>544</v>
      </c>
      <c r="B38">
        <v>6.3</v>
      </c>
    </row>
    <row r="39" spans="1:2" x14ac:dyDescent="0.25">
      <c r="A39" t="s">
        <v>545</v>
      </c>
      <c r="B39">
        <v>6.2</v>
      </c>
    </row>
    <row r="40" spans="1:2" x14ac:dyDescent="0.25">
      <c r="A40" t="s">
        <v>546</v>
      </c>
      <c r="B40">
        <v>5.8</v>
      </c>
    </row>
    <row r="41" spans="1:2" x14ac:dyDescent="0.25">
      <c r="A41" t="s">
        <v>547</v>
      </c>
      <c r="B41">
        <v>5.5</v>
      </c>
    </row>
    <row r="42" spans="1:2" x14ac:dyDescent="0.25">
      <c r="A42" t="s">
        <v>548</v>
      </c>
      <c r="B42">
        <v>5.3</v>
      </c>
    </row>
    <row r="43" spans="1:2" x14ac:dyDescent="0.25">
      <c r="A43" t="s">
        <v>549</v>
      </c>
      <c r="B43">
        <v>5.3</v>
      </c>
    </row>
    <row r="44" spans="1:2" x14ac:dyDescent="0.25">
      <c r="A44" t="s">
        <v>550</v>
      </c>
      <c r="B44">
        <v>5.0999999999999996</v>
      </c>
    </row>
    <row r="45" spans="1:2" x14ac:dyDescent="0.25">
      <c r="A45" t="s">
        <v>551</v>
      </c>
      <c r="B45">
        <v>5.2</v>
      </c>
    </row>
    <row r="46" spans="1:2" x14ac:dyDescent="0.25">
      <c r="A46" t="s">
        <v>552</v>
      </c>
      <c r="B46">
        <v>4.5999999999999996</v>
      </c>
    </row>
    <row r="47" spans="1:2" x14ac:dyDescent="0.25">
      <c r="A47" t="s">
        <v>553</v>
      </c>
      <c r="B47">
        <v>5.7</v>
      </c>
    </row>
    <row r="48" spans="1:2" x14ac:dyDescent="0.25">
      <c r="A48" t="s">
        <v>554</v>
      </c>
      <c r="B48">
        <v>5.9</v>
      </c>
    </row>
    <row r="49" spans="1:2" x14ac:dyDescent="0.25">
      <c r="A49" t="s">
        <v>555</v>
      </c>
      <c r="B49">
        <v>5.5</v>
      </c>
    </row>
    <row r="50" spans="1:2" x14ac:dyDescent="0.25">
      <c r="A50" t="s">
        <v>556</v>
      </c>
      <c r="B50">
        <v>5.4</v>
      </c>
    </row>
    <row r="51" spans="1:2" x14ac:dyDescent="0.25">
      <c r="A51" t="s">
        <v>557</v>
      </c>
      <c r="B51">
        <v>6</v>
      </c>
    </row>
    <row r="52" spans="1:2" x14ac:dyDescent="0.25">
      <c r="A52" t="s">
        <v>558</v>
      </c>
      <c r="B52">
        <v>6</v>
      </c>
    </row>
    <row r="53" spans="1:2" x14ac:dyDescent="0.25">
      <c r="A53" t="s">
        <v>559</v>
      </c>
      <c r="B53">
        <v>5.6</v>
      </c>
    </row>
    <row r="54" spans="1:2" x14ac:dyDescent="0.25">
      <c r="A54" t="s">
        <v>560</v>
      </c>
      <c r="B54">
        <v>5.4</v>
      </c>
    </row>
    <row r="55" spans="1:2" x14ac:dyDescent="0.25">
      <c r="A55" t="s">
        <v>561</v>
      </c>
      <c r="B55">
        <v>5.4</v>
      </c>
    </row>
    <row r="56" spans="1:2" x14ac:dyDescent="0.25">
      <c r="A56" t="s">
        <v>562</v>
      </c>
      <c r="B56">
        <v>5.4</v>
      </c>
    </row>
    <row r="57" spans="1:2" x14ac:dyDescent="0.25">
      <c r="A57" t="s">
        <v>563</v>
      </c>
      <c r="B57">
        <v>5.4</v>
      </c>
    </row>
    <row r="58" spans="1:2" x14ac:dyDescent="0.25">
      <c r="A58" t="s">
        <v>564</v>
      </c>
      <c r="B58">
        <v>5.5</v>
      </c>
    </row>
    <row r="59" spans="1:2" x14ac:dyDescent="0.25">
      <c r="A59" t="s">
        <v>565</v>
      </c>
      <c r="B59">
        <v>5.8</v>
      </c>
    </row>
    <row r="60" spans="1:2" x14ac:dyDescent="0.25">
      <c r="A60" t="s">
        <v>566</v>
      </c>
      <c r="B60">
        <v>5.9</v>
      </c>
    </row>
    <row r="61" spans="1:2" x14ac:dyDescent="0.25">
      <c r="A61" t="s">
        <v>567</v>
      </c>
      <c r="B61">
        <v>5.8</v>
      </c>
    </row>
    <row r="62" spans="1:2" x14ac:dyDescent="0.25">
      <c r="A62" t="s">
        <v>568</v>
      </c>
      <c r="B62">
        <v>6.3</v>
      </c>
    </row>
    <row r="63" spans="1:2" x14ac:dyDescent="0.25">
      <c r="A63" t="s">
        <v>569</v>
      </c>
      <c r="B63">
        <v>6.8</v>
      </c>
    </row>
    <row r="64" spans="1:2" x14ac:dyDescent="0.25">
      <c r="A64" t="s">
        <v>570</v>
      </c>
      <c r="B64">
        <v>7</v>
      </c>
    </row>
    <row r="65" spans="1:2" x14ac:dyDescent="0.25">
      <c r="A65" t="s">
        <v>571</v>
      </c>
      <c r="B65">
        <v>6.9</v>
      </c>
    </row>
    <row r="66" spans="1:2" x14ac:dyDescent="0.25">
      <c r="A66" t="s">
        <v>572</v>
      </c>
      <c r="B66">
        <v>6.2</v>
      </c>
    </row>
    <row r="67" spans="1:2" x14ac:dyDescent="0.25">
      <c r="A67" t="s">
        <v>573</v>
      </c>
      <c r="B67">
        <v>6</v>
      </c>
    </row>
    <row r="68" spans="1:2" x14ac:dyDescent="0.25">
      <c r="A68" t="s">
        <v>574</v>
      </c>
      <c r="B68">
        <v>5.6</v>
      </c>
    </row>
    <row r="69" spans="1:2" x14ac:dyDescent="0.25">
      <c r="A69" t="s">
        <v>575</v>
      </c>
      <c r="B69">
        <v>5.0999999999999996</v>
      </c>
    </row>
    <row r="70" spans="1:2" x14ac:dyDescent="0.25">
      <c r="A70" t="s">
        <v>576</v>
      </c>
      <c r="B70">
        <v>4.7</v>
      </c>
    </row>
    <row r="71" spans="1:2" x14ac:dyDescent="0.25">
      <c r="A71" t="s">
        <v>577</v>
      </c>
      <c r="B71">
        <v>4.8</v>
      </c>
    </row>
    <row r="72" spans="1:2" x14ac:dyDescent="0.25">
      <c r="A72" t="s">
        <v>578</v>
      </c>
      <c r="B72">
        <v>4.7</v>
      </c>
    </row>
    <row r="73" spans="1:2" x14ac:dyDescent="0.25">
      <c r="A73" t="s">
        <v>579</v>
      </c>
      <c r="B73">
        <v>4.8</v>
      </c>
    </row>
    <row r="74" spans="1:2" x14ac:dyDescent="0.25">
      <c r="A74" t="s">
        <v>580</v>
      </c>
      <c r="B74">
        <v>4.5999999999999996</v>
      </c>
    </row>
    <row r="75" spans="1:2" x14ac:dyDescent="0.25">
      <c r="A75" t="s">
        <v>581</v>
      </c>
      <c r="B75">
        <v>4.8</v>
      </c>
    </row>
    <row r="76" spans="1:2" x14ac:dyDescent="0.25">
      <c r="A76" t="s">
        <v>582</v>
      </c>
      <c r="B76">
        <v>4.5</v>
      </c>
    </row>
    <row r="77" spans="1:2" x14ac:dyDescent="0.25">
      <c r="A77" t="s">
        <v>583</v>
      </c>
      <c r="B77">
        <v>4.5999999999999996</v>
      </c>
    </row>
    <row r="78" spans="1:2" x14ac:dyDescent="0.25">
      <c r="A78" t="s">
        <v>584</v>
      </c>
      <c r="B78">
        <v>4.8</v>
      </c>
    </row>
    <row r="79" spans="1:2" x14ac:dyDescent="0.25">
      <c r="A79" t="s">
        <v>585</v>
      </c>
      <c r="B79">
        <v>4.8</v>
      </c>
    </row>
    <row r="80" spans="1:2" x14ac:dyDescent="0.25">
      <c r="A80" t="s">
        <v>586</v>
      </c>
      <c r="B80">
        <v>4.8</v>
      </c>
    </row>
    <row r="81" spans="1:2" x14ac:dyDescent="0.25">
      <c r="A81" t="s">
        <v>587</v>
      </c>
      <c r="B81">
        <v>4.8</v>
      </c>
    </row>
    <row r="82" spans="1:2" x14ac:dyDescent="0.25">
      <c r="A82" t="s">
        <v>588</v>
      </c>
      <c r="B82">
        <v>4.7</v>
      </c>
    </row>
    <row r="83" spans="1:2" x14ac:dyDescent="0.25">
      <c r="A83" t="s">
        <v>589</v>
      </c>
      <c r="B83">
        <v>4.5999999999999996</v>
      </c>
    </row>
    <row r="84" spans="1:2" x14ac:dyDescent="0.25">
      <c r="A84" t="s">
        <v>590</v>
      </c>
      <c r="B84">
        <v>4.7</v>
      </c>
    </row>
    <row r="85" spans="1:2" x14ac:dyDescent="0.25">
      <c r="A85" t="s">
        <v>591</v>
      </c>
      <c r="B85">
        <v>4.7</v>
      </c>
    </row>
    <row r="86" spans="1:2" x14ac:dyDescent="0.25">
      <c r="A86" t="s">
        <v>592</v>
      </c>
      <c r="B86">
        <v>4.7</v>
      </c>
    </row>
    <row r="87" spans="1:2" x14ac:dyDescent="0.25">
      <c r="A87" t="s">
        <v>593</v>
      </c>
      <c r="B87">
        <v>4.7</v>
      </c>
    </row>
    <row r="88" spans="1:2" x14ac:dyDescent="0.25">
      <c r="A88" t="s">
        <v>594</v>
      </c>
      <c r="B88">
        <v>4.7</v>
      </c>
    </row>
    <row r="89" spans="1:2" x14ac:dyDescent="0.25">
      <c r="A89" t="s">
        <v>595</v>
      </c>
      <c r="B89">
        <v>4.7</v>
      </c>
    </row>
    <row r="90" spans="1:2" x14ac:dyDescent="0.25">
      <c r="A90" t="s">
        <v>596</v>
      </c>
      <c r="B90">
        <v>4.5</v>
      </c>
    </row>
    <row r="91" spans="1:2" x14ac:dyDescent="0.25">
      <c r="A91" t="s">
        <v>597</v>
      </c>
      <c r="B91">
        <v>4.5</v>
      </c>
    </row>
    <row r="92" spans="1:2" x14ac:dyDescent="0.25">
      <c r="A92" t="s">
        <v>598</v>
      </c>
      <c r="B92">
        <v>4.4000000000000004</v>
      </c>
    </row>
    <row r="93" spans="1:2" x14ac:dyDescent="0.25">
      <c r="A93" t="s">
        <v>599</v>
      </c>
      <c r="B93">
        <v>4.2</v>
      </c>
    </row>
    <row r="94" spans="1:2" x14ac:dyDescent="0.25">
      <c r="A94" t="s">
        <v>600</v>
      </c>
      <c r="B94">
        <v>4.2</v>
      </c>
    </row>
    <row r="95" spans="1:2" x14ac:dyDescent="0.25">
      <c r="A95" t="s">
        <v>601</v>
      </c>
      <c r="B95">
        <v>4</v>
      </c>
    </row>
    <row r="96" spans="1:2" x14ac:dyDescent="0.25">
      <c r="A96" t="s">
        <v>602</v>
      </c>
      <c r="B96">
        <v>4</v>
      </c>
    </row>
    <row r="97" spans="1:2" x14ac:dyDescent="0.25">
      <c r="A97" t="s">
        <v>603</v>
      </c>
      <c r="B97">
        <v>4</v>
      </c>
    </row>
    <row r="98" spans="1:2" x14ac:dyDescent="0.25">
      <c r="A98" t="s">
        <v>604</v>
      </c>
      <c r="B98">
        <v>3.9</v>
      </c>
    </row>
    <row r="99" spans="1:2" x14ac:dyDescent="0.25">
      <c r="A99" t="s">
        <v>605</v>
      </c>
      <c r="B99">
        <v>3.9</v>
      </c>
    </row>
    <row r="100" spans="1:2" x14ac:dyDescent="0.25">
      <c r="A100" t="s">
        <v>606</v>
      </c>
      <c r="B100">
        <v>3.8</v>
      </c>
    </row>
    <row r="101" spans="1:2" x14ac:dyDescent="0.25">
      <c r="A101" t="s">
        <v>607</v>
      </c>
      <c r="B101">
        <v>3.7</v>
      </c>
    </row>
    <row r="102" spans="1:2" x14ac:dyDescent="0.25">
      <c r="A102" t="s">
        <v>608</v>
      </c>
      <c r="B102">
        <v>3.7</v>
      </c>
    </row>
    <row r="103" spans="1:2" x14ac:dyDescent="0.25">
      <c r="A103" t="s">
        <v>609</v>
      </c>
      <c r="B103">
        <v>3.6</v>
      </c>
    </row>
    <row r="104" spans="1:2" x14ac:dyDescent="0.25">
      <c r="A104" t="s">
        <v>610</v>
      </c>
      <c r="B104">
        <v>3.3</v>
      </c>
    </row>
    <row r="105" spans="1:2" x14ac:dyDescent="0.25">
      <c r="A105" t="s">
        <v>611</v>
      </c>
      <c r="B105">
        <v>3.2</v>
      </c>
    </row>
    <row r="106" spans="1:2" x14ac:dyDescent="0.25">
      <c r="A106" t="s">
        <v>612</v>
      </c>
      <c r="B106">
        <v>3</v>
      </c>
    </row>
    <row r="107" spans="1:2" x14ac:dyDescent="0.25">
      <c r="A107" t="s">
        <v>613</v>
      </c>
      <c r="B107">
        <v>3</v>
      </c>
    </row>
    <row r="108" spans="1:2" x14ac:dyDescent="0.25">
      <c r="A108" t="s">
        <v>614</v>
      </c>
      <c r="B108">
        <v>3</v>
      </c>
    </row>
    <row r="109" spans="1:2" x14ac:dyDescent="0.25">
      <c r="A109" t="s">
        <v>615</v>
      </c>
      <c r="B109">
        <v>3</v>
      </c>
    </row>
    <row r="110" spans="1:2" x14ac:dyDescent="0.25">
      <c r="A110" t="s">
        <v>616</v>
      </c>
      <c r="B110">
        <v>3</v>
      </c>
    </row>
    <row r="111" spans="1:2" x14ac:dyDescent="0.25">
      <c r="A111" t="s">
        <v>617</v>
      </c>
      <c r="B111">
        <v>2.9</v>
      </c>
    </row>
    <row r="112" spans="1:2" x14ac:dyDescent="0.25">
      <c r="A112" t="s">
        <v>618</v>
      </c>
      <c r="B112">
        <v>2.8</v>
      </c>
    </row>
    <row r="113" spans="1:2" x14ac:dyDescent="0.25">
      <c r="A113" t="s">
        <v>619</v>
      </c>
      <c r="B113">
        <v>2.6</v>
      </c>
    </row>
    <row r="114" spans="1:2" x14ac:dyDescent="0.25">
      <c r="A114" t="s">
        <v>620</v>
      </c>
      <c r="B114">
        <v>2.6</v>
      </c>
    </row>
    <row r="115" spans="1:2" x14ac:dyDescent="0.25">
      <c r="A115" t="s">
        <v>621</v>
      </c>
      <c r="B115">
        <v>2.6</v>
      </c>
    </row>
    <row r="116" spans="1:2" x14ac:dyDescent="0.25">
      <c r="A116" t="s">
        <v>622</v>
      </c>
      <c r="B116">
        <v>2.5</v>
      </c>
    </row>
    <row r="117" spans="1:2" x14ac:dyDescent="0.25">
      <c r="A117" t="s">
        <v>623</v>
      </c>
      <c r="B117">
        <v>2.6</v>
      </c>
    </row>
    <row r="118" spans="1:2" x14ac:dyDescent="0.25">
      <c r="A118" t="s">
        <v>624</v>
      </c>
      <c r="B118">
        <v>2.6</v>
      </c>
    </row>
    <row r="119" spans="1:2" x14ac:dyDescent="0.25">
      <c r="A119" t="s">
        <v>625</v>
      </c>
      <c r="B119">
        <v>2.7</v>
      </c>
    </row>
    <row r="120" spans="1:2" x14ac:dyDescent="0.25">
      <c r="A120" t="s">
        <v>626</v>
      </c>
      <c r="B120">
        <v>2.7</v>
      </c>
    </row>
    <row r="121" spans="1:2" x14ac:dyDescent="0.25">
      <c r="A121" t="s">
        <v>627</v>
      </c>
      <c r="B121">
        <v>2.7</v>
      </c>
    </row>
    <row r="122" spans="1:2" x14ac:dyDescent="0.25">
      <c r="A122" t="s">
        <v>628</v>
      </c>
      <c r="B122">
        <v>2.8</v>
      </c>
    </row>
    <row r="123" spans="1:2" x14ac:dyDescent="0.25">
      <c r="A123" t="s">
        <v>629</v>
      </c>
      <c r="B123">
        <v>2.7</v>
      </c>
    </row>
    <row r="124" spans="1:2" x14ac:dyDescent="0.25">
      <c r="A124" t="s">
        <v>630</v>
      </c>
      <c r="B124">
        <v>2.6</v>
      </c>
    </row>
    <row r="125" spans="1:2" x14ac:dyDescent="0.25">
      <c r="A125" t="s">
        <v>631</v>
      </c>
      <c r="B125">
        <v>2.5</v>
      </c>
    </row>
    <row r="126" spans="1:2" x14ac:dyDescent="0.25">
      <c r="A126" t="s">
        <v>632</v>
      </c>
      <c r="B126">
        <v>2.2999999999999998</v>
      </c>
    </row>
    <row r="127" spans="1:2" x14ac:dyDescent="0.25">
      <c r="A127" t="s">
        <v>633</v>
      </c>
      <c r="B127">
        <v>2.2999999999999998</v>
      </c>
    </row>
    <row r="128" spans="1:2" x14ac:dyDescent="0.25">
      <c r="A128" t="s">
        <v>634</v>
      </c>
      <c r="B128">
        <v>2.6</v>
      </c>
    </row>
    <row r="129" spans="1:2" x14ac:dyDescent="0.25">
      <c r="A129" t="s">
        <v>635</v>
      </c>
      <c r="B129">
        <v>2.6</v>
      </c>
    </row>
    <row r="130" spans="1:2" x14ac:dyDescent="0.25">
      <c r="A130" t="s">
        <v>636</v>
      </c>
      <c r="B130">
        <v>2.5</v>
      </c>
    </row>
    <row r="131" spans="1:2" x14ac:dyDescent="0.25">
      <c r="A131" t="s">
        <v>637</v>
      </c>
      <c r="B131">
        <v>2.5</v>
      </c>
    </row>
    <row r="132" spans="1:2" x14ac:dyDescent="0.25">
      <c r="A132" t="s">
        <v>638</v>
      </c>
      <c r="B132">
        <v>2.6</v>
      </c>
    </row>
    <row r="133" spans="1:2" x14ac:dyDescent="0.25">
      <c r="A133" t="s">
        <v>639</v>
      </c>
      <c r="B133">
        <v>2.7</v>
      </c>
    </row>
    <row r="134" spans="1:2" x14ac:dyDescent="0.25">
      <c r="A134" t="s">
        <v>640</v>
      </c>
      <c r="B134">
        <v>2.7</v>
      </c>
    </row>
    <row r="135" spans="1:2" x14ac:dyDescent="0.25">
      <c r="A135" t="s">
        <v>641</v>
      </c>
      <c r="B135">
        <v>2.7</v>
      </c>
    </row>
    <row r="136" spans="1:2" x14ac:dyDescent="0.25">
      <c r="A136" t="s">
        <v>642</v>
      </c>
      <c r="B136">
        <v>2.8</v>
      </c>
    </row>
    <row r="137" spans="1:2" x14ac:dyDescent="0.25">
      <c r="A137" t="s">
        <v>643</v>
      </c>
      <c r="B137">
        <v>2.8</v>
      </c>
    </row>
    <row r="138" spans="1:2" x14ac:dyDescent="0.25">
      <c r="A138" t="s">
        <v>644</v>
      </c>
      <c r="B138">
        <v>2.8</v>
      </c>
    </row>
    <row r="139" spans="1:2" x14ac:dyDescent="0.25">
      <c r="A139" t="s">
        <v>645</v>
      </c>
      <c r="B139">
        <v>2.6</v>
      </c>
    </row>
    <row r="140" spans="1:2" x14ac:dyDescent="0.25">
      <c r="A140" t="s">
        <v>646</v>
      </c>
      <c r="B140">
        <v>2.6</v>
      </c>
    </row>
    <row r="141" spans="1:2" x14ac:dyDescent="0.25">
      <c r="A141" t="s">
        <v>647</v>
      </c>
      <c r="B141">
        <v>2.5</v>
      </c>
    </row>
    <row r="142" spans="1:2" x14ac:dyDescent="0.25">
      <c r="A142" t="s">
        <v>648</v>
      </c>
      <c r="B142">
        <v>2.4</v>
      </c>
    </row>
    <row r="143" spans="1:2" x14ac:dyDescent="0.25">
      <c r="A143" t="s">
        <v>649</v>
      </c>
      <c r="B143">
        <v>2.4</v>
      </c>
    </row>
    <row r="144" spans="1:2" x14ac:dyDescent="0.25">
      <c r="A144" t="s">
        <v>650</v>
      </c>
      <c r="B144">
        <v>2.2999999999999998</v>
      </c>
    </row>
    <row r="145" spans="1:2" x14ac:dyDescent="0.25">
      <c r="A145" t="s">
        <v>651</v>
      </c>
      <c r="B145">
        <v>2.5</v>
      </c>
    </row>
    <row r="146" spans="1:2" x14ac:dyDescent="0.25">
      <c r="A146" t="s">
        <v>652</v>
      </c>
      <c r="B146">
        <v>2.5</v>
      </c>
    </row>
    <row r="147" spans="1:2" x14ac:dyDescent="0.25">
      <c r="A147" t="s">
        <v>653</v>
      </c>
      <c r="B147">
        <v>2.6</v>
      </c>
    </row>
    <row r="148" spans="1:2" x14ac:dyDescent="0.25">
      <c r="A148" t="s">
        <v>654</v>
      </c>
      <c r="B148">
        <v>2.6</v>
      </c>
    </row>
    <row r="149" spans="1:2" x14ac:dyDescent="0.25">
      <c r="A149" t="s">
        <v>655</v>
      </c>
      <c r="B149">
        <v>2.7</v>
      </c>
    </row>
    <row r="150" spans="1:2" x14ac:dyDescent="0.25">
      <c r="A150" t="s">
        <v>656</v>
      </c>
      <c r="B150">
        <v>2.6</v>
      </c>
    </row>
    <row r="151" spans="1:2" x14ac:dyDescent="0.25">
      <c r="A151" t="s">
        <v>657</v>
      </c>
      <c r="B151">
        <v>2.7</v>
      </c>
    </row>
    <row r="152" spans="1:2" x14ac:dyDescent="0.25">
      <c r="A152" t="s">
        <v>658</v>
      </c>
      <c r="B152">
        <v>2.7</v>
      </c>
    </row>
    <row r="153" spans="1:2" x14ac:dyDescent="0.25">
      <c r="A153" t="s">
        <v>659</v>
      </c>
      <c r="B153">
        <v>2.8</v>
      </c>
    </row>
    <row r="154" spans="1:2" x14ac:dyDescent="0.25">
      <c r="A154" t="s">
        <v>660</v>
      </c>
      <c r="B154">
        <v>2.9</v>
      </c>
    </row>
    <row r="155" spans="1:2" x14ac:dyDescent="0.25">
      <c r="A155" t="s">
        <v>661</v>
      </c>
      <c r="B155">
        <v>3.1</v>
      </c>
    </row>
    <row r="156" spans="1:2" x14ac:dyDescent="0.25">
      <c r="A156" t="s">
        <v>662</v>
      </c>
      <c r="B156">
        <v>3.2</v>
      </c>
    </row>
    <row r="157" spans="1:2" x14ac:dyDescent="0.25">
      <c r="A157" t="s">
        <v>663</v>
      </c>
      <c r="B157">
        <v>3.2</v>
      </c>
    </row>
    <row r="158" spans="1:2" x14ac:dyDescent="0.25">
      <c r="A158" t="s">
        <v>664</v>
      </c>
      <c r="B158">
        <v>3.1</v>
      </c>
    </row>
    <row r="159" spans="1:2" x14ac:dyDescent="0.25">
      <c r="A159" t="s">
        <v>665</v>
      </c>
      <c r="B159">
        <v>3.1</v>
      </c>
    </row>
    <row r="160" spans="1:2" x14ac:dyDescent="0.25">
      <c r="A160" t="s">
        <v>666</v>
      </c>
      <c r="B160">
        <v>3</v>
      </c>
    </row>
    <row r="161" spans="1:2" x14ac:dyDescent="0.25">
      <c r="A161" t="s">
        <v>667</v>
      </c>
      <c r="B161">
        <v>2.7</v>
      </c>
    </row>
    <row r="162" spans="1:2" x14ac:dyDescent="0.25">
      <c r="A162" t="s">
        <v>668</v>
      </c>
      <c r="B162">
        <v>2.7</v>
      </c>
    </row>
    <row r="163" spans="1:2" x14ac:dyDescent="0.25">
      <c r="A163" t="s">
        <v>669</v>
      </c>
      <c r="B163">
        <v>2.7</v>
      </c>
    </row>
    <row r="164" spans="1:2" x14ac:dyDescent="0.25">
      <c r="A164" t="s">
        <v>670</v>
      </c>
      <c r="B164">
        <v>2.7</v>
      </c>
    </row>
    <row r="165" spans="1:2" x14ac:dyDescent="0.25">
      <c r="A165" t="s">
        <v>671</v>
      </c>
      <c r="B165">
        <v>2.7</v>
      </c>
    </row>
    <row r="166" spans="1:2" x14ac:dyDescent="0.25">
      <c r="A166" t="s">
        <v>672</v>
      </c>
      <c r="B166">
        <v>2.7</v>
      </c>
    </row>
    <row r="167" spans="1:2" x14ac:dyDescent="0.25">
      <c r="A167" t="s">
        <v>673</v>
      </c>
      <c r="B167">
        <v>2.9</v>
      </c>
    </row>
    <row r="168" spans="1:2" x14ac:dyDescent="0.25">
      <c r="A168" t="s">
        <v>674</v>
      </c>
      <c r="B168">
        <v>2.9</v>
      </c>
    </row>
    <row r="169" spans="1:2" x14ac:dyDescent="0.25">
      <c r="A169" t="s">
        <v>675</v>
      </c>
      <c r="B169">
        <v>2.9</v>
      </c>
    </row>
    <row r="170" spans="1:2" x14ac:dyDescent="0.25">
      <c r="A170" t="s">
        <v>676</v>
      </c>
      <c r="B170">
        <v>3.2</v>
      </c>
    </row>
    <row r="171" spans="1:2" x14ac:dyDescent="0.25">
      <c r="A171" t="s">
        <v>677</v>
      </c>
      <c r="B171">
        <v>3.4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57E1-BE9C-4152-9ED8-E9375197080D}">
  <dimension ref="B1:J15"/>
  <sheetViews>
    <sheetView tabSelected="1" workbookViewId="0">
      <selection activeCell="M13" sqref="M13"/>
    </sheetView>
  </sheetViews>
  <sheetFormatPr defaultColWidth="11.28515625" defaultRowHeight="15" x14ac:dyDescent="0.25"/>
  <sheetData>
    <row r="1" spans="2:10" ht="15.75" thickBot="1" x14ac:dyDescent="0.3"/>
    <row r="2" spans="2:10" ht="18" thickBot="1" x14ac:dyDescent="0.3">
      <c r="B2" s="57" t="s">
        <v>685</v>
      </c>
      <c r="C2" s="58"/>
      <c r="D2" s="59"/>
      <c r="E2" s="57" t="s">
        <v>686</v>
      </c>
      <c r="F2" s="58"/>
      <c r="G2" s="59"/>
      <c r="H2" s="57" t="s">
        <v>687</v>
      </c>
      <c r="I2" s="58"/>
      <c r="J2" s="59"/>
    </row>
    <row r="3" spans="2:10" ht="35.25" thickBot="1" x14ac:dyDescent="0.3">
      <c r="B3" s="55" t="s">
        <v>693</v>
      </c>
      <c r="C3" s="55" t="s">
        <v>694</v>
      </c>
      <c r="D3" s="55" t="s">
        <v>695</v>
      </c>
      <c r="E3" s="55" t="s">
        <v>693</v>
      </c>
      <c r="F3" s="55" t="s">
        <v>694</v>
      </c>
      <c r="G3" s="55" t="s">
        <v>695</v>
      </c>
      <c r="H3" s="55" t="s">
        <v>693</v>
      </c>
      <c r="I3" s="55" t="s">
        <v>696</v>
      </c>
      <c r="J3" s="55" t="s">
        <v>695</v>
      </c>
    </row>
    <row r="4" spans="2:10" ht="18" thickBot="1" x14ac:dyDescent="0.3">
      <c r="B4" s="56">
        <v>3.8</v>
      </c>
      <c r="C4" s="56">
        <v>3.86</v>
      </c>
      <c r="D4" s="56"/>
      <c r="E4" s="56">
        <v>4.2</v>
      </c>
      <c r="F4" s="56">
        <v>4.22</v>
      </c>
      <c r="G4" s="56"/>
      <c r="H4" s="56">
        <v>3</v>
      </c>
      <c r="I4" s="56">
        <v>3.1</v>
      </c>
    </row>
    <row r="5" spans="2:10" ht="18" thickBot="1" x14ac:dyDescent="0.3">
      <c r="B5" s="56">
        <v>3.8</v>
      </c>
      <c r="C5" s="56">
        <v>3.72</v>
      </c>
      <c r="D5" s="56"/>
      <c r="E5" s="56">
        <v>4</v>
      </c>
      <c r="F5" s="56">
        <v>4.18</v>
      </c>
      <c r="G5" s="56"/>
      <c r="H5" s="56">
        <v>2.7</v>
      </c>
      <c r="I5" s="56">
        <v>2.98</v>
      </c>
    </row>
    <row r="6" spans="2:10" ht="18" thickBot="1" x14ac:dyDescent="0.3">
      <c r="B6" s="56">
        <v>3.8</v>
      </c>
      <c r="C6" s="56">
        <v>3.66</v>
      </c>
      <c r="D6" s="56"/>
      <c r="E6" s="56">
        <v>3.8</v>
      </c>
      <c r="F6" s="56">
        <v>4.01</v>
      </c>
      <c r="G6" s="56"/>
      <c r="H6" s="56">
        <v>2.7</v>
      </c>
      <c r="I6" s="56">
        <v>2.62</v>
      </c>
    </row>
    <row r="7" spans="2:10" ht="18" thickBot="1" x14ac:dyDescent="0.3">
      <c r="B7" s="56">
        <v>4.2</v>
      </c>
      <c r="C7" s="56">
        <v>3.79</v>
      </c>
      <c r="D7" s="56"/>
      <c r="E7" s="56">
        <v>3.8</v>
      </c>
      <c r="F7" s="56">
        <v>3.79</v>
      </c>
      <c r="G7" s="56"/>
      <c r="H7" s="56">
        <v>2.7</v>
      </c>
      <c r="I7" s="56">
        <v>2.7</v>
      </c>
    </row>
    <row r="8" spans="2:10" ht="18" thickBot="1" x14ac:dyDescent="0.3">
      <c r="B8" s="56">
        <v>4.9000000000000004</v>
      </c>
      <c r="C8" s="56">
        <v>4.25</v>
      </c>
      <c r="D8" s="56"/>
      <c r="E8" s="56">
        <v>3.7</v>
      </c>
      <c r="F8" s="56">
        <v>3.8</v>
      </c>
      <c r="G8" s="56"/>
      <c r="H8" s="56">
        <v>2.7</v>
      </c>
      <c r="I8" s="56">
        <v>2.7</v>
      </c>
    </row>
    <row r="9" spans="2:10" ht="18" thickBot="1" x14ac:dyDescent="0.3">
      <c r="B9" s="56">
        <v>5.3</v>
      </c>
      <c r="C9" s="56">
        <v>5.03</v>
      </c>
      <c r="D9" s="56"/>
      <c r="E9" s="56">
        <v>3.8</v>
      </c>
      <c r="F9" s="56">
        <v>3.68</v>
      </c>
      <c r="G9" s="56"/>
      <c r="H9" s="56">
        <v>2.7</v>
      </c>
      <c r="I9" s="56">
        <v>2.7</v>
      </c>
    </row>
    <row r="10" spans="2:10" ht="18" thickBot="1" x14ac:dyDescent="0.3">
      <c r="B10" s="56">
        <v>5.3</v>
      </c>
      <c r="C10" s="56">
        <v>5.3</v>
      </c>
      <c r="D10" s="56"/>
      <c r="E10" s="56">
        <v>3.7</v>
      </c>
      <c r="F10" s="56">
        <v>3.82</v>
      </c>
      <c r="G10" s="56"/>
      <c r="H10" s="56">
        <v>2.7</v>
      </c>
      <c r="I10" s="56">
        <v>2.7</v>
      </c>
    </row>
    <row r="11" spans="2:10" ht="18" thickBot="1" x14ac:dyDescent="0.3">
      <c r="B11" s="56">
        <v>5.3</v>
      </c>
      <c r="C11" s="56">
        <v>5.17</v>
      </c>
      <c r="D11" s="56"/>
      <c r="E11" s="56">
        <v>3.9</v>
      </c>
      <c r="F11" s="56">
        <v>3.69</v>
      </c>
      <c r="G11" s="56"/>
      <c r="H11" s="56">
        <v>2.9</v>
      </c>
      <c r="I11" s="56">
        <v>2.7</v>
      </c>
    </row>
    <row r="12" spans="2:10" ht="18" thickBot="1" x14ac:dyDescent="0.3">
      <c r="B12" s="56">
        <v>5.2</v>
      </c>
      <c r="C12" s="56">
        <v>5.17</v>
      </c>
      <c r="D12" s="56"/>
      <c r="E12" s="56">
        <v>4</v>
      </c>
      <c r="F12" s="56">
        <v>3.93</v>
      </c>
      <c r="G12" s="56"/>
      <c r="H12" s="56">
        <v>2.9</v>
      </c>
      <c r="I12" s="56">
        <v>2.95</v>
      </c>
    </row>
    <row r="13" spans="2:10" ht="18" thickBot="1" x14ac:dyDescent="0.3">
      <c r="B13" s="56">
        <v>5.0999999999999996</v>
      </c>
      <c r="C13" s="56">
        <v>5.18</v>
      </c>
      <c r="D13" s="56"/>
      <c r="E13" s="56">
        <v>4.0999999999999996</v>
      </c>
      <c r="F13" s="56">
        <v>4.03</v>
      </c>
      <c r="G13" s="56"/>
      <c r="H13" s="56">
        <v>2.9</v>
      </c>
      <c r="I13" s="56">
        <v>2.9</v>
      </c>
    </row>
    <row r="14" spans="2:10" ht="18" thickBot="1" x14ac:dyDescent="0.3">
      <c r="B14" s="56">
        <v>4.2</v>
      </c>
      <c r="C14" s="56">
        <v>5.21</v>
      </c>
      <c r="D14" s="56"/>
      <c r="E14" s="56">
        <v>4.3</v>
      </c>
      <c r="F14" s="56">
        <v>4.1100000000000003</v>
      </c>
      <c r="G14" s="56"/>
      <c r="H14" s="56">
        <v>3.2</v>
      </c>
      <c r="I14" s="56">
        <v>2.9</v>
      </c>
    </row>
    <row r="15" spans="2:10" ht="18" thickBot="1" x14ac:dyDescent="0.3">
      <c r="B15" s="56">
        <v>4.2</v>
      </c>
      <c r="C15" s="56">
        <v>4.33</v>
      </c>
      <c r="D15" s="56"/>
      <c r="E15" s="56">
        <v>4.4000000000000004</v>
      </c>
      <c r="F15" s="56">
        <v>4.32</v>
      </c>
      <c r="H15" s="56">
        <v>3.4</v>
      </c>
      <c r="I15" s="56">
        <v>3.27</v>
      </c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E A A B Q S w M E F A A C A A g A R 0 l Z V w e 8 f 1 2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q q t C 1 1 p l M V 4 v g U 0 R 2 P u D e g B Q S w M E F A A C A A g A R 0 l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J W V c x K b n M E w E A A J A B A A A T A B w A R m 9 y b X V s Y X M v U 2 V j d G l v b j E u b S C i G A A o o B Q A A A A A A A A A A A A A A A A A A A A A A A A A A A B 9 j 8 9 K w 0 A Q x u + B v M O y X l p Y Q 2 P R g y E H S S x I Q Z S k J y O y T c a 6 N N k J O 5 t C W / o w f Y C e f I S 8 m C t R B E H n M n 9 + A 9 / 3 E Z R W o W b Z 0 M P I 9 3 y P 3 q S B i l X S S h a z G q z v M V c z N K Y / k j s l t A l S L L s G t B 3 N V A 1 B g t q 6 h U Y 8 u S 4 W B I a K e X 8 0 W G 8 V m x t F O 6 v 6 o y 5 S o L X F t s h u H u 5 e p u d h k e 3 k u s K V L D 7 F g p I 2 f C y e U q h V o y y Y m E d c s A T r r t E U T w W 7 1 S V W S q / i q 8 v J J B T s s U M L m d 3 W E P + M w T 1 q e B 6 L w f U Z z / t T 2 x F r + v c K q T 9 Z l 0 F y l y K X S / e c G 6 n p F U 0 z y O T b F m j 0 F V X s 9 3 w 4 h 8 6 H d Y j p r l m C O Q j 2 T S 7 + J N N f 5 D D 2 P a X / d R V 9 A F B L A Q I t A B Q A A g A I A E d J W V c H v H 9 d p A A A A P Y A A A A S A A A A A A A A A A A A A A A A A A A A A A B D b 2 5 m a W c v U G F j a 2 F n Z S 5 4 b W x Q S w E C L Q A U A A I A C A B H S V l X D 8 r p q 6 Q A A A D p A A A A E w A A A A A A A A A A A A A A A A D w A A A A W 0 N v b n R l b n R f V H l w Z X N d L n h t b F B L A Q I t A B Q A A g A I A E d J W V c x K b n M E w E A A J A B A A A T A A A A A A A A A A A A A A A A A O E B A A B G b 3 J t d W x h c y 9 T Z W N 0 a W 9 u M S 5 t U E s F B g A A A A A D A A M A w g A A A E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I A A A A A A A A j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I 1 V D A 2 O j A 5 O j E 1 L j A x N z A 2 O T N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Q 2 9 s d W 1 u M S w w f S Z x d W 9 0 O y w m c X V v d D t T Z W N 0 a W 9 u M S 9 k Y X R h L 0 F 1 d G 9 S Z W 1 v d m V k Q 2 9 s d W 1 u c z E u e 0 N v b H V t b j I s M X 0 m c X V v d D s s J n F 1 b 3 Q 7 U 2 V j d G l v b j E v Z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U J U M z J U F E c H V z J T I w b S V D M y V C M 2 R v c y V D M y V B R H Q l Q z M l Q T F z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w n y E q K i K Q Y M o U 4 a C p l x + A A A A A A I A A A A A A B B m A A A A A Q A A I A A A A E i N t W 0 r I r m t a s S U G X c 6 G t N 4 z l 2 y h u 8 p T 7 g r w a y j e 7 T K A A A A A A 6 A A A A A A g A A I A A A A E 0 F X J M q k n O o h i u + L h 2 L U j v F E E Y a h M q T 9 n p 3 k B P l o 6 t b U A A A A A O m L g O U H 2 8 4 f 5 v 4 5 c M Z K 3 i + 7 U j b T b l M M r 4 4 V c Y a m e v N w P V 6 Q Y o o 0 n a x r i A y D o i K M q 1 c i v 3 h 8 D S l Q G U G 5 7 Q B J X T I q D T n + d P J f T 7 y G I k S W Q O Q Q A A A A A 2 M p 7 M H 7 i t p + h 6 / z A Z P 2 S U f D P b e 7 9 P 8 k J 3 4 D u b Y 6 k G + W L B l j V s b 1 4 D M v n W 0 X 2 7 m R H 5 h 9 A Q m c S A H e r I 4 H w a A C D U = < / D a t a M a s h u p > 
</file>

<file path=customXml/itemProps1.xml><?xml version="1.0" encoding="utf-8"?>
<ds:datastoreItem xmlns:ds="http://schemas.openxmlformats.org/officeDocument/2006/customXml" ds:itemID="{560FA204-D3CF-4E92-892E-87D6B429AC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(2)</vt:lpstr>
      <vt:lpstr>Sheet1</vt:lpstr>
      <vt:lpstr>forras</vt:lpstr>
      <vt:lpstr>data</vt:lpstr>
      <vt:lpstr>teszt</vt:lpstr>
      <vt:lpstr>Kovászna</vt:lpstr>
      <vt:lpstr>Hargita</vt:lpstr>
      <vt:lpstr>Maros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Károlyi Krisztián</dc:creator>
  <cp:lastModifiedBy>Krisztián Károlyi</cp:lastModifiedBy>
  <dcterms:created xsi:type="dcterms:W3CDTF">2023-10-25T06:10:07Z</dcterms:created>
  <dcterms:modified xsi:type="dcterms:W3CDTF">2024-06-03T18:32:36Z</dcterms:modified>
</cp:coreProperties>
</file>