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B44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4" i="5"/>
  <c r="A45" i="5"/>
  <c r="A46" i="5"/>
  <c r="A47" i="5"/>
  <c r="A2" i="5"/>
  <c r="B45" i="5"/>
  <c r="B46" i="5"/>
  <c r="B47" i="5"/>
  <c r="B26" i="5"/>
  <c r="B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<sst xmlns="http://schemas.openxmlformats.org/spreadsheetml/2006/main" count="212" uniqueCount="125">
  <si>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</si>
  <si>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</si>
  <si>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</si>
  <si>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</si>
  <si>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</si>
  <si>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</si>
  <si>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</si>
  <si>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</si>
  <si>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</si>
  <si>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</si>
  <si>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</si>
  <si>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</si>
  <si>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</si>
  <si>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</si>
  <si>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</si>
  <si>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</si>
  <si>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</si>
  <si>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</si>
  <si>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</si>
  <si>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</si>
  <si>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</si>
  <si>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</si>
  <si>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</si>
  <si>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</si>
  <si>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</si>
  <si>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</si>
  <si>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</si>
  <si>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</si>
  <si>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</si>
  <si>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</si>
  <si>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</si>
  <si>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</si>
  <si>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</si>
  <si>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</si>
  <si>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</si>
  <si>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</si>
  <si>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</si>
  <si>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</si>
  <si>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</si>
  <si>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</si>
  <si>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</si>
  <si>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</si>
  <si>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</si>
  <si>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</si>
  <si>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</si>
  <si>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</si>
  <si>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</si>
  <si>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</si>
  <si>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</si>
  <si>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</si>
  <si>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</si>
  <si>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</si>
  <si>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</si>
  <si>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</si>
  <si>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</si>
  <si>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</si>
  <si>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</si>
  <si>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</si>
  <si>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</si>
  <si>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</si>
  <si>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</si>
  <si>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</si>
  <si>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</si>
  <si>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</si>
  <si>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</si>
  <si>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</si>
  <si>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</si>
  <si>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</si>
  <si>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</si>
  <si>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</si>
  <si>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</si>
  <si>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</si>
  <si>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</si>
  <si>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</si>
  <si>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</si>
  <si>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</si>
  <si>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</si>
  <si>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</si>
  <si>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</si>
  <si>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</si>
  <si>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</si>
  <si>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</si>
  <si>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</si>
  <si>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</si>
  <si>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</si>
  <si>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</si>
  <si>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</si>
  <si>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</si>
  <si>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</si>
  <si>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</si>
  <si>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</si>
  <si>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</si>
  <si>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</si>
  <si>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</si>
  <si>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</si>
  <si>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</si>
  <si>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</si>
  <si>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</si>
  <si>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</si>
  <si>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</si>
  <si>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</si>
  <si>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</si>
  <si>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</si>
  <si>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</si>
  <si>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</si>
  <si>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</si>
  <si>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</si>
  <si>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</si>
  <si>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</si>
  <si>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</si>
  <si>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</si>
  <si>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</si>
  <si>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</si>
  <si>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</si>
  <si>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</si>
  <si>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</si>
  <si>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</si>
  <si>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</si>
  <si>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</si>
  <si>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</si>
  <si>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</si>
  <si>
    <t>na</t>
  </si>
  <si>
    <t>?</t>
  </si>
  <si>
    <t>SEGM_online_VN_DLD_2key_byimg</t>
  </si>
  <si>
    <t>psychometric_analysis_ready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</si>
</sst>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pane ySplit="1" topLeftCell="A14" activePane="bottomLeft" state="frozen"/>
      <selection pane="bottomLeft" activeCell="C29" sqref="C29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6" t="s">
        <v>84</v>
      </c>
      <c r="B29" s="12" t="s">
        <v>123</v>
      </c>
      <c r="C29" s="33"/>
      <c r="D29" s="15"/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 t="s">
        <v>122</v>
      </c>
      <c r="O29" s="13" t="s">
        <v>122</v>
      </c>
      <c r="P29" s="13" t="s">
        <v>122</v>
      </c>
      <c r="Q29" s="2"/>
      <c r="R29" s="2"/>
      <c r="S29" s="2"/>
      <c r="T29" s="2"/>
    </row>
    <row r="30" spans="1:20" ht="14.25" customHeight="1" x14ac:dyDescent="0.3">
      <c r="A30" s="27" t="s">
        <v>89</v>
      </c>
      <c r="B30" s="15" t="s">
        <v>87</v>
      </c>
      <c r="C30" s="32" t="s">
        <v>32</v>
      </c>
      <c r="D30" s="12" t="s">
        <v>118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2"/>
      <c r="R30" s="2"/>
      <c r="S30" s="2"/>
      <c r="T30" s="2"/>
    </row>
    <row r="31" spans="1:20" ht="14.25" customHeight="1" x14ac:dyDescent="0.3">
      <c r="A31" s="28" t="s">
        <v>89</v>
      </c>
      <c r="B31" s="19" t="s">
        <v>88</v>
      </c>
      <c r="C31" s="34" t="s">
        <v>61</v>
      </c>
      <c r="D31" s="12" t="s">
        <v>117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1</v>
      </c>
      <c r="P31" s="13">
        <v>1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92</v>
      </c>
      <c r="C32" s="33" t="s">
        <v>42</v>
      </c>
      <c r="D32" s="12"/>
      <c r="E32" s="13">
        <v>0</v>
      </c>
      <c r="F32" s="13">
        <v>1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93</v>
      </c>
      <c r="C33" s="33" t="s">
        <v>96</v>
      </c>
      <c r="D33" s="12" t="s">
        <v>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94</v>
      </c>
      <c r="C34" s="33" t="s">
        <v>50</v>
      </c>
      <c r="D34" s="12"/>
      <c r="E34" s="13">
        <v>0</v>
      </c>
      <c r="F34" s="13">
        <v>0</v>
      </c>
      <c r="G34" s="23">
        <v>1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1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29" t="s">
        <v>41</v>
      </c>
      <c r="B35" s="16" t="s">
        <v>95</v>
      </c>
      <c r="C35" s="33" t="s">
        <v>42</v>
      </c>
      <c r="D35" s="12" t="s">
        <v>100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6" t="s">
        <v>102</v>
      </c>
      <c r="C36" s="33" t="s">
        <v>101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2" t="s">
        <v>64</v>
      </c>
      <c r="C37" s="30" t="s">
        <v>65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67</v>
      </c>
      <c r="C38" s="33" t="s">
        <v>68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70</v>
      </c>
      <c r="C39" s="33" t="s">
        <v>71</v>
      </c>
      <c r="D39" s="12"/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104</v>
      </c>
      <c r="C40" s="33" t="s">
        <v>40</v>
      </c>
      <c r="D40" s="12"/>
      <c r="E40" s="13">
        <v>1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103</v>
      </c>
      <c r="C41" s="33" t="s">
        <v>52</v>
      </c>
      <c r="D41" s="12"/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106</v>
      </c>
      <c r="C42" s="33" t="s">
        <v>56</v>
      </c>
      <c r="D42" s="12"/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1" t="s">
        <v>83</v>
      </c>
      <c r="B43" s="16" t="s">
        <v>105</v>
      </c>
      <c r="C43" s="33" t="s">
        <v>49</v>
      </c>
      <c r="D43" s="1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4.25" customHeight="1" x14ac:dyDescent="0.3">
      <c r="A1005" s="3"/>
      <c r="B1005" s="1"/>
      <c r="C1005" s="35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3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9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31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P43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workbookViewId="0"/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5" width="23.3984375" style="42" bestFit="1" customWidth="1"/>
    <col min="6" max="16384" width="8.796875" style="42"/>
  </cols>
  <sheetData>
    <row r="1" spans="1:5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  <c r="E1" s="43" t="s">
        <v>124</v>
      </c>
    </row>
    <row r="2" spans="1:5" x14ac:dyDescent="0.3">
      <c r="A2" s="42" t="str">
        <f>experiments!A2</f>
        <v>background</v>
      </c>
      <c r="B2" s="42" t="str">
        <f>experiments!B2</f>
        <v>DigitSpan</v>
      </c>
      <c r="C2" s="42" t="s">
        <v>121</v>
      </c>
      <c r="D2" s="42" t="s">
        <v>121</v>
      </c>
      <c r="E2" s="42" t="s">
        <v>121</v>
      </c>
    </row>
    <row r="3" spans="1:5" x14ac:dyDescent="0.3">
      <c r="A3" s="42" t="str">
        <f>experiments!A3</f>
        <v>background</v>
      </c>
      <c r="B3" s="42" t="str">
        <f>experiments!B3</f>
        <v>n_back</v>
      </c>
      <c r="C3" s="42">
        <v>1</v>
      </c>
      <c r="D3" s="42">
        <v>0</v>
      </c>
      <c r="E3" s="42">
        <v>0</v>
      </c>
    </row>
    <row r="4" spans="1:5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1</v>
      </c>
      <c r="E4" s="42">
        <v>1</v>
      </c>
    </row>
    <row r="5" spans="1:5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1</v>
      </c>
      <c r="E5" s="42">
        <v>1</v>
      </c>
    </row>
    <row r="6" spans="1:5" x14ac:dyDescent="0.3">
      <c r="A6" s="42" t="str">
        <f>experiments!A6</f>
        <v>background</v>
      </c>
      <c r="B6" s="42" t="str">
        <f>experiments!B6</f>
        <v>simon</v>
      </c>
      <c r="C6" s="42">
        <v>1</v>
      </c>
      <c r="D6" s="42">
        <v>0</v>
      </c>
      <c r="E6" s="42">
        <v>0</v>
      </c>
    </row>
    <row r="7" spans="1:5" x14ac:dyDescent="0.3">
      <c r="A7" s="42" t="str">
        <f>experiments!A7</f>
        <v>background</v>
      </c>
      <c r="B7" s="42" t="str">
        <f>experiments!B7</f>
        <v>stroop</v>
      </c>
      <c r="C7" s="42">
        <v>1</v>
      </c>
      <c r="D7" s="42">
        <v>0</v>
      </c>
      <c r="E7" s="42">
        <v>0</v>
      </c>
    </row>
    <row r="8" spans="1:5" x14ac:dyDescent="0.3">
      <c r="A8" s="42" t="str">
        <f>experiments!A8</f>
        <v>background</v>
      </c>
      <c r="B8" s="42" t="str">
        <f>experiments!B8</f>
        <v>Raven</v>
      </c>
      <c r="C8" s="42" t="s">
        <v>121</v>
      </c>
      <c r="D8" s="42" t="s">
        <v>121</v>
      </c>
      <c r="E8" s="42" t="s">
        <v>121</v>
      </c>
    </row>
    <row r="9" spans="1:5" x14ac:dyDescent="0.3">
      <c r="A9" s="42" t="str">
        <f>experiments!A9</f>
        <v>language</v>
      </c>
      <c r="B9" s="42" t="str">
        <f>experiments!B9</f>
        <v>adult_trog</v>
      </c>
      <c r="C9" s="42">
        <v>1</v>
      </c>
      <c r="D9" s="42">
        <v>1</v>
      </c>
      <c r="E9" s="42">
        <v>0</v>
      </c>
    </row>
    <row r="10" spans="1:5" x14ac:dyDescent="0.3">
      <c r="A10" s="42" t="str">
        <f>experiments!A10</f>
        <v>language</v>
      </c>
      <c r="B10" s="42" t="str">
        <f>experiments!B10</f>
        <v>dichotic_mod</v>
      </c>
      <c r="C10" s="42">
        <v>0</v>
      </c>
      <c r="D10" s="42">
        <v>0</v>
      </c>
      <c r="E10" s="42">
        <v>0</v>
      </c>
    </row>
    <row r="11" spans="1:5" x14ac:dyDescent="0.3">
      <c r="A11" s="42" t="str">
        <f>experiments!A11</f>
        <v>language</v>
      </c>
      <c r="B11" s="42" t="str">
        <f>experiments!B11</f>
        <v>lendulet_bme_szokiserlet_vegso</v>
      </c>
      <c r="C11" s="42">
        <v>0</v>
      </c>
      <c r="D11" s="42">
        <v>0</v>
      </c>
      <c r="E11" s="42">
        <v>0</v>
      </c>
    </row>
    <row r="12" spans="1:5" x14ac:dyDescent="0.3">
      <c r="A12" s="42" t="str">
        <f>experiments!A12</f>
        <v>language</v>
      </c>
      <c r="B12" s="42" t="str">
        <f>experiments!B12</f>
        <v>lex_span4</v>
      </c>
      <c r="C12" s="42">
        <v>0</v>
      </c>
      <c r="D12" s="42">
        <v>0</v>
      </c>
      <c r="E12" s="42">
        <v>0</v>
      </c>
    </row>
    <row r="13" spans="1:5" x14ac:dyDescent="0.3">
      <c r="A13" s="42" t="str">
        <f>experiments!A13</f>
        <v>language</v>
      </c>
      <c r="B13" s="42" t="str">
        <f>experiments!B13</f>
        <v>menyet</v>
      </c>
      <c r="C13" s="42">
        <v>1</v>
      </c>
      <c r="D13" s="42">
        <v>1</v>
      </c>
      <c r="E13" s="42">
        <v>0</v>
      </c>
    </row>
    <row r="14" spans="1:5" x14ac:dyDescent="0.3">
      <c r="A14" s="42" t="str">
        <f>experiments!A14</f>
        <v>language</v>
      </c>
      <c r="B14" s="42" t="str">
        <f>experiments!B14</f>
        <v>OMR</v>
      </c>
      <c r="C14" s="42" t="s">
        <v>121</v>
      </c>
      <c r="D14" s="42" t="s">
        <v>121</v>
      </c>
      <c r="E14" s="42" t="s">
        <v>121</v>
      </c>
    </row>
    <row r="15" spans="1:5" x14ac:dyDescent="0.3">
      <c r="A15" s="42" t="str">
        <f>experiments!A15</f>
        <v>language</v>
      </c>
      <c r="B15" s="42" t="str">
        <f>experiments!B15</f>
        <v>predictive</v>
      </c>
      <c r="C15" s="42">
        <v>0</v>
      </c>
      <c r="D15" s="42">
        <v>0</v>
      </c>
      <c r="E15" s="42">
        <v>0</v>
      </c>
    </row>
    <row r="16" spans="1:5" x14ac:dyDescent="0.3">
      <c r="A16" s="42" t="str">
        <f>experiments!A16</f>
        <v>language</v>
      </c>
      <c r="B16" s="42" t="str">
        <f>experiments!B16</f>
        <v>rec_vocab_2-0</v>
      </c>
      <c r="C16" s="42">
        <v>0</v>
      </c>
      <c r="D16" s="42">
        <v>0</v>
      </c>
      <c r="E16" s="42">
        <v>0</v>
      </c>
    </row>
    <row r="17" spans="1:5" x14ac:dyDescent="0.3">
      <c r="A17" s="42" t="str">
        <f>experiments!A17</f>
        <v>language</v>
      </c>
      <c r="B17" s="42" t="str">
        <f>experiments!B17</f>
        <v>Self_paced_reading</v>
      </c>
      <c r="C17" s="42">
        <v>1</v>
      </c>
      <c r="D17" s="42">
        <v>1</v>
      </c>
      <c r="E17" s="42">
        <v>0</v>
      </c>
    </row>
    <row r="18" spans="1:5" x14ac:dyDescent="0.3">
      <c r="A18" s="42" t="str">
        <f>experiments!A18</f>
        <v>language</v>
      </c>
      <c r="B18" s="42" t="str">
        <f>experiments!B18</f>
        <v>trog_javitott</v>
      </c>
      <c r="C18" s="42">
        <v>1</v>
      </c>
      <c r="D18" s="42">
        <v>1</v>
      </c>
      <c r="E18" s="42">
        <v>0</v>
      </c>
    </row>
    <row r="19" spans="1:5" x14ac:dyDescent="0.3">
      <c r="A19" s="42" t="str">
        <f>experiments!A19</f>
        <v>language</v>
      </c>
      <c r="B19" s="42" t="str">
        <f>experiments!B19</f>
        <v>KOBAK</v>
      </c>
      <c r="C19" s="42" t="s">
        <v>121</v>
      </c>
      <c r="D19" s="42" t="s">
        <v>121</v>
      </c>
      <c r="E19" s="42" t="s">
        <v>121</v>
      </c>
    </row>
    <row r="20" spans="1:5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1</v>
      </c>
      <c r="E20" s="42">
        <v>0</v>
      </c>
    </row>
    <row r="21" spans="1:5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1</v>
      </c>
      <c r="E21" s="42">
        <v>0</v>
      </c>
    </row>
    <row r="22" spans="1:5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1</v>
      </c>
      <c r="E22" s="42">
        <v>0</v>
      </c>
    </row>
    <row r="23" spans="1:5" x14ac:dyDescent="0.3">
      <c r="A23" s="42" t="str">
        <f>experiments!A23</f>
        <v>SL</v>
      </c>
      <c r="B23" s="42" t="str">
        <f>experiments!B23</f>
        <v>SEGM_AL_300ms_1key</v>
      </c>
      <c r="C23" s="42" t="s">
        <v>121</v>
      </c>
      <c r="D23" s="42" t="s">
        <v>121</v>
      </c>
      <c r="E23" s="42" t="s">
        <v>121</v>
      </c>
    </row>
    <row r="24" spans="1:5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1</v>
      </c>
      <c r="E24" s="42">
        <v>0</v>
      </c>
    </row>
    <row r="25" spans="1:5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1</v>
      </c>
      <c r="E25" s="42">
        <v>0</v>
      </c>
    </row>
    <row r="26" spans="1:5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1</v>
      </c>
      <c r="E26" s="42">
        <v>0</v>
      </c>
    </row>
    <row r="27" spans="1:5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1</v>
      </c>
      <c r="E27" s="42">
        <v>0</v>
      </c>
    </row>
    <row r="28" spans="1:5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1</v>
      </c>
      <c r="E28" s="42">
        <v>0</v>
      </c>
    </row>
    <row r="29" spans="1:5" x14ac:dyDescent="0.3">
      <c r="A29" s="42" t="str">
        <f>experiments!A29</f>
        <v>SL</v>
      </c>
      <c r="B29" s="42" t="str">
        <f>experiments!B29</f>
        <v>SEGM_online_VN_DLD_2key_byimg</v>
      </c>
      <c r="C29" s="42">
        <v>1</v>
      </c>
      <c r="D29" s="42">
        <v>1</v>
      </c>
      <c r="E29" s="42">
        <v>0</v>
      </c>
    </row>
    <row r="30" spans="1:5" x14ac:dyDescent="0.3">
      <c r="A30" s="42" t="str">
        <f>experiments!A30</f>
        <v>TOM</v>
      </c>
      <c r="B30" s="42" t="str">
        <f>experiments!B30</f>
        <v>SAT-MC-II</v>
      </c>
      <c r="C30" s="42">
        <v>0</v>
      </c>
      <c r="D30" s="42">
        <v>0</v>
      </c>
      <c r="E30" s="42">
        <v>0</v>
      </c>
    </row>
    <row r="31" spans="1:5" x14ac:dyDescent="0.3">
      <c r="A31" s="42" t="str">
        <f>experiments!A31</f>
        <v>TOM</v>
      </c>
      <c r="B31" s="42" t="str">
        <f>experiments!B31</f>
        <v>SAT-MC-II_with_sound</v>
      </c>
      <c r="C31" s="42">
        <v>0</v>
      </c>
      <c r="D31" s="42">
        <v>0</v>
      </c>
      <c r="E31" s="42">
        <v>0</v>
      </c>
    </row>
    <row r="32" spans="1:5" x14ac:dyDescent="0.3">
      <c r="A32" s="42" t="str">
        <f>experiments!A32</f>
        <v>BLP</v>
      </c>
      <c r="B32" s="42" t="str">
        <f>experiments!B32</f>
        <v>BLP_magyar</v>
      </c>
      <c r="C32" s="42">
        <v>0</v>
      </c>
      <c r="D32" s="42">
        <v>0</v>
      </c>
      <c r="E32" s="42">
        <v>0</v>
      </c>
    </row>
    <row r="33" spans="1:5" x14ac:dyDescent="0.3">
      <c r="A33" s="42" t="str">
        <f>experiments!A33</f>
        <v>BLP</v>
      </c>
      <c r="B33" s="42" t="str">
        <f>experiments!B33</f>
        <v>Nyelvi háttér kérdőív</v>
      </c>
      <c r="C33" s="42">
        <v>0</v>
      </c>
      <c r="D33" s="42">
        <v>0</v>
      </c>
      <c r="E33" s="42">
        <v>0</v>
      </c>
    </row>
    <row r="34" spans="1:5" x14ac:dyDescent="0.3">
      <c r="A34" s="42" t="str">
        <f>experiments!A34</f>
        <v>BLP</v>
      </c>
      <c r="B34" s="42" t="str">
        <f>experiments!B34</f>
        <v>Bilingual Language Profile - magyar</v>
      </c>
      <c r="C34" s="42">
        <v>0</v>
      </c>
      <c r="D34" s="42">
        <v>0</v>
      </c>
      <c r="E34" s="42">
        <v>0</v>
      </c>
    </row>
    <row r="35" spans="1:5" x14ac:dyDescent="0.3">
      <c r="A35" s="42" t="str">
        <f>experiments!A35</f>
        <v>BLP</v>
      </c>
      <c r="B35" s="42" t="str">
        <f>experiments!B35</f>
        <v>BLP_magyar_szuro</v>
      </c>
      <c r="C35" s="42">
        <v>0</v>
      </c>
      <c r="D35" s="42">
        <v>0</v>
      </c>
      <c r="E35" s="42">
        <v>0</v>
      </c>
    </row>
    <row r="36" spans="1:5" x14ac:dyDescent="0.3">
      <c r="A36" s="42" t="str">
        <f>experiments!A36</f>
        <v>demography</v>
      </c>
      <c r="B36" s="42" t="str">
        <f>experiments!B36</f>
        <v>202007onlineSL_adatok</v>
      </c>
      <c r="C36" s="42">
        <v>0</v>
      </c>
      <c r="D36" s="42">
        <v>0</v>
      </c>
      <c r="E36" s="42">
        <v>0</v>
      </c>
    </row>
    <row r="37" spans="1:5" x14ac:dyDescent="0.3">
      <c r="A37" s="42" t="str">
        <f>experiments!A37</f>
        <v>demography</v>
      </c>
      <c r="B37" s="42" t="str">
        <f>experiments!B37</f>
        <v>202005onlineSL_tesztcsomag_1b</v>
      </c>
      <c r="C37" s="42">
        <v>0</v>
      </c>
      <c r="D37" s="42">
        <v>0</v>
      </c>
      <c r="E37" s="42">
        <v>0</v>
      </c>
    </row>
    <row r="38" spans="1:5" x14ac:dyDescent="0.3">
      <c r="A38" s="42" t="str">
        <f>experiments!A38</f>
        <v>demography</v>
      </c>
      <c r="B38" s="42" t="str">
        <f>experiments!B38</f>
        <v>202005onlineSL_tesztcsomag_2z</v>
      </c>
      <c r="C38" s="42">
        <v>0</v>
      </c>
      <c r="D38" s="42">
        <v>0</v>
      </c>
      <c r="E38" s="42">
        <v>0</v>
      </c>
    </row>
    <row r="39" spans="1:5" x14ac:dyDescent="0.3">
      <c r="A39" s="42" t="str">
        <f>experiments!A39</f>
        <v>demography</v>
      </c>
      <c r="B39" s="42" t="str">
        <f>experiments!B39</f>
        <v>202005onlineSL_tesztcsomag_3k</v>
      </c>
      <c r="C39" s="42">
        <v>0</v>
      </c>
      <c r="D39" s="42">
        <v>0</v>
      </c>
      <c r="E39" s="42">
        <v>0</v>
      </c>
    </row>
    <row r="40" spans="1:5" x14ac:dyDescent="0.3">
      <c r="A40" s="42" t="str">
        <f>experiments!A40</f>
        <v>demography</v>
      </c>
      <c r="B40" s="42" t="str">
        <f>experiments!B40</f>
        <v>2021_osz_adatok</v>
      </c>
      <c r="C40" s="42">
        <v>0</v>
      </c>
      <c r="D40" s="42">
        <v>0</v>
      </c>
      <c r="E40" s="42">
        <v>0</v>
      </c>
    </row>
    <row r="41" spans="1:5" x14ac:dyDescent="0.3">
      <c r="A41" s="42" t="str">
        <f>experiments!A41</f>
        <v>demography</v>
      </c>
      <c r="B41" s="42" t="str">
        <f>experiments!B41</f>
        <v>2022_osz_felnott_adatok</v>
      </c>
      <c r="C41" s="42">
        <v>0</v>
      </c>
      <c r="D41" s="42">
        <v>0</v>
      </c>
      <c r="E41" s="42">
        <v>0</v>
      </c>
    </row>
    <row r="42" spans="1:5" x14ac:dyDescent="0.3">
      <c r="A42" s="42" t="str">
        <f>experiments!A42</f>
        <v>demography</v>
      </c>
      <c r="B42" s="42" t="str">
        <f>experiments!B42</f>
        <v>2022_osz_gyerek_adatok</v>
      </c>
      <c r="C42" s="42">
        <v>0</v>
      </c>
      <c r="D42" s="42">
        <v>0</v>
      </c>
      <c r="E42" s="42">
        <v>0</v>
      </c>
    </row>
    <row r="43" spans="1:5" x14ac:dyDescent="0.3">
      <c r="A43" s="42" t="str">
        <f>experiments!A43</f>
        <v>demography</v>
      </c>
      <c r="B43" s="42" t="str">
        <f>experiments!B43</f>
        <v>2021tavasz_adatok</v>
      </c>
      <c r="C43" s="42">
        <v>0</v>
      </c>
      <c r="D43" s="42">
        <v>0</v>
      </c>
      <c r="E43" s="42">
        <v>0</v>
      </c>
    </row>
    <row r="44" spans="1:5" x14ac:dyDescent="0.3">
      <c r="A44" s="42">
        <f>experiments!A45</f>
        <v>0</v>
      </c>
      <c r="B44" s="42">
        <f>experiments!B44</f>
        <v>0</v>
      </c>
    </row>
    <row r="45" spans="1:5" x14ac:dyDescent="0.3">
      <c r="A45" s="42">
        <f>experiments!A46</f>
        <v>0</v>
      </c>
      <c r="B45" s="42">
        <f>experiments!B46</f>
        <v>0</v>
      </c>
    </row>
    <row r="46" spans="1:5" x14ac:dyDescent="0.3">
      <c r="A46" s="42">
        <f>experiments!A47</f>
        <v>0</v>
      </c>
      <c r="B46" s="42">
        <f>experiments!B47</f>
        <v>0</v>
      </c>
    </row>
    <row r="47" spans="1:5" x14ac:dyDescent="0.3">
      <c r="A47" s="42">
        <f>experiments!A48</f>
        <v>0</v>
      </c>
      <c r="B47" s="42">
        <f>experiments!B48</f>
        <v>0</v>
      </c>
    </row>
  </sheetData>
  <conditionalFormatting sqref="C2:D4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2023-03-07T09:23:12Z</dcterms:modified>
</cp:coreProperties>
</file>