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\"/>
    </mc:Choice>
  </mc:AlternateContent>
  <bookViews>
    <workbookView xWindow="0" yWindow="0" windowWidth="17280" windowHeight="7812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3" i="2"/>
  <c r="H15" i="2"/>
  <c r="H13" i="2"/>
  <c r="H14" i="2"/>
  <c r="H12" i="2"/>
  <c r="H11" i="2"/>
  <c r="F12" i="3" l="1"/>
</calcChain>
</file>

<file path=xl/sharedStrings.xml><?xml version="1.0" encoding="utf-8"?>
<sst xmlns="http://schemas.openxmlformats.org/spreadsheetml/2006/main" count="37" uniqueCount="37">
  <si>
    <t>SLT students active - slotwise</t>
  </si>
  <si>
    <t>Region</t>
  </si>
  <si>
    <t>Centre</t>
  </si>
  <si>
    <t>Cntr ctgry</t>
  </si>
  <si>
    <t>Slots </t>
  </si>
  <si>
    <t># PGPIT</t>
  </si>
  <si>
    <t># Diploma</t>
  </si>
  <si>
    <t># others</t>
  </si>
  <si>
    <t>SLTCC for desk top</t>
  </si>
  <si>
    <t>Contact No of SLT CC</t>
  </si>
  <si>
    <t>VASAI</t>
  </si>
  <si>
    <t>Total no of desktopnodes (6)</t>
  </si>
  <si>
    <t xml:space="preserve">Pratik Shetty </t>
  </si>
  <si>
    <t>1 module left</t>
  </si>
  <si>
    <t xml:space="preserve">Prasad </t>
  </si>
  <si>
    <t>Feb-</t>
  </si>
  <si>
    <t>May</t>
  </si>
  <si>
    <t>MTTF-</t>
  </si>
  <si>
    <t>MTTW-</t>
  </si>
  <si>
    <t>11.00 to 1.00/9.00to1.00</t>
  </si>
  <si>
    <t>11.00 to 1.00/9.00 to 1.00</t>
  </si>
  <si>
    <t>HP Testing</t>
  </si>
  <si>
    <t>HTML 5,SQL,LBPS</t>
  </si>
  <si>
    <t>A</t>
  </si>
  <si>
    <t>C</t>
  </si>
  <si>
    <t>B</t>
  </si>
  <si>
    <t xml:space="preserve">Product id </t>
  </si>
  <si>
    <t xml:space="preserve">Product name </t>
  </si>
  <si>
    <t>Rate</t>
  </si>
  <si>
    <t xml:space="preserve">Qty in Stock </t>
  </si>
  <si>
    <t xml:space="preserve">Available for Month </t>
  </si>
  <si>
    <t xml:space="preserve">Product </t>
  </si>
  <si>
    <t xml:space="preserve">order id </t>
  </si>
  <si>
    <t xml:space="preserve">product id </t>
  </si>
  <si>
    <t xml:space="preserve">Qty </t>
  </si>
  <si>
    <t xml:space="preserve">Amount 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</si>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</sst>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mbria"/>
      <family val="1"/>
    </font>
    <font>
      <b/>
      <sz val="10"/>
      <color rgb="FF000000"/>
      <name val="Cambria"/>
      <family val="1"/>
    </font>
    <font>
      <sz val="8"/>
      <color rgb="FF000000"/>
      <name val="Arial"/>
      <family val="2"/>
    </font>
    <font>
      <b/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Cambria"/>
      <family val="1"/>
    </font>
    <font>
      <sz val="14"/>
      <color theme="1"/>
      <name val="Calibri"/>
      <family val="2"/>
      <scheme val="minor"/>
    </font>
    <font>
      <sz val="14"/>
      <color theme="1"/>
      <name val="Andalu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8" xfId="0" applyBorder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/>
    <xf numFmtId="0" fontId="9" fillId="0" borderId="10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8"/>
  <sheetViews>
    <sheetView topLeftCell="A10" workbookViewId="0">
      <selection activeCell="J21" sqref="J21"/>
    </sheetView>
  </sheetViews>
  <sheetFormatPr defaultRowHeight="14.4" x14ac:dyDescent="0.3"/>
  <cols>
    <col min="9" max="9" width="13.5546875" customWidth="1"/>
    <col min="10" max="10" width="17.44140625" customWidth="1"/>
  </cols>
  <sheetData>
    <row r="5" spans="6:15" ht="15" thickBot="1" x14ac:dyDescent="0.35"/>
    <row r="6" spans="6:15" ht="21.6" thickBot="1" x14ac:dyDescent="0.35">
      <c r="F6" s="38" t="s">
        <v>0</v>
      </c>
      <c r="G6" s="39"/>
      <c r="H6" s="39"/>
      <c r="I6" s="39"/>
      <c r="J6" s="39"/>
      <c r="K6" s="39"/>
      <c r="L6" s="39"/>
      <c r="M6" s="39"/>
      <c r="N6" s="39"/>
      <c r="O6" s="40"/>
    </row>
    <row r="7" spans="6:15" ht="43.8" thickBot="1" x14ac:dyDescent="0.35">
      <c r="F7" s="1" t="s">
        <v>1</v>
      </c>
      <c r="G7" s="2" t="s">
        <v>2</v>
      </c>
      <c r="H7" s="2" t="s">
        <v>3</v>
      </c>
      <c r="I7" s="2" t="s">
        <v>11</v>
      </c>
      <c r="J7" s="2" t="s">
        <v>4</v>
      </c>
      <c r="K7" s="3" t="s">
        <v>5</v>
      </c>
      <c r="L7" s="3" t="s">
        <v>6</v>
      </c>
      <c r="M7" s="3" t="s">
        <v>7</v>
      </c>
      <c r="N7" s="4" t="s">
        <v>8</v>
      </c>
      <c r="O7" s="5" t="s">
        <v>9</v>
      </c>
    </row>
    <row r="8" spans="6:15" ht="15" thickBot="1" x14ac:dyDescent="0.35">
      <c r="F8" s="41"/>
      <c r="G8" s="44" t="s">
        <v>10</v>
      </c>
      <c r="H8" s="47"/>
      <c r="I8" s="6"/>
      <c r="J8" s="7"/>
      <c r="K8" s="7"/>
      <c r="L8" s="7"/>
      <c r="M8" s="7"/>
      <c r="N8" s="8"/>
      <c r="O8" s="8"/>
    </row>
    <row r="9" spans="6:15" ht="15" thickBot="1" x14ac:dyDescent="0.35">
      <c r="F9" s="42"/>
      <c r="G9" s="45"/>
      <c r="H9" s="48"/>
      <c r="I9" s="9"/>
      <c r="J9" s="10"/>
      <c r="K9" s="11"/>
      <c r="L9" s="11"/>
      <c r="M9" s="11"/>
      <c r="N9" s="12"/>
    </row>
    <row r="10" spans="6:15" ht="15" thickBot="1" x14ac:dyDescent="0.35">
      <c r="F10" s="43"/>
      <c r="G10" s="46"/>
      <c r="H10" s="49"/>
      <c r="I10" s="13"/>
      <c r="J10" s="14"/>
      <c r="K10" s="14"/>
      <c r="L10" s="14"/>
      <c r="M10" s="14"/>
      <c r="N10" s="12"/>
      <c r="O10" s="15"/>
    </row>
    <row r="17" spans="3:11" x14ac:dyDescent="0.3">
      <c r="C17" t="s">
        <v>21</v>
      </c>
      <c r="D17" t="s">
        <v>12</v>
      </c>
      <c r="F17" s="16">
        <v>44593</v>
      </c>
      <c r="H17" t="s">
        <v>13</v>
      </c>
      <c r="J17" t="s">
        <v>18</v>
      </c>
      <c r="K17" t="s">
        <v>19</v>
      </c>
    </row>
    <row r="18" spans="3:11" x14ac:dyDescent="0.3">
      <c r="C18" t="s">
        <v>22</v>
      </c>
      <c r="D18" t="s">
        <v>14</v>
      </c>
      <c r="F18" t="s">
        <v>15</v>
      </c>
      <c r="H18" t="s">
        <v>16</v>
      </c>
      <c r="J18" t="s">
        <v>17</v>
      </c>
      <c r="K18" t="s">
        <v>20</v>
      </c>
    </row>
  </sheetData>
  <mergeCells count="4">
    <mergeCell ref="F6:O6"/>
    <mergeCell ref="F8:F10"/>
    <mergeCell ref="G8:G10"/>
    <mergeCell ref="H8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5"/>
  <sheetViews>
    <sheetView tabSelected="1" workbookViewId="0">
      <selection activeCell="I3" sqref="I3:I5"/>
    </sheetView>
  </sheetViews>
  <sheetFormatPr defaultRowHeight="14.4" x14ac:dyDescent="0.3"/>
  <cols>
    <col min="5" max="5" width="13.109375" bestFit="1" customWidth="1"/>
    <col min="6" max="6" width="17.5546875" bestFit="1" customWidth="1"/>
    <col min="7" max="7" width="6.109375" bestFit="1" customWidth="1"/>
    <col min="8" max="8" width="24" bestFit="1" customWidth="1"/>
    <col min="9" max="9" width="15.109375" bestFit="1" customWidth="1"/>
  </cols>
  <sheetData>
    <row r="1" spans="5:9" ht="24.6" thickBot="1" x14ac:dyDescent="0.75">
      <c r="E1" s="50" t="s">
        <v>31</v>
      </c>
      <c r="F1" s="51"/>
      <c r="G1" s="51"/>
      <c r="H1" s="51"/>
      <c r="I1" s="52"/>
    </row>
    <row r="2" spans="5:9" ht="18.600000000000001" thickBot="1" x14ac:dyDescent="0.4">
      <c r="E2" s="27" t="s">
        <v>26</v>
      </c>
      <c r="F2" s="28" t="s">
        <v>27</v>
      </c>
      <c r="G2" s="28" t="s">
        <v>28</v>
      </c>
      <c r="H2" s="28" t="s">
        <v>30</v>
      </c>
      <c r="I2" s="29" t="s">
        <v>29</v>
      </c>
    </row>
    <row r="3" spans="5:9" x14ac:dyDescent="0.3">
      <c r="E3" s="25">
        <v>100</v>
      </c>
      <c r="F3" s="21" t="s">
        <v>23</v>
      </c>
      <c r="G3" s="21">
        <v>55.32</v>
      </c>
      <c r="H3" s="21">
        <v>50</v>
      </c>
      <c r="I3" s="26">
        <f>H3-SUMIF($F$11:$F$15,E3,$G$11:$G$15)</f>
        <v>40</v>
      </c>
    </row>
    <row r="4" spans="5:9" x14ac:dyDescent="0.3">
      <c r="E4" s="22">
        <v>101</v>
      </c>
      <c r="F4" s="20" t="s">
        <v>25</v>
      </c>
      <c r="G4" s="20">
        <v>63</v>
      </c>
      <c r="H4" s="20">
        <v>50</v>
      </c>
      <c r="I4" s="26">
        <f t="shared" ref="I4:I5" si="0">H4-SUMIF($F$11:$F$15,E4,$G$11:$G$15)</f>
        <v>35</v>
      </c>
    </row>
    <row r="5" spans="5:9" ht="15" thickBot="1" x14ac:dyDescent="0.35">
      <c r="E5" s="23">
        <v>102</v>
      </c>
      <c r="F5" s="24" t="s">
        <v>24</v>
      </c>
      <c r="G5" s="24">
        <v>56</v>
      </c>
      <c r="H5" s="24">
        <v>50</v>
      </c>
      <c r="I5" s="26">
        <f t="shared" si="0"/>
        <v>20</v>
      </c>
    </row>
    <row r="6" spans="5:9" x14ac:dyDescent="0.3">
      <c r="G6" s="17"/>
      <c r="I6" s="17"/>
    </row>
    <row r="8" spans="5:9" ht="15" thickBot="1" x14ac:dyDescent="0.35"/>
    <row r="9" spans="5:9" ht="24.6" thickBot="1" x14ac:dyDescent="0.75">
      <c r="E9" s="53" t="s">
        <v>36</v>
      </c>
      <c r="F9" s="54"/>
      <c r="G9" s="54"/>
      <c r="H9" s="54"/>
      <c r="I9" s="19"/>
    </row>
    <row r="10" spans="5:9" ht="18" x14ac:dyDescent="0.35">
      <c r="E10" s="30" t="s">
        <v>32</v>
      </c>
      <c r="F10" s="31" t="s">
        <v>33</v>
      </c>
      <c r="G10" s="31" t="s">
        <v>34</v>
      </c>
      <c r="H10" s="32" t="s">
        <v>35</v>
      </c>
      <c r="I10" s="18"/>
    </row>
    <row r="11" spans="5:9" ht="18" x14ac:dyDescent="0.35">
      <c r="E11" s="33">
        <v>1</v>
      </c>
      <c r="F11" s="34">
        <v>100</v>
      </c>
      <c r="G11" s="34">
        <v>10</v>
      </c>
      <c r="H11" s="35">
        <f>PRODUCT(G11,VLOOKUP(F11,E2:I5,3,FALSE))</f>
        <v>553.20000000000005</v>
      </c>
    </row>
    <row r="12" spans="5:9" ht="18" x14ac:dyDescent="0.35">
      <c r="E12" s="33">
        <v>2</v>
      </c>
      <c r="F12" s="34">
        <v>101</v>
      </c>
      <c r="G12" s="34">
        <v>10</v>
      </c>
      <c r="H12" s="35">
        <f>PRODUCT(G12,VLOOKUP(F12,$E$2:$I$5,3,FALSE))</f>
        <v>630</v>
      </c>
    </row>
    <row r="13" spans="5:9" ht="18" x14ac:dyDescent="0.35">
      <c r="E13" s="33">
        <v>3</v>
      </c>
      <c r="F13" s="34">
        <v>101</v>
      </c>
      <c r="G13" s="34">
        <v>5</v>
      </c>
      <c r="H13" s="35">
        <f t="shared" ref="H13:H15" si="1">PRODUCT(G13,VLOOKUP(F13,$E$2:$I$5,3,FALSE))</f>
        <v>315</v>
      </c>
    </row>
    <row r="14" spans="5:9" ht="18" x14ac:dyDescent="0.35">
      <c r="E14" s="33">
        <v>4</v>
      </c>
      <c r="F14" s="34">
        <v>102</v>
      </c>
      <c r="G14" s="34">
        <v>20</v>
      </c>
      <c r="H14" s="35">
        <f t="shared" si="1"/>
        <v>1120</v>
      </c>
    </row>
    <row r="15" spans="5:9" ht="18.600000000000001" thickBot="1" x14ac:dyDescent="0.4">
      <c r="E15" s="36">
        <v>5</v>
      </c>
      <c r="F15" s="37">
        <v>102</v>
      </c>
      <c r="G15" s="37">
        <v>10</v>
      </c>
      <c r="H15" s="35">
        <f t="shared" si="1"/>
        <v>560</v>
      </c>
    </row>
  </sheetData>
  <mergeCells count="2">
    <mergeCell ref="E1:I1"/>
    <mergeCell ref="E9:H9"/>
  </mergeCells>
  <dataValidations xWindow="535" yWindow="278" count="1">
    <dataValidation type="whole" allowBlank="1" showInputMessage="1" showErrorMessage="1" sqref="I6">
      <formula1>5000</formula1>
      <formula2>30000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3"/>
  <sheetViews>
    <sheetView zoomScale="130" zoomScaleNormal="130" workbookViewId="0">
      <selection activeCell="E13" sqref="E13"/>
    </sheetView>
  </sheetViews>
  <sheetFormatPr defaultRowHeight="14.4" x14ac:dyDescent="0.3"/>
  <cols>
    <col min="7" max="7" width="8.44140625" bestFit="1" customWidth="1"/>
  </cols>
  <sheetData>
    <row r="2" spans="5:6" x14ac:dyDescent="0.3">
      <c r="E2">
        <v>101</v>
      </c>
      <c r="F2">
        <v>10</v>
      </c>
    </row>
    <row r="3" spans="5:6" x14ac:dyDescent="0.3">
      <c r="E3">
        <v>102</v>
      </c>
      <c r="F3">
        <v>20</v>
      </c>
    </row>
    <row r="4" spans="5:6" x14ac:dyDescent="0.3">
      <c r="E4">
        <v>103</v>
      </c>
      <c r="F4">
        <v>35</v>
      </c>
    </row>
    <row r="5" spans="5:6" x14ac:dyDescent="0.3">
      <c r="E5">
        <v>102</v>
      </c>
      <c r="F5">
        <v>36</v>
      </c>
    </row>
    <row r="6" spans="5:6" x14ac:dyDescent="0.3">
      <c r="E6">
        <v>101</v>
      </c>
      <c r="F6">
        <v>45</v>
      </c>
    </row>
    <row r="7" spans="5:6" x14ac:dyDescent="0.3">
      <c r="E7">
        <v>103</v>
      </c>
      <c r="F7">
        <v>21</v>
      </c>
    </row>
    <row r="8" spans="5:6" x14ac:dyDescent="0.3">
      <c r="E8">
        <v>101</v>
      </c>
      <c r="F8">
        <v>10</v>
      </c>
    </row>
    <row r="9" spans="5:6" x14ac:dyDescent="0.3">
      <c r="E9">
        <v>102</v>
      </c>
      <c r="F9">
        <v>10</v>
      </c>
    </row>
    <row r="12" spans="5:6" x14ac:dyDescent="0.3">
      <c r="E12">
        <v>103</v>
      </c>
      <c r="F12">
        <f>SUMIF(E2:E9,E12,F2:F9)</f>
        <v>56</v>
      </c>
    </row>
    <row r="13" spans="5:6" x14ac:dyDescent="0.3">
      <c r="E1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Student</cp:lastModifiedBy>
  <dcterms:created xsi:type="dcterms:W3CDTF">2016-03-28T07:23:57Z</dcterms:created>
  <dcterms:modified xsi:type="dcterms:W3CDTF">2016-03-28T11:32:56Z</dcterms:modified>
</cp:coreProperties>
</file>