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8bca65533ad41/Desktop/"/>
    </mc:Choice>
  </mc:AlternateContent>
  <xr:revisionPtr revIDLastSave="0" documentId="8_{C1CC2203-E513-4BB1-8505-88AAD253D5A6}" xr6:coauthVersionLast="47" xr6:coauthVersionMax="47" xr10:uidLastSave="{00000000-0000-0000-0000-000000000000}"/>
  <bookViews>
    <workbookView xWindow="-110" yWindow="-110" windowWidth="19420" windowHeight="10300" xr2:uid="{A1FEAB6B-EDEC-4A32-A027-239D288E5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 a="1"/>
  <c r="E9" i="1" s="1"/>
  <c r="D9" i="1"/>
  <c r="C9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<sst xmlns="http://schemas.openxmlformats.org/spreadsheetml/2006/main" count="6" uniqueCount="6">
  <si>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N</t>
  </si>
  <si>
    <t>q</t>
  </si>
  <si>
    <t>Average number of tests for each group size x</t>
  </si>
  <si>
    <t>minimum average number of tests</t>
  </si>
  <si>
    <t>row number where the minimum occurs</t>
  </si>
  <si>
    <t>optimal group size x that minimizes the average number of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</si>
</sst>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AB90-B2F9-465A-8665-C45ED3C48C02}">
  <dimension ref="A1:E154"/>
  <sheetViews>
    <sheetView tabSelected="1" zoomScale="53" workbookViewId="0">
      <selection activeCell="E10" sqref="E10"/>
    </sheetView>
  </sheetViews>
  <sheetFormatPr defaultRowHeight="14.5" x14ac:dyDescent="0.35"/>
  <cols>
    <col min="2" max="2" width="39.7265625" customWidth="1"/>
    <col min="3" max="3" width="34.36328125" customWidth="1"/>
    <col min="4" max="4" width="34.54296875" customWidth="1"/>
    <col min="5" max="5" width="53.81640625" customWidth="1"/>
  </cols>
  <sheetData>
    <row r="1" spans="1:5" x14ac:dyDescent="0.35">
      <c r="A1" t="s">
        <v>0</v>
      </c>
      <c r="B1">
        <v>100</v>
      </c>
    </row>
    <row r="2" spans="1:5" x14ac:dyDescent="0.35">
      <c r="A2" t="s">
        <v>1</v>
      </c>
      <c r="B2">
        <v>0.95</v>
      </c>
    </row>
    <row r="4" spans="1:5" x14ac:dyDescent="0.35">
      <c r="B4" t="s">
        <v>2</v>
      </c>
    </row>
    <row r="5" spans="1:5" x14ac:dyDescent="0.35">
      <c r="A5">
        <v>1</v>
      </c>
      <c r="B5">
        <f>$A$5*(1-$B$2^A5+1/A5)*100</f>
        <v>105</v>
      </c>
    </row>
    <row r="6" spans="1:5" x14ac:dyDescent="0.35">
      <c r="A6">
        <v>2</v>
      </c>
      <c r="B6">
        <f t="shared" ref="B6:B69" si="0">$A$5*(1-$B$2^A6+1/A6)*100</f>
        <v>59.75</v>
      </c>
    </row>
    <row r="7" spans="1:5" x14ac:dyDescent="0.35">
      <c r="A7">
        <v>3</v>
      </c>
      <c r="B7">
        <f t="shared" si="0"/>
        <v>47.595833333333346</v>
      </c>
    </row>
    <row r="8" spans="1:5" x14ac:dyDescent="0.35">
      <c r="A8">
        <v>4</v>
      </c>
      <c r="B8">
        <f t="shared" si="0"/>
        <v>43.549374999999998</v>
      </c>
      <c r="C8" t="s">
        <v>3</v>
      </c>
      <c r="D8" t="s">
        <v>4</v>
      </c>
      <c r="E8" t="s">
        <v>5</v>
      </c>
    </row>
    <row r="9" spans="1:5" x14ac:dyDescent="0.35">
      <c r="A9">
        <v>5</v>
      </c>
      <c r="B9">
        <f t="shared" si="0"/>
        <v>42.621906250000002</v>
      </c>
      <c r="C9">
        <f>MIN(B5:B154)</f>
        <v>42.621906250000002</v>
      </c>
      <c r="D9">
        <f>MATCH(C9, B5:B154,0)+3</f>
        <v>8</v>
      </c>
      <c r="E9" cm="1">
        <f t="array" ref="E9">INDEX(A5:A154, D9-3)</f>
        <v>5</v>
      </c>
    </row>
    <row r="10" spans="1:5" x14ac:dyDescent="0.35">
      <c r="A10">
        <v>6</v>
      </c>
      <c r="B10">
        <f t="shared" si="0"/>
        <v>43.157477604166672</v>
      </c>
    </row>
    <row r="11" spans="1:5" x14ac:dyDescent="0.35">
      <c r="A11">
        <v>7</v>
      </c>
      <c r="B11">
        <f t="shared" si="0"/>
        <v>44.451984676339293</v>
      </c>
    </row>
    <row r="12" spans="1:5" x14ac:dyDescent="0.35">
      <c r="A12">
        <v>8</v>
      </c>
      <c r="B12">
        <f t="shared" si="0"/>
        <v>46.157956871093752</v>
      </c>
    </row>
    <row r="13" spans="1:5" x14ac:dyDescent="0.35">
      <c r="A13">
        <v>9</v>
      </c>
      <c r="B13">
        <f t="shared" si="0"/>
        <v>48.086170138650182</v>
      </c>
    </row>
    <row r="14" spans="1:5" x14ac:dyDescent="0.35">
      <c r="A14">
        <v>10</v>
      </c>
      <c r="B14">
        <f t="shared" si="0"/>
        <v>50.126306076162109</v>
      </c>
    </row>
    <row r="15" spans="1:5" x14ac:dyDescent="0.35">
      <c r="A15">
        <v>11</v>
      </c>
      <c r="B15">
        <f t="shared" si="0"/>
        <v>52.210899863263109</v>
      </c>
    </row>
    <row r="16" spans="1:5" x14ac:dyDescent="0.35">
      <c r="A16">
        <v>12</v>
      </c>
      <c r="B16">
        <f t="shared" si="0"/>
        <v>54.297324567069651</v>
      </c>
    </row>
    <row r="17" spans="1:2" x14ac:dyDescent="0.35">
      <c r="A17">
        <v>13</v>
      </c>
      <c r="B17">
        <f t="shared" si="0"/>
        <v>56.358099364357187</v>
      </c>
    </row>
    <row r="18" spans="1:2" x14ac:dyDescent="0.35">
      <c r="A18">
        <v>14</v>
      </c>
      <c r="B18">
        <f t="shared" si="0"/>
        <v>58.375359231304166</v>
      </c>
    </row>
    <row r="19" spans="1:2" x14ac:dyDescent="0.35">
      <c r="A19">
        <v>15</v>
      </c>
      <c r="B19">
        <f t="shared" si="0"/>
        <v>60.33754365069133</v>
      </c>
    </row>
    <row r="20" spans="1:2" x14ac:dyDescent="0.35">
      <c r="A20">
        <v>16</v>
      </c>
      <c r="B20">
        <f t="shared" si="0"/>
        <v>62.237333134823437</v>
      </c>
    </row>
    <row r="21" spans="1:2" x14ac:dyDescent="0.35">
      <c r="A21">
        <v>17</v>
      </c>
      <c r="B21">
        <f t="shared" si="0"/>
        <v>64.070319419258738</v>
      </c>
    </row>
    <row r="22" spans="1:2" x14ac:dyDescent="0.35">
      <c r="A22">
        <v>18</v>
      </c>
      <c r="B22">
        <f t="shared" si="0"/>
        <v>65.834123709733717</v>
      </c>
    </row>
    <row r="23" spans="1:2" x14ac:dyDescent="0.35">
      <c r="A23">
        <v>19</v>
      </c>
      <c r="B23">
        <f t="shared" si="0"/>
        <v>67.527797641206092</v>
      </c>
    </row>
    <row r="24" spans="1:2" x14ac:dyDescent="0.35">
      <c r="A24">
        <v>20</v>
      </c>
      <c r="B24">
        <f t="shared" si="0"/>
        <v>69.151407759145783</v>
      </c>
    </row>
    <row r="25" spans="1:2" x14ac:dyDescent="0.35">
      <c r="A25">
        <v>21</v>
      </c>
      <c r="B25">
        <f t="shared" si="0"/>
        <v>70.705742133093267</v>
      </c>
    </row>
    <row r="26" spans="1:2" x14ac:dyDescent="0.35">
      <c r="A26">
        <v>22</v>
      </c>
      <c r="B26">
        <f t="shared" si="0"/>
        <v>72.192100048083603</v>
      </c>
    </row>
    <row r="27" spans="1:2" x14ac:dyDescent="0.35">
      <c r="A27">
        <v>23</v>
      </c>
      <c r="B27">
        <f t="shared" si="0"/>
        <v>73.61213931445414</v>
      </c>
    </row>
    <row r="28" spans="1:2" x14ac:dyDescent="0.35">
      <c r="A28">
        <v>24</v>
      </c>
      <c r="B28">
        <f t="shared" si="0"/>
        <v>74.967764232789406</v>
      </c>
    </row>
    <row r="29" spans="1:2" x14ac:dyDescent="0.35">
      <c r="A29">
        <v>25</v>
      </c>
      <c r="B29">
        <f t="shared" si="0"/>
        <v>76.261042687816598</v>
      </c>
    </row>
    <row r="30" spans="1:2" x14ac:dyDescent="0.35">
      <c r="A30">
        <v>26</v>
      </c>
      <c r="B30">
        <f t="shared" si="0"/>
        <v>77.494144399579611</v>
      </c>
    </row>
    <row r="31" spans="1:2" x14ac:dyDescent="0.35">
      <c r="A31">
        <v>27</v>
      </c>
      <c r="B31">
        <f t="shared" si="0"/>
        <v>78.669294729458187</v>
      </c>
    </row>
    <row r="32" spans="1:2" x14ac:dyDescent="0.35">
      <c r="A32">
        <v>28</v>
      </c>
      <c r="B32">
        <f t="shared" si="0"/>
        <v>79.788740045895324</v>
      </c>
    </row>
    <row r="33" spans="1:2" x14ac:dyDescent="0.35">
      <c r="A33">
        <v>29</v>
      </c>
      <c r="B33">
        <f t="shared" si="0"/>
        <v>80.854721762812375</v>
      </c>
    </row>
    <row r="34" spans="1:2" x14ac:dyDescent="0.35">
      <c r="A34">
        <v>30</v>
      </c>
      <c r="B34">
        <f t="shared" si="0"/>
        <v>81.86945693903958</v>
      </c>
    </row>
    <row r="35" spans="1:2" x14ac:dyDescent="0.35">
      <c r="A35">
        <v>31</v>
      </c>
      <c r="B35">
        <f t="shared" si="0"/>
        <v>82.835123877033837</v>
      </c>
    </row>
    <row r="36" spans="1:2" x14ac:dyDescent="0.35">
      <c r="A36">
        <v>32</v>
      </c>
      <c r="B36">
        <f t="shared" si="0"/>
        <v>83.75385155414989</v>
      </c>
    </row>
    <row r="37" spans="1:2" x14ac:dyDescent="0.35">
      <c r="A37">
        <v>33</v>
      </c>
      <c r="B37">
        <f t="shared" si="0"/>
        <v>84.627712006745426</v>
      </c>
    </row>
    <row r="38" spans="1:2" x14ac:dyDescent="0.35">
      <c r="A38">
        <v>34</v>
      </c>
      <c r="B38">
        <f t="shared" si="0"/>
        <v>85.458714998208507</v>
      </c>
    </row>
    <row r="39" spans="1:2" x14ac:dyDescent="0.35">
      <c r="A39">
        <v>35</v>
      </c>
      <c r="B39">
        <f t="shared" si="0"/>
        <v>86.248804458382125</v>
      </c>
    </row>
    <row r="40" spans="1:2" x14ac:dyDescent="0.35">
      <c r="A40">
        <v>36</v>
      </c>
      <c r="B40">
        <f t="shared" si="0"/>
        <v>86.999856298955081</v>
      </c>
    </row>
    <row r="41" spans="1:2" x14ac:dyDescent="0.35">
      <c r="A41">
        <v>37</v>
      </c>
      <c r="B41">
        <f t="shared" si="0"/>
        <v>87.713677297821135</v>
      </c>
    </row>
    <row r="42" spans="1:2" x14ac:dyDescent="0.35">
      <c r="A42">
        <v>38</v>
      </c>
      <c r="B42">
        <f t="shared" si="0"/>
        <v>88.392004812730931</v>
      </c>
    </row>
    <row r="43" spans="1:2" x14ac:dyDescent="0.35">
      <c r="A43">
        <v>39</v>
      </c>
      <c r="B43">
        <f t="shared" si="0"/>
        <v>89.036507136196946</v>
      </c>
    </row>
    <row r="44" spans="1:2" x14ac:dyDescent="0.35">
      <c r="A44">
        <v>40</v>
      </c>
      <c r="B44">
        <f t="shared" si="0"/>
        <v>89.64878434348968</v>
      </c>
    </row>
    <row r="45" spans="1:2" x14ac:dyDescent="0.35">
      <c r="A45">
        <v>41</v>
      </c>
      <c r="B45">
        <f t="shared" si="0"/>
        <v>90.230369516559094</v>
      </c>
    </row>
    <row r="46" spans="1:2" x14ac:dyDescent="0.35">
      <c r="A46">
        <v>42</v>
      </c>
      <c r="B46">
        <f t="shared" si="0"/>
        <v>90.782730250951801</v>
      </c>
    </row>
    <row r="47" spans="1:2" x14ac:dyDescent="0.35">
      <c r="A47">
        <v>43</v>
      </c>
      <c r="B47">
        <f t="shared" si="0"/>
        <v>91.30727037184829</v>
      </c>
    </row>
    <row r="48" spans="1:2" x14ac:dyDescent="0.35">
      <c r="A48">
        <v>44</v>
      </c>
      <c r="B48">
        <f t="shared" si="0"/>
        <v>91.80533180040176</v>
      </c>
    </row>
    <row r="49" spans="1:2" x14ac:dyDescent="0.35">
      <c r="A49">
        <v>45</v>
      </c>
      <c r="B49">
        <f t="shared" si="0"/>
        <v>92.278196523512975</v>
      </c>
    </row>
    <row r="50" spans="1:2" x14ac:dyDescent="0.35">
      <c r="A50">
        <v>46</v>
      </c>
      <c r="B50">
        <f t="shared" si="0"/>
        <v>92.727088629704483</v>
      </c>
    </row>
    <row r="51" spans="1:2" x14ac:dyDescent="0.35">
      <c r="A51">
        <v>47</v>
      </c>
      <c r="B51">
        <f t="shared" si="0"/>
        <v>93.153176381382991</v>
      </c>
    </row>
    <row r="52" spans="1:2" x14ac:dyDescent="0.35">
      <c r="A52">
        <v>48</v>
      </c>
      <c r="B52">
        <f t="shared" si="0"/>
        <v>93.557574299902498</v>
      </c>
    </row>
    <row r="53" spans="1:2" x14ac:dyDescent="0.35">
      <c r="A53">
        <v>49</v>
      </c>
      <c r="B53">
        <f t="shared" si="0"/>
        <v>93.941345244771327</v>
      </c>
    </row>
    <row r="54" spans="1:2" x14ac:dyDescent="0.35">
      <c r="A54">
        <v>50</v>
      </c>
      <c r="B54">
        <f t="shared" si="0"/>
        <v>94.305502472328669</v>
      </c>
    </row>
    <row r="55" spans="1:2" x14ac:dyDescent="0.35">
      <c r="A55">
        <v>51</v>
      </c>
      <c r="B55">
        <f t="shared" si="0"/>
        <v>94.651011662437739</v>
      </c>
    </row>
    <row r="56" spans="1:2" x14ac:dyDescent="0.35">
      <c r="A56">
        <v>52</v>
      </c>
      <c r="B56">
        <f t="shared" si="0"/>
        <v>94.978792904353554</v>
      </c>
    </row>
    <row r="57" spans="1:2" x14ac:dyDescent="0.35">
      <c r="A57">
        <v>53</v>
      </c>
      <c r="B57">
        <f t="shared" si="0"/>
        <v>95.289722635042978</v>
      </c>
    </row>
    <row r="58" spans="1:2" x14ac:dyDescent="0.35">
      <c r="A58">
        <v>54</v>
      </c>
      <c r="B58">
        <f t="shared" si="0"/>
        <v>95.58463552495401</v>
      </c>
    </row>
    <row r="59" spans="1:2" x14ac:dyDescent="0.35">
      <c r="A59">
        <v>55</v>
      </c>
      <c r="B59">
        <f t="shared" si="0"/>
        <v>95.864326307628872</v>
      </c>
    </row>
    <row r="60" spans="1:2" x14ac:dyDescent="0.35">
      <c r="A60">
        <v>56</v>
      </c>
      <c r="B60">
        <f t="shared" si="0"/>
        <v>96.129551550688987</v>
      </c>
    </row>
    <row r="61" spans="1:2" x14ac:dyDescent="0.35">
      <c r="A61">
        <v>57</v>
      </c>
      <c r="B61">
        <f t="shared" si="0"/>
        <v>96.381031366638254</v>
      </c>
    </row>
    <row r="62" spans="1:2" x14ac:dyDescent="0.35">
      <c r="A62">
        <v>58</v>
      </c>
      <c r="B62">
        <f t="shared" si="0"/>
        <v>96.619451062674145</v>
      </c>
    </row>
    <row r="63" spans="1:2" x14ac:dyDescent="0.35">
      <c r="A63">
        <v>59</v>
      </c>
      <c r="B63">
        <f t="shared" si="0"/>
        <v>96.845462729294965</v>
      </c>
    </row>
    <row r="64" spans="1:2" x14ac:dyDescent="0.35">
      <c r="A64">
        <v>60</v>
      </c>
      <c r="B64">
        <f t="shared" si="0"/>
        <v>97.059686767971471</v>
      </c>
    </row>
    <row r="65" spans="1:2" x14ac:dyDescent="0.35">
      <c r="A65">
        <v>61</v>
      </c>
      <c r="B65">
        <f t="shared" si="0"/>
        <v>97.26271335853464</v>
      </c>
    </row>
    <row r="66" spans="1:2" x14ac:dyDescent="0.35">
      <c r="A66">
        <v>62</v>
      </c>
      <c r="B66">
        <f t="shared" si="0"/>
        <v>97.45510386723403</v>
      </c>
    </row>
    <row r="67" spans="1:2" x14ac:dyDescent="0.35">
      <c r="A67">
        <v>63</v>
      </c>
      <c r="B67">
        <f t="shared" si="0"/>
        <v>97.637392196657785</v>
      </c>
    </row>
    <row r="68" spans="1:2" x14ac:dyDescent="0.35">
      <c r="A68">
        <v>64</v>
      </c>
      <c r="B68">
        <f t="shared" si="0"/>
        <v>97.810086078888389</v>
      </c>
    </row>
    <row r="69" spans="1:2" x14ac:dyDescent="0.35">
      <c r="A69">
        <v>65</v>
      </c>
      <c r="B69">
        <f t="shared" si="0"/>
        <v>97.973668313405511</v>
      </c>
    </row>
    <row r="70" spans="1:2" x14ac:dyDescent="0.35">
      <c r="A70">
        <v>66</v>
      </c>
      <c r="B70">
        <f t="shared" ref="B70:B133" si="1">$A$5*(1-$B$2^A70+1/A70)*100</f>
        <v>98.128597951348283</v>
      </c>
    </row>
    <row r="71" spans="1:2" x14ac:dyDescent="0.35">
      <c r="A71">
        <v>67</v>
      </c>
      <c r="B71">
        <f t="shared" si="1"/>
        <v>98.275311427819773</v>
      </c>
    </row>
    <row r="72" spans="1:2" x14ac:dyDescent="0.35">
      <c r="A72">
        <v>68</v>
      </c>
      <c r="B72">
        <f t="shared" si="1"/>
        <v>98.414223643961691</v>
      </c>
    </row>
    <row r="73" spans="1:2" x14ac:dyDescent="0.35">
      <c r="A73">
        <v>69</v>
      </c>
      <c r="B73">
        <f t="shared" si="1"/>
        <v>98.545729000553038</v>
      </c>
    </row>
    <row r="74" spans="1:2" x14ac:dyDescent="0.35">
      <c r="A74">
        <v>70</v>
      </c>
      <c r="B74">
        <f t="shared" si="1"/>
        <v>98.670202384893926</v>
      </c>
    </row>
    <row r="75" spans="1:2" x14ac:dyDescent="0.35">
      <c r="A75">
        <v>71</v>
      </c>
      <c r="B75">
        <f t="shared" si="1"/>
        <v>98.788000112731723</v>
      </c>
    </row>
    <row r="76" spans="1:2" x14ac:dyDescent="0.35">
      <c r="A76">
        <v>72</v>
      </c>
      <c r="B76">
        <f t="shared" si="1"/>
        <v>98.899460826969928</v>
      </c>
    </row>
    <row r="77" spans="1:2" x14ac:dyDescent="0.35">
      <c r="A77">
        <v>73</v>
      </c>
      <c r="B77">
        <f t="shared" si="1"/>
        <v>99.004906354875615</v>
      </c>
    </row>
    <row r="78" spans="1:2" x14ac:dyDescent="0.35">
      <c r="A78">
        <v>74</v>
      </c>
      <c r="B78">
        <f t="shared" si="1"/>
        <v>99.104642525469501</v>
      </c>
    </row>
    <row r="79" spans="1:2" x14ac:dyDescent="0.35">
      <c r="A79">
        <v>75</v>
      </c>
      <c r="B79">
        <f t="shared" si="1"/>
        <v>99.198959948745568</v>
      </c>
    </row>
    <row r="80" spans="1:2" x14ac:dyDescent="0.35">
      <c r="A80">
        <v>76</v>
      </c>
      <c r="B80">
        <f t="shared" si="1"/>
        <v>99.288134758325839</v>
      </c>
    </row>
    <row r="81" spans="1:2" x14ac:dyDescent="0.35">
      <c r="A81">
        <v>77</v>
      </c>
      <c r="B81">
        <f t="shared" si="1"/>
        <v>99.37242931911085</v>
      </c>
    </row>
    <row r="82" spans="1:2" x14ac:dyDescent="0.35">
      <c r="A82">
        <v>78</v>
      </c>
      <c r="B82">
        <f t="shared" si="1"/>
        <v>99.452092901440352</v>
      </c>
    </row>
    <row r="83" spans="1:2" x14ac:dyDescent="0.35">
      <c r="A83">
        <v>79</v>
      </c>
      <c r="B83">
        <f t="shared" si="1"/>
        <v>99.527362323229738</v>
      </c>
    </row>
    <row r="84" spans="1:2" x14ac:dyDescent="0.35">
      <c r="A84">
        <v>80</v>
      </c>
      <c r="B84">
        <f t="shared" si="1"/>
        <v>99.598462561498636</v>
      </c>
    </row>
    <row r="85" spans="1:2" x14ac:dyDescent="0.35">
      <c r="A85">
        <v>81</v>
      </c>
      <c r="B85">
        <f t="shared" si="1"/>
        <v>99.665607334658276</v>
      </c>
    </row>
    <row r="86" spans="1:2" x14ac:dyDescent="0.35">
      <c r="A86">
        <v>82</v>
      </c>
      <c r="B86">
        <f t="shared" si="1"/>
        <v>99.728999656874478</v>
      </c>
    </row>
    <row r="87" spans="1:2" x14ac:dyDescent="0.35">
      <c r="A87">
        <v>83</v>
      </c>
      <c r="B87">
        <f t="shared" si="1"/>
        <v>99.788832365773331</v>
      </c>
    </row>
    <row r="88" spans="1:2" x14ac:dyDescent="0.35">
      <c r="A88">
        <v>84</v>
      </c>
      <c r="B88">
        <f t="shared" si="1"/>
        <v>99.845288624707834</v>
      </c>
    </row>
    <row r="89" spans="1:2" x14ac:dyDescent="0.35">
      <c r="A89">
        <v>85</v>
      </c>
      <c r="B89">
        <f t="shared" si="1"/>
        <v>99.898542400755346</v>
      </c>
    </row>
    <row r="90" spans="1:2" x14ac:dyDescent="0.35">
      <c r="A90">
        <v>86</v>
      </c>
      <c r="B90">
        <f t="shared" si="1"/>
        <v>99.948758919568476</v>
      </c>
    </row>
    <row r="91" spans="1:2" x14ac:dyDescent="0.35">
      <c r="A91">
        <v>87</v>
      </c>
      <c r="B91">
        <f t="shared" si="1"/>
        <v>99.996095098155678</v>
      </c>
    </row>
    <row r="92" spans="1:2" x14ac:dyDescent="0.35">
      <c r="A92">
        <v>88</v>
      </c>
      <c r="B92">
        <f t="shared" si="1"/>
        <v>100.04069995662303</v>
      </c>
    </row>
    <row r="93" spans="1:2" x14ac:dyDescent="0.35">
      <c r="A93">
        <v>89</v>
      </c>
      <c r="B93">
        <f t="shared" si="1"/>
        <v>100.08271500986439</v>
      </c>
    </row>
    <row r="94" spans="1:2" x14ac:dyDescent="0.35">
      <c r="A94">
        <v>90</v>
      </c>
      <c r="B94">
        <f t="shared" si="1"/>
        <v>100.12227464014521</v>
      </c>
    </row>
    <row r="95" spans="1:2" x14ac:dyDescent="0.35">
      <c r="A95">
        <v>91</v>
      </c>
      <c r="B95">
        <f t="shared" si="1"/>
        <v>100.15950645148351</v>
      </c>
    </row>
    <row r="96" spans="1:2" x14ac:dyDescent="0.35">
      <c r="A96">
        <v>92</v>
      </c>
      <c r="B96">
        <f t="shared" si="1"/>
        <v>100.19453160669241</v>
      </c>
    </row>
    <row r="97" spans="1:2" x14ac:dyDescent="0.35">
      <c r="A97">
        <v>93</v>
      </c>
      <c r="B97">
        <f t="shared" si="1"/>
        <v>100.22746514790992</v>
      </c>
    </row>
    <row r="98" spans="1:2" x14ac:dyDescent="0.35">
      <c r="A98">
        <v>94</v>
      </c>
      <c r="B98">
        <f t="shared" si="1"/>
        <v>100.25841630140437</v>
      </c>
    </row>
    <row r="99" spans="1:2" x14ac:dyDescent="0.35">
      <c r="A99">
        <v>95</v>
      </c>
      <c r="B99">
        <f t="shared" si="1"/>
        <v>100.28748876740919</v>
      </c>
    </row>
    <row r="100" spans="1:2" x14ac:dyDescent="0.35">
      <c r="A100">
        <v>96</v>
      </c>
      <c r="B100">
        <f t="shared" si="1"/>
        <v>100.31478099570539</v>
      </c>
    </row>
    <row r="101" spans="1:2" x14ac:dyDescent="0.35">
      <c r="A101">
        <v>97</v>
      </c>
      <c r="B101">
        <f t="shared" si="1"/>
        <v>100.34038644763834</v>
      </c>
    </row>
    <row r="102" spans="1:2" x14ac:dyDescent="0.35">
      <c r="A102">
        <v>98</v>
      </c>
      <c r="B102">
        <f t="shared" si="1"/>
        <v>100.36439384522275</v>
      </c>
    </row>
    <row r="103" spans="1:2" x14ac:dyDescent="0.35">
      <c r="A103">
        <v>99</v>
      </c>
      <c r="B103">
        <f t="shared" si="1"/>
        <v>100.38688740796059</v>
      </c>
    </row>
    <row r="104" spans="1:2" x14ac:dyDescent="0.35">
      <c r="A104">
        <v>100</v>
      </c>
      <c r="B104">
        <f t="shared" si="1"/>
        <v>100.40794707796658</v>
      </c>
    </row>
    <row r="105" spans="1:2" x14ac:dyDescent="0.35">
      <c r="A105">
        <v>101</v>
      </c>
      <c r="B105">
        <f t="shared" si="1"/>
        <v>100.42764873396925</v>
      </c>
    </row>
    <row r="106" spans="1:2" x14ac:dyDescent="0.35">
      <c r="A106">
        <v>102</v>
      </c>
      <c r="B106">
        <f t="shared" si="1"/>
        <v>100.44606439472761</v>
      </c>
    </row>
    <row r="107" spans="1:2" x14ac:dyDescent="0.35">
      <c r="A107">
        <v>103</v>
      </c>
      <c r="B107">
        <f t="shared" si="1"/>
        <v>100.46326241237939</v>
      </c>
    </row>
    <row r="108" spans="1:2" x14ac:dyDescent="0.35">
      <c r="A108">
        <v>104</v>
      </c>
      <c r="B108">
        <f t="shared" si="1"/>
        <v>100.47930765621149</v>
      </c>
    </row>
    <row r="109" spans="1:2" x14ac:dyDescent="0.35">
      <c r="A109">
        <v>105</v>
      </c>
      <c r="B109">
        <f t="shared" si="1"/>
        <v>100.49426168732035</v>
      </c>
    </row>
    <row r="110" spans="1:2" x14ac:dyDescent="0.35">
      <c r="A110">
        <v>106</v>
      </c>
      <c r="B110">
        <f t="shared" si="1"/>
        <v>100.5081829246075</v>
      </c>
    </row>
    <row r="111" spans="1:2" x14ac:dyDescent="0.35">
      <c r="A111">
        <v>107</v>
      </c>
      <c r="B111">
        <f t="shared" si="1"/>
        <v>100.52112680253511</v>
      </c>
    </row>
    <row r="112" spans="1:2" x14ac:dyDescent="0.35">
      <c r="A112">
        <v>108</v>
      </c>
      <c r="B112">
        <f t="shared" si="1"/>
        <v>100.53314592104456</v>
      </c>
    </row>
    <row r="113" spans="1:2" x14ac:dyDescent="0.35">
      <c r="A113">
        <v>109</v>
      </c>
      <c r="B113">
        <f t="shared" si="1"/>
        <v>100.54429018802327</v>
      </c>
    </row>
    <row r="114" spans="1:2" x14ac:dyDescent="0.35">
      <c r="A114">
        <v>110</v>
      </c>
      <c r="B114">
        <f t="shared" si="1"/>
        <v>100.5546069546855</v>
      </c>
    </row>
    <row r="115" spans="1:2" x14ac:dyDescent="0.35">
      <c r="A115">
        <v>111</v>
      </c>
      <c r="B115">
        <f t="shared" si="1"/>
        <v>100.56414114421574</v>
      </c>
    </row>
    <row r="116" spans="1:2" x14ac:dyDescent="0.35">
      <c r="A116">
        <v>112</v>
      </c>
      <c r="B116">
        <f t="shared" si="1"/>
        <v>100.57293537400625</v>
      </c>
    </row>
    <row r="117" spans="1:2" x14ac:dyDescent="0.35">
      <c r="A117">
        <v>113</v>
      </c>
      <c r="B117">
        <f t="shared" si="1"/>
        <v>100.58103007180404</v>
      </c>
    </row>
    <row r="118" spans="1:2" x14ac:dyDescent="0.35">
      <c r="A118">
        <v>114</v>
      </c>
      <c r="B118">
        <f t="shared" si="1"/>
        <v>100.58846358606822</v>
      </c>
    </row>
    <row r="119" spans="1:2" x14ac:dyDescent="0.35">
      <c r="A119">
        <v>115</v>
      </c>
      <c r="B119">
        <f t="shared" si="1"/>
        <v>100.59527229082276</v>
      </c>
    </row>
    <row r="120" spans="1:2" x14ac:dyDescent="0.35">
      <c r="A120">
        <v>116</v>
      </c>
      <c r="B120">
        <f t="shared" si="1"/>
        <v>100.60149068527713</v>
      </c>
    </row>
    <row r="121" spans="1:2" x14ac:dyDescent="0.35">
      <c r="A121">
        <v>117</v>
      </c>
      <c r="B121">
        <f t="shared" si="1"/>
        <v>100.60715148847277</v>
      </c>
    </row>
    <row r="122" spans="1:2" x14ac:dyDescent="0.35">
      <c r="A122">
        <v>118</v>
      </c>
      <c r="B122">
        <f t="shared" si="1"/>
        <v>100.61228572920196</v>
      </c>
    </row>
    <row r="123" spans="1:2" x14ac:dyDescent="0.35">
      <c r="A123">
        <v>119</v>
      </c>
      <c r="B123">
        <f t="shared" si="1"/>
        <v>100.61692283143293</v>
      </c>
    </row>
    <row r="124" spans="1:2" x14ac:dyDescent="0.35">
      <c r="A124">
        <v>120</v>
      </c>
      <c r="B124">
        <f t="shared" si="1"/>
        <v>100.62109069546352</v>
      </c>
    </row>
    <row r="125" spans="1:2" x14ac:dyDescent="0.35">
      <c r="A125">
        <v>121</v>
      </c>
      <c r="B125">
        <f t="shared" si="1"/>
        <v>100.62481577501541</v>
      </c>
    </row>
    <row r="126" spans="1:2" x14ac:dyDescent="0.35">
      <c r="A126">
        <v>122</v>
      </c>
      <c r="B126">
        <f t="shared" si="1"/>
        <v>100.62812315047003</v>
      </c>
    </row>
    <row r="127" spans="1:2" x14ac:dyDescent="0.35">
      <c r="A127">
        <v>123</v>
      </c>
      <c r="B127">
        <f t="shared" si="1"/>
        <v>100.63103659843766</v>
      </c>
    </row>
    <row r="128" spans="1:2" x14ac:dyDescent="0.35">
      <c r="A128">
        <v>124</v>
      </c>
      <c r="B128">
        <f t="shared" si="1"/>
        <v>100.63357865784177</v>
      </c>
    </row>
    <row r="129" spans="1:2" x14ac:dyDescent="0.35">
      <c r="A129">
        <v>125</v>
      </c>
      <c r="B129">
        <f t="shared" si="1"/>
        <v>100.63577069269161</v>
      </c>
    </row>
    <row r="130" spans="1:2" x14ac:dyDescent="0.35">
      <c r="A130">
        <v>126</v>
      </c>
      <c r="B130">
        <f t="shared" si="1"/>
        <v>100.63763295170784</v>
      </c>
    </row>
    <row r="131" spans="1:2" x14ac:dyDescent="0.35">
      <c r="A131">
        <v>127</v>
      </c>
      <c r="B131">
        <f t="shared" si="1"/>
        <v>100.63918462495734</v>
      </c>
    </row>
    <row r="132" spans="1:2" x14ac:dyDescent="0.35">
      <c r="A132">
        <v>128</v>
      </c>
      <c r="B132">
        <f t="shared" si="1"/>
        <v>100.64044389764648</v>
      </c>
    </row>
    <row r="133" spans="1:2" x14ac:dyDescent="0.35">
      <c r="A133">
        <v>129</v>
      </c>
      <c r="B133">
        <f t="shared" si="1"/>
        <v>100.64142800121377</v>
      </c>
    </row>
    <row r="134" spans="1:2" x14ac:dyDescent="0.35">
      <c r="A134">
        <v>130</v>
      </c>
      <c r="B134">
        <f t="shared" ref="B134:B154" si="2">$A$5*(1-$B$2^A134+1/A134)*100</f>
        <v>100.64215326185672</v>
      </c>
    </row>
    <row r="135" spans="1:2" x14ac:dyDescent="0.35">
      <c r="A135">
        <v>131</v>
      </c>
      <c r="B135">
        <f t="shared" si="2"/>
        <v>100.64263514662059</v>
      </c>
    </row>
    <row r="136" spans="1:2" x14ac:dyDescent="0.35">
      <c r="A136">
        <v>132</v>
      </c>
      <c r="B136">
        <f t="shared" si="2"/>
        <v>100.64288830717068</v>
      </c>
    </row>
    <row r="137" spans="1:2" x14ac:dyDescent="0.35">
      <c r="A137">
        <v>133</v>
      </c>
      <c r="B137">
        <f t="shared" si="2"/>
        <v>100.64292662136329</v>
      </c>
    </row>
    <row r="138" spans="1:2" x14ac:dyDescent="0.35">
      <c r="A138">
        <v>134</v>
      </c>
      <c r="B138">
        <f t="shared" si="2"/>
        <v>100.64276323272583</v>
      </c>
    </row>
    <row r="139" spans="1:2" x14ac:dyDescent="0.35">
      <c r="A139">
        <v>135</v>
      </c>
      <c r="B139">
        <f t="shared" si="2"/>
        <v>100.64241058794967</v>
      </c>
    </row>
    <row r="140" spans="1:2" x14ac:dyDescent="0.35">
      <c r="A140">
        <v>136</v>
      </c>
      <c r="B140">
        <f t="shared" si="2"/>
        <v>100.64188047249556</v>
      </c>
    </row>
    <row r="141" spans="1:2" x14ac:dyDescent="0.35">
      <c r="A141">
        <v>137</v>
      </c>
      <c r="B141">
        <f t="shared" si="2"/>
        <v>100.64118404440534</v>
      </c>
    </row>
    <row r="142" spans="1:2" x14ac:dyDescent="0.35">
      <c r="A142">
        <v>138</v>
      </c>
      <c r="B142">
        <f t="shared" si="2"/>
        <v>100.64033186641019</v>
      </c>
    </row>
    <row r="143" spans="1:2" x14ac:dyDescent="0.35">
      <c r="A143">
        <v>139</v>
      </c>
      <c r="B143">
        <f t="shared" si="2"/>
        <v>100.63933393641989</v>
      </c>
    </row>
    <row r="144" spans="1:2" x14ac:dyDescent="0.35">
      <c r="A144">
        <v>140</v>
      </c>
      <c r="B144">
        <f t="shared" si="2"/>
        <v>100.63819971647455</v>
      </c>
    </row>
    <row r="145" spans="1:2" x14ac:dyDescent="0.35">
      <c r="A145">
        <v>141</v>
      </c>
      <c r="B145">
        <f t="shared" si="2"/>
        <v>100.6369381602354</v>
      </c>
    </row>
    <row r="146" spans="1:2" x14ac:dyDescent="0.35">
      <c r="A146">
        <v>142</v>
      </c>
      <c r="B146">
        <f t="shared" si="2"/>
        <v>100.63555773908807</v>
      </c>
    </row>
    <row r="147" spans="1:2" x14ac:dyDescent="0.35">
      <c r="A147">
        <v>143</v>
      </c>
      <c r="B147">
        <f t="shared" si="2"/>
        <v>100.63406646692734</v>
      </c>
    </row>
    <row r="148" spans="1:2" x14ac:dyDescent="0.35">
      <c r="A148">
        <v>144</v>
      </c>
      <c r="B148">
        <f t="shared" si="2"/>
        <v>100.63247192368976</v>
      </c>
    </row>
    <row r="149" spans="1:2" x14ac:dyDescent="0.35">
      <c r="A149">
        <v>145</v>
      </c>
      <c r="B149">
        <f t="shared" si="2"/>
        <v>100.63078127769683</v>
      </c>
    </row>
    <row r="150" spans="1:2" x14ac:dyDescent="0.35">
      <c r="A150">
        <v>146</v>
      </c>
      <c r="B150">
        <f t="shared" si="2"/>
        <v>100.6290013068682</v>
      </c>
    </row>
    <row r="151" spans="1:2" x14ac:dyDescent="0.35">
      <c r="A151">
        <v>147</v>
      </c>
      <c r="B151">
        <f t="shared" si="2"/>
        <v>100.62713841886148</v>
      </c>
    </row>
    <row r="152" spans="1:2" x14ac:dyDescent="0.35">
      <c r="A152">
        <v>148</v>
      </c>
      <c r="B152">
        <f t="shared" si="2"/>
        <v>100.62519867019273</v>
      </c>
    </row>
    <row r="153" spans="1:2" x14ac:dyDescent="0.35">
      <c r="A153">
        <v>149</v>
      </c>
      <c r="B153">
        <f t="shared" si="2"/>
        <v>100.62318778438852</v>
      </c>
    </row>
    <row r="154" spans="1:2" x14ac:dyDescent="0.35">
      <c r="A154">
        <v>150</v>
      </c>
      <c r="B154">
        <f t="shared" si="2"/>
        <v>100.6211111692183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Pandey</dc:creator>
  <cp:lastModifiedBy>Divya Pandey</cp:lastModifiedBy>
  <dcterms:created xsi:type="dcterms:W3CDTF">2025-04-07T19:49:40Z</dcterms:created>
  <dcterms:modified xsi:type="dcterms:W3CDTF">2025-04-07T20:06:53Z</dcterms:modified>
</cp:coreProperties>
</file>