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ka\OneDrive\Desktop\jupyter\"/>
    </mc:Choice>
  </mc:AlternateContent>
  <xr:revisionPtr revIDLastSave="0" documentId="13_ncr:1_{2FB4806A-7468-4E24-9D5A-1F69DD4CE64A}" xr6:coauthVersionLast="47" xr6:coauthVersionMax="47" xr10:uidLastSave="{00000000-0000-0000-0000-000000000000}"/>
  <bookViews>
    <workbookView xWindow="-108" yWindow="-108" windowWidth="23256" windowHeight="12456" xr2:uid="{A26F547F-12AA-456C-9F43-3394CB3FC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6" i="1"/>
  <c r="N12" i="1"/>
  <c r="N11" i="1"/>
  <c r="N10" i="1"/>
  <c r="M12" i="1"/>
  <c r="M11" i="1"/>
  <c r="L12" i="1"/>
  <c r="L11" i="1"/>
  <c r="N8" i="1"/>
  <c r="N7" i="1"/>
  <c r="M8" i="1"/>
  <c r="M7" i="1"/>
  <c r="L8" i="1"/>
  <c r="L7" i="1"/>
  <c r="L6" i="1"/>
  <c r="E4" i="1"/>
  <c r="D5" i="1"/>
  <c r="E3" i="1"/>
  <c r="E5" i="1" l="1"/>
  <c r="C11" i="1" s="1"/>
  <c r="B12" i="1"/>
  <c r="L10" i="1" s="1"/>
  <c r="B11" i="1"/>
  <c r="M6" i="1" l="1"/>
  <c r="N6" i="1" s="1"/>
  <c r="B13" i="1"/>
  <c r="M10" i="1"/>
  <c r="D11" i="1"/>
  <c r="E11" i="1" s="1"/>
  <c r="C12" i="1"/>
  <c r="C13" i="1" s="1"/>
  <c r="D12" i="1"/>
  <c r="E12" i="1" l="1"/>
  <c r="D13" i="1"/>
  <c r="E13" i="1" s="1"/>
</calcChain>
</file>

<file path=xl/sharedStrings.xml><?xml version="1.0" encoding="utf-8"?>
<sst xmlns="http://schemas.openxmlformats.org/spreadsheetml/2006/main" count="41" uniqueCount="20">
  <si>
    <t>Original Values</t>
  </si>
  <si>
    <t xml:space="preserve">Gender </t>
  </si>
  <si>
    <t>Female</t>
  </si>
  <si>
    <t>Male</t>
  </si>
  <si>
    <t>Basic</t>
  </si>
  <si>
    <t>Premium</t>
  </si>
  <si>
    <t>Standard</t>
  </si>
  <si>
    <t>Grand Total</t>
  </si>
  <si>
    <t>Expected Values</t>
  </si>
  <si>
    <t xml:space="preserve"> </t>
  </si>
  <si>
    <t>(O - E)</t>
  </si>
  <si>
    <t>(O - E)^2</t>
  </si>
  <si>
    <t>(O - E)^2/E</t>
  </si>
  <si>
    <t>df</t>
  </si>
  <si>
    <t>(R-1)*(C-1)</t>
  </si>
  <si>
    <t>(2-1)*(3-1)</t>
  </si>
  <si>
    <t>L.O.S</t>
  </si>
  <si>
    <t>TABLE VALUE</t>
  </si>
  <si>
    <t>THESE TWO COLUMNS ARE INDEPENDENT .</t>
  </si>
  <si>
    <t>0.6282 &lt; 5.991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</si>
</sst>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144780</xdr:colOff>
      <xdr:row>5</xdr:row>
      <xdr:rowOff>45720</xdr:rowOff>
    </xdr:from>
    <xdr:to>
      <xdr:col>8</xdr:col>
      <xdr:colOff>301106</xdr:colOff>
      <xdr:row>9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E4B1CF-AEAD-B72E-FA6C-8E629DDA0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840" y="960120"/>
          <a:ext cx="1985126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731520</xdr:colOff>
      <xdr:row>15</xdr:row>
      <xdr:rowOff>106681</xdr:rowOff>
    </xdr:from>
    <xdr:to>
      <xdr:col>4</xdr:col>
      <xdr:colOff>60960</xdr:colOff>
      <xdr:row>24</xdr:row>
      <xdr:rowOff>91441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391FB5-2CE5-9664-0300-BB688E0E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2849881"/>
          <a:ext cx="2941320" cy="163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25DF-DE1D-4141-A1C0-FE4861BD0724}">
  <dimension ref="A1:N23"/>
  <sheetViews>
    <sheetView tabSelected="1" workbookViewId="0">
      <selection activeCell="L25" sqref="L25"/>
    </sheetView>
  </sheetViews>
  <sheetFormatPr defaultRowHeight="14.4" x14ac:dyDescent="0.3"/>
  <cols>
    <col min="1" max="1" width="12.33203125" customWidth="1"/>
    <col min="2" max="2" width="12.88671875" customWidth="1"/>
    <col min="3" max="3" width="13.109375" customWidth="1"/>
    <col min="4" max="4" width="14.33203125" customWidth="1"/>
    <col min="5" max="5" width="15.44140625" customWidth="1"/>
    <col min="9" max="9" width="6.109375" customWidth="1"/>
    <col min="11" max="11" width="18.109375" customWidth="1"/>
    <col min="12" max="12" width="12.88671875" customWidth="1"/>
    <col min="13" max="13" width="16.109375" customWidth="1"/>
    <col min="14" max="14" width="13" customWidth="1"/>
  </cols>
  <sheetData>
    <row r="1" spans="1:14" x14ac:dyDescent="0.3">
      <c r="D1" s="1" t="s">
        <v>0</v>
      </c>
      <c r="E1" s="1"/>
    </row>
    <row r="2" spans="1:14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14" x14ac:dyDescent="0.3">
      <c r="A3" t="s">
        <v>2</v>
      </c>
      <c r="B3">
        <v>512</v>
      </c>
      <c r="C3">
        <v>364</v>
      </c>
      <c r="D3">
        <v>381</v>
      </c>
      <c r="E3">
        <f>SUM(B3:D3)</f>
        <v>1257</v>
      </c>
    </row>
    <row r="4" spans="1:14" x14ac:dyDescent="0.3">
      <c r="A4" t="s">
        <v>3</v>
      </c>
      <c r="B4">
        <v>487</v>
      </c>
      <c r="C4">
        <v>369</v>
      </c>
      <c r="D4">
        <v>387</v>
      </c>
      <c r="E4">
        <f t="shared" ref="E4:E5" si="0">SUM(B4:D4)</f>
        <v>1243</v>
      </c>
      <c r="J4" t="s">
        <v>9</v>
      </c>
      <c r="L4" t="s">
        <v>10</v>
      </c>
      <c r="M4" t="s">
        <v>11</v>
      </c>
      <c r="N4" t="s">
        <v>12</v>
      </c>
    </row>
    <row r="5" spans="1:14" x14ac:dyDescent="0.3">
      <c r="A5" t="s">
        <v>7</v>
      </c>
      <c r="B5">
        <v>999</v>
      </c>
      <c r="C5">
        <v>733</v>
      </c>
      <c r="D5">
        <f>SUM(D3:D4)</f>
        <v>768</v>
      </c>
      <c r="E5">
        <f t="shared" si="0"/>
        <v>2500</v>
      </c>
    </row>
    <row r="6" spans="1:14" x14ac:dyDescent="0.3">
      <c r="J6" t="s">
        <v>2</v>
      </c>
      <c r="K6" t="s">
        <v>4</v>
      </c>
      <c r="L6" s="3">
        <f>B3-$B$11</f>
        <v>9.7028000000000247</v>
      </c>
      <c r="M6" s="3">
        <f>L6*L6</f>
        <v>94.144327840000486</v>
      </c>
      <c r="N6" s="2">
        <f>M6/B11</f>
        <v>0.18742753859667244</v>
      </c>
    </row>
    <row r="7" spans="1:14" x14ac:dyDescent="0.3">
      <c r="J7" t="s">
        <v>2</v>
      </c>
      <c r="K7" t="s">
        <v>5</v>
      </c>
      <c r="L7" s="3">
        <f>C3-C11</f>
        <v>-4.5523999999999774</v>
      </c>
      <c r="M7" s="3">
        <f>L7*L7</f>
        <v>20.724345759999792</v>
      </c>
      <c r="N7" s="2">
        <f>M7/C11</f>
        <v>5.6231748212736625E-2</v>
      </c>
    </row>
    <row r="8" spans="1:14" x14ac:dyDescent="0.3">
      <c r="J8" t="s">
        <v>2</v>
      </c>
      <c r="K8" t="s">
        <v>6</v>
      </c>
      <c r="L8" s="3">
        <f>D3-D11</f>
        <v>-5.1503999999999905</v>
      </c>
      <c r="M8" s="3">
        <f>L8*L8</f>
        <v>26.526620159999904</v>
      </c>
      <c r="N8" s="3">
        <f>M8/D11</f>
        <v>6.8695047732696649E-2</v>
      </c>
    </row>
    <row r="9" spans="1:14" x14ac:dyDescent="0.3">
      <c r="D9" s="1" t="s">
        <v>8</v>
      </c>
      <c r="E9" s="1"/>
    </row>
    <row r="10" spans="1:14" x14ac:dyDescent="0.3">
      <c r="A10" t="s">
        <v>1</v>
      </c>
      <c r="B10" t="s">
        <v>4</v>
      </c>
      <c r="C10" t="s">
        <v>5</v>
      </c>
      <c r="D10" t="s">
        <v>6</v>
      </c>
      <c r="E10" t="s">
        <v>7</v>
      </c>
      <c r="J10" t="s">
        <v>3</v>
      </c>
      <c r="K10" t="s">
        <v>4</v>
      </c>
      <c r="L10" s="3">
        <f>B4-B12</f>
        <v>-9.7028000000000247</v>
      </c>
      <c r="M10" s="3">
        <f>L10*L10</f>
        <v>94.144327840000486</v>
      </c>
      <c r="N10" s="3">
        <f>M10/B12</f>
        <v>0.18953854868545231</v>
      </c>
    </row>
    <row r="11" spans="1:14" x14ac:dyDescent="0.3">
      <c r="A11" t="s">
        <v>2</v>
      </c>
      <c r="B11">
        <f>(B5*E3)/E5</f>
        <v>502.29719999999998</v>
      </c>
      <c r="C11">
        <f>(C5*E3)/E5</f>
        <v>368.55239999999998</v>
      </c>
      <c r="D11">
        <f>(D5*E3)/E5</f>
        <v>386.15039999999999</v>
      </c>
      <c r="E11">
        <f>SUM(B11:D11)</f>
        <v>1257</v>
      </c>
      <c r="J11" t="s">
        <v>3</v>
      </c>
      <c r="K11" t="s">
        <v>5</v>
      </c>
      <c r="L11" s="3">
        <f>C4-C12</f>
        <v>4.5523999999999774</v>
      </c>
      <c r="M11" s="3">
        <f>L11*L11</f>
        <v>20.724345759999792</v>
      </c>
      <c r="N11" s="3">
        <f>M11/C12</f>
        <v>5.6865090509581599E-2</v>
      </c>
    </row>
    <row r="12" spans="1:14" x14ac:dyDescent="0.3">
      <c r="A12" t="s">
        <v>3</v>
      </c>
      <c r="B12">
        <f>(B5*E4)/E5</f>
        <v>496.70280000000002</v>
      </c>
      <c r="C12">
        <f>(C5*E4)/E5</f>
        <v>364.44760000000002</v>
      </c>
      <c r="D12">
        <f>(D5*E4)/E5</f>
        <v>381.84960000000001</v>
      </c>
      <c r="E12">
        <f t="shared" ref="E12:E13" si="1">SUM(B12:D12)</f>
        <v>1243</v>
      </c>
      <c r="J12" t="s">
        <v>3</v>
      </c>
      <c r="K12" t="s">
        <v>6</v>
      </c>
      <c r="L12" s="3">
        <f>D4-D12</f>
        <v>5.1503999999999905</v>
      </c>
      <c r="M12" s="3">
        <f>L12*L12</f>
        <v>26.526620159999904</v>
      </c>
      <c r="N12" s="3">
        <f>M12/D12</f>
        <v>6.9468765084472792E-2</v>
      </c>
    </row>
    <row r="13" spans="1:14" x14ac:dyDescent="0.3">
      <c r="A13" t="s">
        <v>7</v>
      </c>
      <c r="B13">
        <f>B11+B12</f>
        <v>999</v>
      </c>
      <c r="C13">
        <f t="shared" ref="C13:D13" si="2">C11+C12</f>
        <v>733</v>
      </c>
      <c r="D13">
        <f t="shared" si="2"/>
        <v>768</v>
      </c>
      <c r="E13">
        <f t="shared" si="1"/>
        <v>2500</v>
      </c>
      <c r="N13" s="3">
        <f>SUM(N6:N12)</f>
        <v>0.62822673882161228</v>
      </c>
    </row>
    <row r="16" spans="1:14" x14ac:dyDescent="0.3">
      <c r="J16" t="s">
        <v>13</v>
      </c>
      <c r="K16" t="s">
        <v>14</v>
      </c>
      <c r="L16" t="s">
        <v>15</v>
      </c>
      <c r="M16">
        <f>1*2</f>
        <v>2</v>
      </c>
    </row>
    <row r="18" spans="10:14" x14ac:dyDescent="0.3">
      <c r="J18" t="s">
        <v>16</v>
      </c>
      <c r="K18">
        <v>0.05</v>
      </c>
    </row>
    <row r="20" spans="10:14" x14ac:dyDescent="0.3">
      <c r="K20" t="s">
        <v>17</v>
      </c>
      <c r="L20">
        <v>5.9909999999999997</v>
      </c>
    </row>
    <row r="22" spans="10:14" x14ac:dyDescent="0.3">
      <c r="K22" s="1" t="s">
        <v>18</v>
      </c>
      <c r="L22" s="1"/>
      <c r="M22" s="1"/>
      <c r="N22" s="1"/>
    </row>
    <row r="23" spans="10:14" x14ac:dyDescent="0.3">
      <c r="L23" s="1" t="s">
        <v>19</v>
      </c>
      <c r="M23" s="1"/>
    </row>
  </sheetData>
  <mergeCells count="4">
    <mergeCell ref="D1:E1"/>
    <mergeCell ref="D9:E9"/>
    <mergeCell ref="K22:N22"/>
    <mergeCell ref="L23:M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shetty</dc:creator>
  <cp:lastModifiedBy>kritika shetty</cp:lastModifiedBy>
  <dcterms:created xsi:type="dcterms:W3CDTF">2024-01-12T12:39:23Z</dcterms:created>
  <dcterms:modified xsi:type="dcterms:W3CDTF">2024-01-14T06:18:53Z</dcterms:modified>
</cp:coreProperties>
</file>