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DB2133B3-8BA2-4587-B895-AC03A5DE0976}" xr6:coauthVersionLast="47" xr6:coauthVersionMax="47" xr10:uidLastSave="{00000000-0000-0000-0000-000000000000}"/>
  <bookViews>
    <workbookView xWindow="-120" yWindow="-120" windowWidth="20730" windowHeight="11160" xr2:uid="{877E2380-4F1C-4280-AC94-3A558C069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N5" i="1"/>
  <c r="B20" i="1"/>
  <c r="B18" i="1"/>
  <c r="C17" i="1"/>
  <c r="C16" i="1"/>
  <c r="C15" i="1"/>
  <c r="M3" i="1"/>
  <c r="C14" i="1"/>
  <c r="D12" i="1"/>
  <c r="D11" i="1"/>
  <c r="D10" i="1"/>
  <c r="H8" i="1"/>
  <c r="H7" i="1"/>
  <c r="G8" i="1"/>
  <c r="G7" i="1"/>
  <c r="F7" i="1"/>
  <c r="E7" i="1"/>
  <c r="D7" i="1"/>
  <c r="M4" i="1"/>
  <c r="K4" i="1"/>
  <c r="K3" i="1"/>
  <c r="I4" i="1"/>
  <c r="I3" i="1"/>
  <c r="H4" i="1"/>
  <c r="G4" i="1"/>
  <c r="G3" i="1"/>
  <c r="H3" i="1"/>
  <c r="F4" i="1"/>
  <c r="F3" i="1"/>
  <c r="E4" i="1"/>
  <c r="E3" i="1"/>
  <c r="C4" i="1"/>
  <c r="C3" i="1"/>
  <c r="C13" i="1" l="1"/>
</calcChain>
</file>

<file path=xl/sharedStrings.xml><?xml version="1.0" encoding="utf-8"?>
<sst xmlns="http://schemas.openxmlformats.org/spreadsheetml/2006/main" count="27" uniqueCount="21">
  <si>
    <t>fname</t>
  </si>
  <si>
    <t>lname</t>
  </si>
  <si>
    <t>ram</t>
  </si>
  <si>
    <t>singh</t>
  </si>
  <si>
    <t>manish</t>
  </si>
  <si>
    <t>kumar</t>
  </si>
  <si>
    <t>fullname</t>
  </si>
  <si>
    <t>length</t>
  </si>
  <si>
    <t>mid</t>
  </si>
  <si>
    <t>right</t>
  </si>
  <si>
    <t>left</t>
  </si>
  <si>
    <t>upper</t>
  </si>
  <si>
    <t>lower</t>
  </si>
  <si>
    <t>proper</t>
  </si>
  <si>
    <t>idname</t>
  </si>
  <si>
    <t>R.kumar</t>
  </si>
  <si>
    <t>M.kumar</t>
  </si>
  <si>
    <t>ramu*singh</t>
  </si>
  <si>
    <t>manish&amp;kumar</t>
  </si>
  <si>
    <t>487-87287-37683</t>
  </si>
  <si>
    <t>ram,mohan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</si>
</sst>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E2F0-CCDF-49B2-9C6F-BA8BA5BEDEFE}">
  <dimension ref="A2:N23"/>
  <sheetViews>
    <sheetView tabSelected="1" workbookViewId="0">
      <selection activeCell="B24" sqref="B24"/>
    </sheetView>
  </sheetViews>
  <sheetFormatPr defaultRowHeight="15" x14ac:dyDescent="0.25"/>
  <cols>
    <col min="2" max="2" width="16" customWidth="1"/>
    <col min="13" max="13" width="14.28515625" customWidth="1"/>
    <col min="14" max="14" width="23.28515625" customWidth="1"/>
  </cols>
  <sheetData>
    <row r="2" spans="1:14" x14ac:dyDescent="0.25">
      <c r="A2" t="s">
        <v>0</v>
      </c>
      <c r="B2" t="s">
        <v>1</v>
      </c>
      <c r="C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K2" t="s">
        <v>12</v>
      </c>
      <c r="M2" t="s">
        <v>13</v>
      </c>
    </row>
    <row r="3" spans="1:14" x14ac:dyDescent="0.25">
      <c r="A3" t="s">
        <v>2</v>
      </c>
      <c r="B3" t="s">
        <v>3</v>
      </c>
      <c r="C3" t="str">
        <f>CONCATENATE(A3," ",B3)</f>
        <v>ram singh</v>
      </c>
      <c r="E3">
        <f>LEN(C3)</f>
        <v>9</v>
      </c>
      <c r="F3" t="str">
        <f>MID(C3,5,3)</f>
        <v>sin</v>
      </c>
      <c r="G3" t="str">
        <f>RIGHT(C3,5)</f>
        <v>singh</v>
      </c>
      <c r="H3" t="str">
        <f>LEFT(C3,3)</f>
        <v>ram</v>
      </c>
      <c r="I3" t="str">
        <f>UPPER(C3)</f>
        <v>RAM SINGH</v>
      </c>
      <c r="K3" t="str">
        <f>LOWER(I3)</f>
        <v>ram singh</v>
      </c>
      <c r="M3" t="str">
        <f>PROPER(K3)</f>
        <v>Ram Singh</v>
      </c>
      <c r="N3" t="s">
        <v>17</v>
      </c>
    </row>
    <row r="4" spans="1:14" x14ac:dyDescent="0.25">
      <c r="A4" t="s">
        <v>4</v>
      </c>
      <c r="B4" t="s">
        <v>5</v>
      </c>
      <c r="C4" t="str">
        <f t="shared" ref="C4" si="0">CONCATENATE(A4," ",B4)</f>
        <v>manish kumar</v>
      </c>
      <c r="E4">
        <f t="shared" ref="E4" si="1">LEN(C4)</f>
        <v>12</v>
      </c>
      <c r="F4" t="str">
        <f>MID(C4,5,4)</f>
        <v>sh k</v>
      </c>
      <c r="G4" t="str">
        <f t="shared" ref="G4" si="2">RIGHT(C4,5)</f>
        <v>kumar</v>
      </c>
      <c r="H4" t="str">
        <f t="shared" ref="H4" si="3">LEFT(C4,3)</f>
        <v>man</v>
      </c>
      <c r="I4" t="str">
        <f t="shared" ref="I4" si="4">UPPER(C4)</f>
        <v>MANISH KUMAR</v>
      </c>
      <c r="K4" t="str">
        <f t="shared" ref="K4" si="5">LOWER(I4)</f>
        <v>manish kumar</v>
      </c>
      <c r="M4" t="str">
        <f>PROPER(K4)</f>
        <v>Manish Kumar</v>
      </c>
      <c r="N4" t="s">
        <v>18</v>
      </c>
    </row>
    <row r="5" spans="1:14" x14ac:dyDescent="0.25">
      <c r="N5" t="str">
        <f>SUBSTITUTE(N4,"&amp;"," ")</f>
        <v>manish kumar</v>
      </c>
    </row>
    <row r="6" spans="1:14" x14ac:dyDescent="0.25">
      <c r="A6" t="s">
        <v>0</v>
      </c>
      <c r="B6" t="s">
        <v>1</v>
      </c>
      <c r="C6" t="s">
        <v>14</v>
      </c>
    </row>
    <row r="7" spans="1:14" x14ac:dyDescent="0.25">
      <c r="A7" t="s">
        <v>2</v>
      </c>
      <c r="B7" t="s">
        <v>5</v>
      </c>
      <c r="C7" t="s">
        <v>15</v>
      </c>
      <c r="D7" t="str">
        <f>LEFT(A7,1)</f>
        <v>r</v>
      </c>
      <c r="E7" t="str">
        <f>UPPER(D7)</f>
        <v>R</v>
      </c>
      <c r="F7" t="str">
        <f>CONCATENATE(E7, ".",B7)</f>
        <v>R.kumar</v>
      </c>
      <c r="G7" t="str">
        <f>PROPER(F7)</f>
        <v>R.Kumar</v>
      </c>
      <c r="H7" t="str">
        <f>PROPER(CONCATENATE(LEFT(A7,1),".",B7))</f>
        <v>R.Kumar</v>
      </c>
    </row>
    <row r="8" spans="1:14" x14ac:dyDescent="0.25">
      <c r="A8" t="s">
        <v>4</v>
      </c>
      <c r="B8" t="s">
        <v>5</v>
      </c>
      <c r="C8" t="s">
        <v>16</v>
      </c>
      <c r="G8" t="str">
        <f t="shared" ref="G8" si="6">PROPER(F8)</f>
        <v/>
      </c>
      <c r="H8" t="str">
        <f t="shared" ref="H8" si="7">PROPER(CONCATENATE(LEFT(A8,1),".",B8))</f>
        <v>M.Kumar</v>
      </c>
    </row>
    <row r="10" spans="1:14" x14ac:dyDescent="0.25">
      <c r="D10" t="str">
        <f>REPT(I3,5)</f>
        <v>RAM SINGHRAM SINGHRAM SINGHRAM SINGHRAM SINGH</v>
      </c>
    </row>
    <row r="11" spans="1:14" x14ac:dyDescent="0.25">
      <c r="D11" t="str">
        <f>REPT("*",10)</f>
        <v>**********</v>
      </c>
    </row>
    <row r="12" spans="1:14" x14ac:dyDescent="0.25">
      <c r="D12" t="str">
        <f>REPT("*",1000)</f>
        <v>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*</v>
      </c>
    </row>
    <row r="13" spans="1:14" x14ac:dyDescent="0.25">
      <c r="C13">
        <f>FIND("R",M3,1)</f>
        <v>1</v>
      </c>
    </row>
    <row r="14" spans="1:14" x14ac:dyDescent="0.25">
      <c r="C14">
        <f>SEARCH("M",M4,1)</f>
        <v>1</v>
      </c>
    </row>
    <row r="15" spans="1:14" x14ac:dyDescent="0.25">
      <c r="C15">
        <f>FIND("*",N3,1)</f>
        <v>5</v>
      </c>
    </row>
    <row r="16" spans="1:14" x14ac:dyDescent="0.25">
      <c r="C16">
        <f>SEARCH("&amp;",N4,1)</f>
        <v>7</v>
      </c>
    </row>
    <row r="17" spans="2:3" x14ac:dyDescent="0.25">
      <c r="B17" t="s">
        <v>19</v>
      </c>
      <c r="C17" t="str">
        <f>MID(N3,5,1)</f>
        <v>*</v>
      </c>
    </row>
    <row r="18" spans="2:3" x14ac:dyDescent="0.25">
      <c r="B18" t="str">
        <f>SUBSTITUTE(B17,"-","")</f>
        <v>4878728737683</v>
      </c>
    </row>
    <row r="19" spans="2:3" x14ac:dyDescent="0.25">
      <c r="B19" t="s">
        <v>20</v>
      </c>
    </row>
    <row r="20" spans="2:3" x14ac:dyDescent="0.25">
      <c r="B20" t="str">
        <f>SUBSTITUTE(B19,","," ")</f>
        <v>ram mohan</v>
      </c>
    </row>
    <row r="21" spans="2:3" x14ac:dyDescent="0.25">
      <c r="B21" t="str">
        <f>SUBSTITUTE(B20," ","")</f>
        <v>rammohan</v>
      </c>
    </row>
    <row r="22" spans="2:3" x14ac:dyDescent="0.25">
      <c r="B22" t="str">
        <f>SUBSTITUTE(B17,"-","*")</f>
        <v>487*87287*37683</v>
      </c>
    </row>
    <row r="23" spans="2:3" x14ac:dyDescent="0.25">
      <c r="B23" t="str">
        <f>SUBSTITUTE(B17,"-","&amp;")</f>
        <v>487&amp;87287&amp;37683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kumari</dc:creator>
  <cp:lastModifiedBy>kritika kumari</cp:lastModifiedBy>
  <dcterms:created xsi:type="dcterms:W3CDTF">2024-07-10T10:18:36Z</dcterms:created>
  <dcterms:modified xsi:type="dcterms:W3CDTF">2024-07-10T11:42:04Z</dcterms:modified>
</cp:coreProperties>
</file>