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kriti\Downloads\"/>
    </mc:Choice>
  </mc:AlternateContent>
  <xr:revisionPtr revIDLastSave="0" documentId="13_ncr:1_{2A998014-14E8-4E1C-A171-37EF8BEDDBCC}"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 Bar Chart" sheetId="19" r:id="rId3"/>
    <sheet name="Top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86" i="17"/>
  <c r="O310" i="17"/>
  <c r="O526" i="17"/>
  <c r="O538" i="17"/>
  <c r="N31" i="17"/>
  <c r="N48" i="17"/>
  <c r="N55" i="17"/>
  <c r="N64" i="17"/>
  <c r="N91" i="17"/>
  <c r="N114" i="17"/>
  <c r="N126" i="17"/>
  <c r="N127" i="17"/>
  <c r="N163" i="17"/>
  <c r="N187" i="17"/>
  <c r="N226" i="17"/>
  <c r="N246" i="17"/>
  <c r="N247" i="17"/>
  <c r="N258" i="17"/>
  <c r="N259" i="17"/>
  <c r="N286" i="17"/>
  <c r="N298" i="17"/>
  <c r="N318" i="17"/>
  <c r="N319" i="17"/>
  <c r="N322" i="17"/>
  <c r="N358" i="17"/>
  <c r="N378" i="17"/>
  <c r="N379" i="17"/>
  <c r="N391" i="17"/>
  <c r="N415" i="17"/>
  <c r="N442" i="17"/>
  <c r="N478" i="17"/>
  <c r="N501" i="17"/>
  <c r="N502" i="17"/>
  <c r="N514" i="17"/>
  <c r="N535" i="17"/>
  <c r="N556" i="17"/>
  <c r="N562" i="17"/>
  <c r="N568" i="17"/>
  <c r="N598" i="17"/>
  <c r="N622" i="17"/>
  <c r="N634" i="17"/>
  <c r="N658" i="17"/>
  <c r="N676" i="17"/>
  <c r="N688" i="17"/>
  <c r="N712" i="17"/>
  <c r="N718" i="17"/>
  <c r="N739" i="17"/>
  <c r="N742" i="17"/>
  <c r="N772" i="17"/>
  <c r="N790" i="17"/>
  <c r="N799" i="17"/>
  <c r="N823" i="17"/>
  <c r="N832" i="17"/>
  <c r="N847" i="17"/>
  <c r="N850" i="17"/>
  <c r="N883" i="17"/>
  <c r="N898" i="17"/>
  <c r="N904" i="17"/>
  <c r="N910" i="17"/>
  <c r="N931" i="17"/>
  <c r="N949" i="17"/>
  <c r="N955" i="17"/>
  <c r="N958" i="17"/>
  <c r="N961" i="17"/>
  <c r="N985" i="17"/>
  <c r="N2" i="17"/>
  <c r="M3" i="17"/>
  <c r="M5" i="17"/>
  <c r="M17" i="17"/>
  <c r="M29" i="17"/>
  <c r="M30" i="17"/>
  <c r="M33" i="17"/>
  <c r="M34" i="17"/>
  <c r="M47" i="17"/>
  <c r="M48" i="17"/>
  <c r="M57" i="17"/>
  <c r="M59" i="17"/>
  <c r="M71" i="17"/>
  <c r="M74" i="17"/>
  <c r="M75" i="17"/>
  <c r="M77" i="17"/>
  <c r="M85" i="17"/>
  <c r="M86" i="17"/>
  <c r="M101" i="17"/>
  <c r="M102" i="17"/>
  <c r="M107" i="17"/>
  <c r="M119" i="17"/>
  <c r="M129" i="17"/>
  <c r="M130" i="17"/>
  <c r="M131" i="17"/>
  <c r="M132" i="17"/>
  <c r="M146" i="17"/>
  <c r="M147" i="17"/>
  <c r="M149" i="17"/>
  <c r="M158" i="17"/>
  <c r="M159" i="17"/>
  <c r="M173" i="17"/>
  <c r="M174" i="17"/>
  <c r="M177" i="17"/>
  <c r="M179" i="17"/>
  <c r="M191" i="17"/>
  <c r="M197" i="17"/>
  <c r="M201" i="17"/>
  <c r="M203" i="17"/>
  <c r="M215" i="17"/>
  <c r="M216" i="17"/>
  <c r="M217" i="17"/>
  <c r="M218" i="17"/>
  <c r="M219" i="17"/>
  <c r="M221" i="17"/>
  <c r="M233" i="17"/>
  <c r="M237" i="17"/>
  <c r="M243" i="17"/>
  <c r="M244" i="17"/>
  <c r="M245" i="17"/>
  <c r="M257" i="17"/>
  <c r="M258" i="17"/>
  <c r="M261" i="17"/>
  <c r="M263" i="17"/>
  <c r="M278" i="17"/>
  <c r="M279" i="17"/>
  <c r="M285" i="17"/>
  <c r="M287" i="17"/>
  <c r="M288" i="17"/>
  <c r="M289" i="17"/>
  <c r="M302" i="17"/>
  <c r="M303" i="17"/>
  <c r="M305" i="17"/>
  <c r="M327" i="17"/>
  <c r="M330" i="17"/>
  <c r="M333" i="17"/>
  <c r="M348" i="17"/>
  <c r="M373" i="17"/>
  <c r="M375" i="17"/>
  <c r="M387" i="17"/>
  <c r="M408" i="17"/>
  <c r="M409" i="17"/>
  <c r="M414" i="17"/>
  <c r="M423" i="17"/>
  <c r="M429" i="17"/>
  <c r="M447" i="17"/>
  <c r="M448" i="17"/>
  <c r="M450" i="17"/>
  <c r="M462" i="17"/>
  <c r="M465" i="17"/>
  <c r="M486" i="17"/>
  <c r="M489" i="17"/>
  <c r="M490" i="17"/>
  <c r="M504" i="17"/>
  <c r="M522" i="17"/>
  <c r="M525" i="17"/>
  <c r="M529" i="17"/>
  <c r="M543" i="17"/>
  <c r="M561" i="17"/>
  <c r="M564" i="17"/>
  <c r="M565" i="17"/>
  <c r="M579" i="17"/>
  <c r="M597" i="17"/>
  <c r="M603" i="17"/>
  <c r="M604" i="17"/>
  <c r="M618" i="17"/>
  <c r="M621" i="17"/>
  <c r="M636" i="17"/>
  <c r="M639" i="17"/>
  <c r="M645" i="17"/>
  <c r="M646" i="17"/>
  <c r="M660" i="17"/>
  <c r="M675" i="17"/>
  <c r="M678" i="17"/>
  <c r="M681" i="17"/>
  <c r="M682" i="17"/>
  <c r="M696" i="17"/>
  <c r="M711" i="17"/>
  <c r="M717" i="17"/>
  <c r="M720" i="17"/>
  <c r="M721" i="17"/>
  <c r="M735" i="17"/>
  <c r="M750" i="17"/>
  <c r="M753" i="17"/>
  <c r="M759" i="17"/>
  <c r="M760" i="17"/>
  <c r="M774" i="17"/>
  <c r="M792" i="17"/>
  <c r="M795" i="17"/>
  <c r="M796" i="17"/>
  <c r="M810" i="17"/>
  <c r="M831" i="17"/>
  <c r="M834" i="17"/>
  <c r="M837" i="17"/>
  <c r="M849" i="17"/>
  <c r="M867" i="17"/>
  <c r="M873" i="17"/>
  <c r="M874" i="17"/>
  <c r="M885" i="17"/>
  <c r="M900" i="17"/>
  <c r="M903" i="17"/>
  <c r="M904" i="17"/>
  <c r="M915" i="17"/>
  <c r="M933" i="17"/>
  <c r="M936" i="17"/>
  <c r="M937" i="17"/>
  <c r="M948" i="17"/>
  <c r="M963" i="17"/>
  <c r="M969" i="17"/>
  <c r="M970" i="17"/>
  <c r="M981" i="17"/>
  <c r="M996" i="17"/>
  <c r="M999" i="17"/>
  <c r="I3" i="17"/>
  <c r="N3" i="17" s="1"/>
  <c r="J3" i="17"/>
  <c r="O3" i="17" s="1"/>
  <c r="K3" i="17"/>
  <c r="L3" i="17"/>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I31" i="17"/>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J48" i="17"/>
  <c r="O48" i="17" s="1"/>
  <c r="K48" i="17"/>
  <c r="L48" i="17"/>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J126" i="17"/>
  <c r="O126" i="17" s="1"/>
  <c r="K126" i="17"/>
  <c r="L126" i="17"/>
  <c r="M126" i="17" s="1"/>
  <c r="I127" i="17"/>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I131" i="17"/>
  <c r="N131" i="17" s="1"/>
  <c r="J131" i="17"/>
  <c r="O131" i="17" s="1"/>
  <c r="K131" i="17"/>
  <c r="L131" i="17"/>
  <c r="I132" i="17"/>
  <c r="N132" i="17" s="1"/>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I217" i="17"/>
  <c r="N217" i="17" s="1"/>
  <c r="J217" i="17"/>
  <c r="O217" i="17" s="1"/>
  <c r="K217" i="17"/>
  <c r="L217" i="17"/>
  <c r="I218" i="17"/>
  <c r="N218" i="17" s="1"/>
  <c r="J218" i="17"/>
  <c r="O218" i="17" s="1"/>
  <c r="K218" i="17"/>
  <c r="L218" i="17"/>
  <c r="I219" i="17"/>
  <c r="N219" i="17" s="1"/>
  <c r="J219" i="17"/>
  <c r="O219" i="17" s="1"/>
  <c r="K219" i="17"/>
  <c r="L219" i="17"/>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I245" i="17"/>
  <c r="N245" i="17" s="1"/>
  <c r="J245" i="17"/>
  <c r="O245" i="17" s="1"/>
  <c r="K245" i="17"/>
  <c r="L245" i="17"/>
  <c r="I246" i="17"/>
  <c r="J246" i="17"/>
  <c r="O246" i="17" s="1"/>
  <c r="K246" i="17"/>
  <c r="L246" i="17"/>
  <c r="M246" i="17" s="1"/>
  <c r="I247" i="17"/>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J258" i="17"/>
  <c r="O258" i="17" s="1"/>
  <c r="K258" i="17"/>
  <c r="L258" i="17"/>
  <c r="I259" i="17"/>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J286" i="17"/>
  <c r="K286" i="17"/>
  <c r="L286" i="17"/>
  <c r="M286" i="17" s="1"/>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J318" i="17"/>
  <c r="O318" i="17" s="1"/>
  <c r="K318" i="17"/>
  <c r="L318" i="17"/>
  <c r="M318" i="17" s="1"/>
  <c r="I319" i="17"/>
  <c r="J319" i="17"/>
  <c r="O319" i="17" s="1"/>
  <c r="K319" i="17"/>
  <c r="L319" i="17"/>
  <c r="M319" i="17" s="1"/>
  <c r="I320" i="17"/>
  <c r="N320" i="17" s="1"/>
  <c r="J320" i="17"/>
  <c r="O320" i="17" s="1"/>
  <c r="K320" i="17"/>
  <c r="L320" i="17"/>
  <c r="M320" i="17" s="1"/>
  <c r="I321" i="17"/>
  <c r="N321" i="17" s="1"/>
  <c r="J321" i="17"/>
  <c r="O321" i="17" s="1"/>
  <c r="K321" i="17"/>
  <c r="L321" i="17"/>
  <c r="M321" i="17" s="1"/>
  <c r="I322" i="17"/>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J739" i="17"/>
  <c r="O739" i="17" s="1"/>
  <c r="K739" i="17"/>
  <c r="L739" i="17"/>
  <c r="M739" i="17" s="1"/>
  <c r="I740" i="17"/>
  <c r="N740" i="17" s="1"/>
  <c r="J740" i="17"/>
  <c r="O740" i="17" s="1"/>
  <c r="K740" i="17"/>
  <c r="L740" i="17"/>
  <c r="M740" i="17" s="1"/>
  <c r="I741" i="17"/>
  <c r="N741" i="17" s="1"/>
  <c r="J741" i="17"/>
  <c r="O741" i="17" s="1"/>
  <c r="K741" i="17"/>
  <c r="L741" i="17"/>
  <c r="M741" i="17" s="1"/>
  <c r="I742" i="17"/>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J847" i="17"/>
  <c r="O847" i="17" s="1"/>
  <c r="K847" i="17"/>
  <c r="L847" i="17"/>
  <c r="M847" i="17" s="1"/>
  <c r="I848" i="17"/>
  <c r="N848" i="17" s="1"/>
  <c r="J848" i="17"/>
  <c r="O848" i="17" s="1"/>
  <c r="K848" i="17"/>
  <c r="L848" i="17"/>
  <c r="M848" i="17" s="1"/>
  <c r="I849" i="17"/>
  <c r="N849" i="17" s="1"/>
  <c r="J849" i="17"/>
  <c r="O849" i="17" s="1"/>
  <c r="K849" i="17"/>
  <c r="L849" i="17"/>
  <c r="I850" i="17"/>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J955" i="17"/>
  <c r="O955" i="17" s="1"/>
  <c r="K955" i="17"/>
  <c r="L955" i="17"/>
  <c r="M955" i="17" s="1"/>
  <c r="I956" i="17"/>
  <c r="N956" i="17" s="1"/>
  <c r="J956" i="17"/>
  <c r="O956" i="17" s="1"/>
  <c r="K956" i="17"/>
  <c r="L956" i="17"/>
  <c r="M956" i="17" s="1"/>
  <c r="I957" i="17"/>
  <c r="N957" i="17" s="1"/>
  <c r="J957" i="17"/>
  <c r="O957" i="17" s="1"/>
  <c r="K957" i="17"/>
  <c r="L957" i="17"/>
  <c r="M957" i="17" s="1"/>
  <c r="I958" i="17"/>
  <c r="J958" i="17"/>
  <c r="O958" i="17" s="1"/>
  <c r="K958" i="17"/>
  <c r="L958" i="17"/>
  <c r="M958" i="17" s="1"/>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<sst xmlns="http://schemas.openxmlformats.org/spreadsheetml/2006/main" count="11132" uniqueCount="6222">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</sst>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24">
    <dxf>
      <numFmt numFmtId="3" formatCode="#,##0"/>
    </dxf>
    <dxf>
      <numFmt numFmtId="3" formatCode="#,##0"/>
    </dxf>
    <dxf>
      <numFmt numFmtId="3" formatCode="#,##0"/>
    </dxf>
    <dxf>
      <numFmt numFmtId="3" formatCode="#,##0"/>
    </dxf>
    <dxf>
      <numFmt numFmtId="169" formatCode="[$$-409]#,##0"/>
    </dxf>
    <dxf>
      <numFmt numFmtId="169" formatCode="[$$-409]#,##0"/>
    </dxf>
    <dxf>
      <font>
        <b/>
        <i val="0"/>
        <sz val="11"/>
        <color theme="0"/>
        <name val="Calibri"/>
        <family val="2"/>
        <scheme val="minor"/>
      </font>
    </dxf>
    <dxf>
      <font>
        <b val="0"/>
        <i val="0"/>
        <sz val="11"/>
        <color theme="0"/>
        <name val="Calibri"/>
        <family val="2"/>
        <scheme val="minor"/>
      </font>
      <fill>
        <patternFill patternType="solid">
          <fgColor theme="0"/>
          <bgColor rgb="FF321153"/>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A56"/>
        </patternFill>
      </fill>
    </dxf>
    <dxf>
      <numFmt numFmtId="0" formatCode="General"/>
    </dxf>
    <dxf>
      <numFmt numFmtId="3" formatCode="#,##0"/>
    </dxf>
    <dxf>
      <numFmt numFmtId="3"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ize" pivot="0" table="0" count="5" xr9:uid="{366ACF8D-A95C-47CB-B8D6-1D9A553B49D9}">
      <tableStyleElement type="wholeTable" dxfId="9"/>
      <tableStyleElement type="headerRow" dxfId="8"/>
    </tableStyle>
    <tableStyle name="Purple Timeline Style" pivot="0" table="0" count="8" xr9:uid="{3E0393E0-19EB-46BC-AB9B-B28C7C857588}">
      <tableStyleElement type="wholeTable" dxfId="7"/>
      <tableStyleElement type="headerRow" dxfId="6"/>
    </tableStyle>
  </tableStyles>
  <colors>
    <mruColors>
      <color rgb="FFA569E1"/>
      <color rgb="FF3C1A56"/>
      <color rgb="FF5BFFA5"/>
      <color rgb="FF9FFFCA"/>
      <color rgb="FF00C85A"/>
      <color rgb="FF004620"/>
      <color rgb="FF321153"/>
      <color rgb="FF4D1A80"/>
      <color rgb="FF581D93"/>
      <color rgb="FF3C1464"/>
    </mruColors>
  </colors>
  <extLst>
    <ext xmlns:x14="http://schemas.microsoft.com/office/spreadsheetml/2009/9/main" uri="{46F421CA-312F-682f-3DD2-61675219B42D}">
      <x14:dxfs count="3">
        <dxf>
          <font>
            <b/>
            <i val="0"/>
            <color theme="0"/>
            <name val="Calibri"/>
            <family val="2"/>
            <scheme val="minor"/>
          </font>
        </dxf>
        <dxf>
          <font>
            <b/>
            <i val="0"/>
            <color theme="0"/>
            <name val="Calibri"/>
            <family val="2"/>
            <scheme val="minor"/>
          </font>
          <border>
            <left style="medium">
              <color theme="0"/>
            </left>
            <right style="medium">
              <color theme="0"/>
            </right>
            <top style="medium">
              <color theme="0"/>
            </top>
            <bottom style="medium">
              <color theme="0"/>
            </bottom>
          </border>
        </dxf>
        <dxf>
          <font>
            <b val="0"/>
            <i val="0"/>
            <color theme="0" tint="-0.14996795556505021"/>
            <name val="Calibri"/>
            <family val="2"/>
            <scheme val="minor"/>
          </font>
        </dxf>
      </x14:dxfs>
    </ext>
    <ext xmlns:x14="http://schemas.microsoft.com/office/spreadsheetml/2009/9/main" uri="{EB79DEF2-80B8-43e5-95BD-54CBDDF9020C}">
      <x14:slicerStyles defaultSlicerStyle="SlicerStyleLight1">
        <x14:slicerStyle name="Purple Siz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569E1"/>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layout>
        <c:manualLayout>
          <c:xMode val="edge"/>
          <c:yMode val="edge"/>
          <c:x val="0.38017641189186169"/>
          <c:y val="8.333333333333333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E38E7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E38E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E38E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94454169036454E-2"/>
          <c:y val="9.2231055584188648E-2"/>
          <c:w val="0.70704374453193353"/>
          <c:h val="0.74077974628171483"/>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32A-40DD-A8B8-92DD0510D37B}"/>
            </c:ext>
          </c:extLst>
        </c:ser>
        <c:ser>
          <c:idx val="1"/>
          <c:order val="1"/>
          <c:tx>
            <c:strRef>
              <c:f>'Total Sales'!$D$3:$D$4</c:f>
              <c:strCache>
                <c:ptCount val="1"/>
                <c:pt idx="0">
                  <c:v>Excelsa</c:v>
                </c:pt>
              </c:strCache>
            </c:strRef>
          </c:tx>
          <c:spPr>
            <a:ln w="25400" cap="rnd">
              <a:solidFill>
                <a:srgbClr val="E38E7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32A-40DD-A8B8-92DD0510D37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32A-40DD-A8B8-92DD0510D37B}"/>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32A-40DD-A8B8-92DD0510D37B}"/>
            </c:ext>
          </c:extLst>
        </c:ser>
        <c:dLbls>
          <c:showLegendKey val="0"/>
          <c:showVal val="0"/>
          <c:showCatName val="0"/>
          <c:showSerName val="0"/>
          <c:showPercent val="0"/>
          <c:showBubbleSize val="0"/>
        </c:dLbls>
        <c:smooth val="0"/>
        <c:axId val="1188245152"/>
        <c:axId val="1021511504"/>
      </c:lineChart>
      <c:catAx>
        <c:axId val="118824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1511504"/>
        <c:crosses val="autoZero"/>
        <c:auto val="1"/>
        <c:lblAlgn val="ctr"/>
        <c:lblOffset val="100"/>
        <c:noMultiLvlLbl val="0"/>
      </c:catAx>
      <c:valAx>
        <c:axId val="10215115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8245152"/>
        <c:crosses val="autoZero"/>
        <c:crossBetween val="between"/>
      </c:valAx>
      <c:spPr>
        <a:noFill/>
        <a:ln>
          <a:noFill/>
        </a:ln>
        <a:effectLst/>
      </c:spPr>
    </c:plotArea>
    <c:legend>
      <c:legendPos val="r"/>
      <c:layout>
        <c:manualLayout>
          <c:xMode val="edge"/>
          <c:yMode val="edge"/>
          <c:x val="0.83783492980544938"/>
          <c:y val="0.37971123331316187"/>
          <c:w val="0.14012499891535082"/>
          <c:h val="0.32476386503103916"/>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alpha val="97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2"/>
  </c:pivotSource>
  <c:chart>
    <c:title>
      <c:tx>
        <c:rich>
          <a:bodyPr rot="0" spcFirstLastPara="1" vertOverflow="ellipsis" vert="horz" wrap="square" anchor="ctr" anchorCtr="1"/>
          <a:lstStyle/>
          <a:p>
            <a:pPr>
              <a:defRPr sz="1400" b="0" i="0" u="none" strike="noStrike" kern="1200" spc="0" baseline="0">
                <a:solidFill>
                  <a:srgbClr val="321153"/>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21153"/>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20"/>
          </a:solidFill>
          <a:ln w="25400">
            <a:solidFill>
              <a:schemeClr val="bg1"/>
            </a:solidFill>
          </a:ln>
          <a:effectLst/>
        </c:spPr>
      </c:pivotFmt>
      <c:pivotFmt>
        <c:idx val="2"/>
        <c:spPr>
          <a:solidFill>
            <a:srgbClr val="00C85A"/>
          </a:solidFill>
          <a:ln w="25400">
            <a:solidFill>
              <a:schemeClr val="bg1"/>
            </a:solidFill>
          </a:ln>
          <a:effectLst/>
        </c:spPr>
      </c:pivotFmt>
      <c:pivotFmt>
        <c:idx val="3"/>
        <c:spPr>
          <a:solidFill>
            <a:srgbClr val="9FFFC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FCA"/>
          </a:solidFill>
          <a:ln w="25400">
            <a:solidFill>
              <a:schemeClr val="bg1"/>
            </a:solidFill>
          </a:ln>
          <a:effectLst/>
        </c:spPr>
      </c:pivotFmt>
      <c:pivotFmt>
        <c:idx val="6"/>
        <c:spPr>
          <a:solidFill>
            <a:srgbClr val="00C85A"/>
          </a:solidFill>
          <a:ln w="25400">
            <a:solidFill>
              <a:schemeClr val="bg1"/>
            </a:solidFill>
          </a:ln>
          <a:effectLst/>
        </c:spPr>
      </c:pivotFmt>
      <c:pivotFmt>
        <c:idx val="7"/>
        <c:spPr>
          <a:solidFill>
            <a:srgbClr val="00462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FFFCA"/>
          </a:solidFill>
          <a:ln w="25400">
            <a:solidFill>
              <a:schemeClr val="bg1"/>
            </a:solidFill>
          </a:ln>
          <a:effectLst/>
        </c:spPr>
      </c:pivotFmt>
      <c:pivotFmt>
        <c:idx val="10"/>
        <c:spPr>
          <a:solidFill>
            <a:srgbClr val="00C85A"/>
          </a:solidFill>
          <a:ln w="25400">
            <a:solidFill>
              <a:schemeClr val="bg1"/>
            </a:solidFill>
          </a:ln>
          <a:effectLst/>
        </c:spPr>
      </c:pivotFmt>
      <c:pivotFmt>
        <c:idx val="11"/>
        <c:spPr>
          <a:solidFill>
            <a:srgbClr val="004620"/>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FFFCA"/>
              </a:solidFill>
              <a:ln w="25400">
                <a:solidFill>
                  <a:schemeClr val="bg1"/>
                </a:solidFill>
              </a:ln>
              <a:effectLst/>
            </c:spPr>
            <c:extLst>
              <c:ext xmlns:c16="http://schemas.microsoft.com/office/drawing/2014/chart" uri="{C3380CC4-5D6E-409C-BE32-E72D297353CC}">
                <c16:uniqueId val="{00000001-31E9-443E-806E-DE79D945512D}"/>
              </c:ext>
            </c:extLst>
          </c:dPt>
          <c:dPt>
            <c:idx val="1"/>
            <c:invertIfNegative val="0"/>
            <c:bubble3D val="0"/>
            <c:spPr>
              <a:solidFill>
                <a:srgbClr val="00C85A"/>
              </a:solidFill>
              <a:ln w="25400">
                <a:solidFill>
                  <a:schemeClr val="bg1"/>
                </a:solidFill>
              </a:ln>
              <a:effectLst/>
            </c:spPr>
            <c:extLst>
              <c:ext xmlns:c16="http://schemas.microsoft.com/office/drawing/2014/chart" uri="{C3380CC4-5D6E-409C-BE32-E72D297353CC}">
                <c16:uniqueId val="{00000003-31E9-443E-806E-DE79D945512D}"/>
              </c:ext>
            </c:extLst>
          </c:dPt>
          <c:dPt>
            <c:idx val="2"/>
            <c:invertIfNegative val="0"/>
            <c:bubble3D val="0"/>
            <c:spPr>
              <a:solidFill>
                <a:srgbClr val="004620"/>
              </a:solidFill>
              <a:ln w="25400">
                <a:solidFill>
                  <a:schemeClr val="bg1"/>
                </a:solidFill>
              </a:ln>
              <a:effectLst/>
            </c:spPr>
            <c:extLst>
              <c:ext xmlns:c16="http://schemas.microsoft.com/office/drawing/2014/chart" uri="{C3380CC4-5D6E-409C-BE32-E72D297353CC}">
                <c16:uniqueId val="{00000005-31E9-443E-806E-DE79D945512D}"/>
              </c:ext>
            </c:extLst>
          </c:dPt>
          <c:dLbls>
            <c:spPr>
              <a:noFill/>
              <a:ln>
                <a:noFill/>
              </a:ln>
              <a:effectLst/>
            </c:spPr>
            <c:txPr>
              <a:bodyPr rot="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1E9-443E-806E-DE79D945512D}"/>
            </c:ext>
          </c:extLst>
        </c:ser>
        <c:dLbls>
          <c:dLblPos val="outEnd"/>
          <c:showLegendKey val="0"/>
          <c:showVal val="1"/>
          <c:showCatName val="0"/>
          <c:showSerName val="0"/>
          <c:showPercent val="0"/>
          <c:showBubbleSize val="0"/>
        </c:dLbls>
        <c:gapWidth val="182"/>
        <c:axId val="1386274256"/>
        <c:axId val="1301343664"/>
      </c:barChart>
      <c:catAx>
        <c:axId val="138627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crossAx val="1301343664"/>
        <c:crosses val="autoZero"/>
        <c:auto val="1"/>
        <c:lblAlgn val="ctr"/>
        <c:lblOffset val="100"/>
        <c:noMultiLvlLbl val="0"/>
      </c:catAx>
      <c:valAx>
        <c:axId val="13013436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crossAx val="138627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21153"/>
          </a:solidFill>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Customers!PivotTable1</c:name>
    <c:fmtId val="13"/>
  </c:pivotSource>
  <c:chart>
    <c:title>
      <c:tx>
        <c:rich>
          <a:bodyPr rot="0" spcFirstLastPara="1" vertOverflow="ellipsis" vert="horz" wrap="square" anchor="ctr" anchorCtr="1"/>
          <a:lstStyle/>
          <a:p>
            <a:pPr>
              <a:defRPr sz="1400" b="0" i="0" u="none" strike="noStrike" kern="1200" spc="0" baseline="0">
                <a:solidFill>
                  <a:srgbClr val="321153"/>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21153"/>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20"/>
          </a:solidFill>
          <a:ln w="25400">
            <a:solidFill>
              <a:schemeClr val="bg1"/>
            </a:solidFill>
          </a:ln>
          <a:effectLst/>
        </c:spPr>
      </c:pivotFmt>
      <c:pivotFmt>
        <c:idx val="2"/>
        <c:spPr>
          <a:solidFill>
            <a:srgbClr val="00C85A"/>
          </a:solidFill>
          <a:ln w="25400">
            <a:solidFill>
              <a:schemeClr val="bg1"/>
            </a:solidFill>
          </a:ln>
          <a:effectLst/>
        </c:spPr>
      </c:pivotFmt>
      <c:pivotFmt>
        <c:idx val="3"/>
        <c:spPr>
          <a:solidFill>
            <a:srgbClr val="9FFFC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FCA"/>
          </a:solidFill>
          <a:ln w="25400">
            <a:solidFill>
              <a:schemeClr val="bg1"/>
            </a:solidFill>
          </a:ln>
          <a:effectLst/>
        </c:spPr>
      </c:pivotFmt>
      <c:pivotFmt>
        <c:idx val="6"/>
        <c:spPr>
          <a:solidFill>
            <a:srgbClr val="00C85A"/>
          </a:solidFill>
          <a:ln w="25400">
            <a:solidFill>
              <a:schemeClr val="bg1"/>
            </a:solidFill>
          </a:ln>
          <a:effectLst/>
        </c:spPr>
      </c:pivotFmt>
      <c:pivotFmt>
        <c:idx val="7"/>
        <c:spPr>
          <a:solidFill>
            <a:srgbClr val="00462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F52-4B3C-8F83-8859043F0C86}"/>
              </c:ext>
            </c:extLst>
          </c:dPt>
          <c:dPt>
            <c:idx val="1"/>
            <c:invertIfNegative val="0"/>
            <c:bubble3D val="0"/>
            <c:extLst>
              <c:ext xmlns:c16="http://schemas.microsoft.com/office/drawing/2014/chart" uri="{C3380CC4-5D6E-409C-BE32-E72D297353CC}">
                <c16:uniqueId val="{00000001-8F52-4B3C-8F83-8859043F0C86}"/>
              </c:ext>
            </c:extLst>
          </c:dPt>
          <c:dPt>
            <c:idx val="2"/>
            <c:invertIfNegative val="0"/>
            <c:bubble3D val="0"/>
            <c:extLst>
              <c:ext xmlns:c16="http://schemas.microsoft.com/office/drawing/2014/chart" uri="{C3380CC4-5D6E-409C-BE32-E72D297353CC}">
                <c16:uniqueId val="{00000002-8F52-4B3C-8F83-8859043F0C86}"/>
              </c:ext>
            </c:extLst>
          </c:dPt>
          <c:dLbls>
            <c:spPr>
              <a:noFill/>
              <a:ln>
                <a:noFill/>
              </a:ln>
              <a:effectLst/>
            </c:spPr>
            <c:txPr>
              <a:bodyPr rot="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Don Flintiff</c:v>
                </c:pt>
                <c:pt idx="1">
                  <c:v>Nealson Cuttler</c:v>
                </c:pt>
                <c:pt idx="2">
                  <c:v>Terri Farra</c:v>
                </c:pt>
                <c:pt idx="3">
                  <c:v>Brenn Dundredge</c:v>
                </c:pt>
                <c:pt idx="4">
                  <c:v>Allis Wilmore</c:v>
                </c:pt>
              </c:strCache>
            </c:strRef>
          </c:cat>
          <c:val>
            <c:numRef>
              <c:f>'Top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F52-4B3C-8F83-8859043F0C86}"/>
            </c:ext>
          </c:extLst>
        </c:ser>
        <c:dLbls>
          <c:dLblPos val="outEnd"/>
          <c:showLegendKey val="0"/>
          <c:showVal val="1"/>
          <c:showCatName val="0"/>
          <c:showSerName val="0"/>
          <c:showPercent val="0"/>
          <c:showBubbleSize val="0"/>
        </c:dLbls>
        <c:gapWidth val="182"/>
        <c:axId val="1386274256"/>
        <c:axId val="1301343664"/>
      </c:barChart>
      <c:catAx>
        <c:axId val="138627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crossAx val="1301343664"/>
        <c:crosses val="autoZero"/>
        <c:auto val="1"/>
        <c:lblAlgn val="ctr"/>
        <c:lblOffset val="100"/>
        <c:noMultiLvlLbl val="0"/>
      </c:catAx>
      <c:valAx>
        <c:axId val="13013436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crossAx val="138627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21153"/>
          </a:solidFill>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8659</xdr:colOff>
      <xdr:row>0</xdr:row>
      <xdr:rowOff>1</xdr:rowOff>
    </xdr:from>
    <xdr:to>
      <xdr:col>26</xdr:col>
      <xdr:colOff>7620</xdr:colOff>
      <xdr:row>3</xdr:row>
      <xdr:rowOff>164524</xdr:rowOff>
    </xdr:to>
    <xdr:sp macro="" textlink="">
      <xdr:nvSpPr>
        <xdr:cNvPr id="3" name="Rectangle 2">
          <a:extLst>
            <a:ext uri="{FF2B5EF4-FFF2-40B4-BE49-F238E27FC236}">
              <a16:creationId xmlns:a16="http://schemas.microsoft.com/office/drawing/2014/main" id="{AF098D16-BC26-00AB-0DF3-92D8BB0AB3EC}"/>
            </a:ext>
          </a:extLst>
        </xdr:cNvPr>
        <xdr:cNvSpPr/>
      </xdr:nvSpPr>
      <xdr:spPr>
        <a:xfrm>
          <a:off x="129886" y="1"/>
          <a:ext cx="15152370" cy="588818"/>
        </a:xfrm>
        <a:prstGeom prst="rect">
          <a:avLst/>
        </a:prstGeom>
        <a:solidFill>
          <a:srgbClr val="3C1A56"/>
        </a:solidFill>
        <a:ln>
          <a:solidFill>
            <a:srgbClr val="A569E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1"/>
              </a:solidFill>
            </a:rPr>
            <a:t>COFFEE SALES DASHBOARD</a:t>
          </a:r>
        </a:p>
      </xdr:txBody>
    </xdr:sp>
    <xdr:clientData/>
  </xdr:twoCellAnchor>
  <xdr:twoCellAnchor>
    <xdr:from>
      <xdr:col>1</xdr:col>
      <xdr:colOff>17316</xdr:colOff>
      <xdr:row>13</xdr:row>
      <xdr:rowOff>25976</xdr:rowOff>
    </xdr:from>
    <xdr:to>
      <xdr:col>14</xdr:col>
      <xdr:colOff>43294</xdr:colOff>
      <xdr:row>35</xdr:row>
      <xdr:rowOff>51954</xdr:rowOff>
    </xdr:to>
    <xdr:graphicFrame macro="">
      <xdr:nvGraphicFramePr>
        <xdr:cNvPr id="4" name="Chart 3">
          <a:extLst>
            <a:ext uri="{FF2B5EF4-FFF2-40B4-BE49-F238E27FC236}">
              <a16:creationId xmlns:a16="http://schemas.microsoft.com/office/drawing/2014/main" id="{76F0A27E-2E01-4A00-9969-855DECFC0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21127</xdr:colOff>
      <xdr:row>4</xdr:row>
      <xdr:rowOff>25975</xdr:rowOff>
    </xdr:from>
    <xdr:to>
      <xdr:col>17</xdr:col>
      <xdr:colOff>363682</xdr:colOff>
      <xdr:row>12</xdr:row>
      <xdr:rowOff>173180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2C4103F-5BBD-4414-9C3A-7A0FB9A03E2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8358" y="641437"/>
              <a:ext cx="10033632" cy="16321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418753</xdr:colOff>
      <xdr:row>8</xdr:row>
      <xdr:rowOff>347</xdr:rowOff>
    </xdr:from>
    <xdr:to>
      <xdr:col>21</xdr:col>
      <xdr:colOff>449385</xdr:colOff>
      <xdr:row>13</xdr:row>
      <xdr:rowOff>8659</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E3AD087-A83B-4017-A06B-10D18ECA136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27061" y="1358270"/>
              <a:ext cx="2453401" cy="936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424296</xdr:colOff>
      <xdr:row>4</xdr:row>
      <xdr:rowOff>25978</xdr:rowOff>
    </xdr:from>
    <xdr:to>
      <xdr:col>26</xdr:col>
      <xdr:colOff>3565</xdr:colOff>
      <xdr:row>7</xdr:row>
      <xdr:rowOff>163831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8062A2F-B203-4BED-A9C7-DB4A5460073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32604" y="641440"/>
              <a:ext cx="5030499" cy="694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537308</xdr:colOff>
      <xdr:row>8</xdr:row>
      <xdr:rowOff>8659</xdr:rowOff>
    </xdr:from>
    <xdr:to>
      <xdr:col>26</xdr:col>
      <xdr:colOff>7028</xdr:colOff>
      <xdr:row>13</xdr:row>
      <xdr:rowOff>7967</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26BCCD1-01D7-4F90-B139-7A05DEFAE81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68385" y="1366582"/>
              <a:ext cx="2498181" cy="927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103909</xdr:colOff>
      <xdr:row>13</xdr:row>
      <xdr:rowOff>17318</xdr:rowOff>
    </xdr:from>
    <xdr:to>
      <xdr:col>25</xdr:col>
      <xdr:colOff>554182</xdr:colOff>
      <xdr:row>22</xdr:row>
      <xdr:rowOff>155863</xdr:rowOff>
    </xdr:to>
    <xdr:graphicFrame macro="">
      <xdr:nvGraphicFramePr>
        <xdr:cNvPr id="9" name="Chart 8">
          <a:extLst>
            <a:ext uri="{FF2B5EF4-FFF2-40B4-BE49-F238E27FC236}">
              <a16:creationId xmlns:a16="http://schemas.microsoft.com/office/drawing/2014/main" id="{287DDB59-5DB6-45C7-B576-79678AF9F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103909</xdr:colOff>
      <xdr:row>23</xdr:row>
      <xdr:rowOff>0</xdr:rowOff>
    </xdr:from>
    <xdr:to>
      <xdr:col>25</xdr:col>
      <xdr:colOff>528205</xdr:colOff>
      <xdr:row>35</xdr:row>
      <xdr:rowOff>86591</xdr:rowOff>
    </xdr:to>
    <xdr:graphicFrame macro="">
      <xdr:nvGraphicFramePr>
        <xdr:cNvPr id="10" name="Chart 9">
          <a:extLst>
            <a:ext uri="{FF2B5EF4-FFF2-40B4-BE49-F238E27FC236}">
              <a16:creationId xmlns:a16="http://schemas.microsoft.com/office/drawing/2014/main" id="{1B6AB961-0D4F-4AC1-AF36-18BB8AD68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Gehlot" refreshedDate="45292.76867986111" createdVersion="8" refreshedVersion="8" minRefreshableVersion="3" recordCount="1000" xr:uid="{7F5A1A91-D71C-4D6A-A309-083805E5363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43986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E51D26-F78A-4A40-B5FF-CD2C26CB071E}" name="PivotTable1" cacheId="1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3" numFmtId="3"/>
  </dataFields>
  <formats count="2">
    <format dxfId="12">
      <pivotArea outline="0" fieldPosition="0">
        <references count="3">
          <reference field="13" count="1" selected="0">
            <x v="1"/>
          </reference>
          <reference field="16" count="1" selected="0">
            <x v="3"/>
          </reference>
          <reference field="17" count="1" selected="0">
            <x v="1"/>
          </reference>
        </references>
      </pivotArea>
    </format>
    <format dxfId="11">
      <pivotArea outline="0" fieldPosition="0">
        <references count="1">
          <reference field="4294967294" count="1">
            <x v="0"/>
          </reference>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5D71F8-0977-4F2B-ACA6-F9D4F3DB64D1}" name="PivotTable1"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9"/>
  </dataFields>
  <formats count="1">
    <format dxfId="5">
      <pivotArea outline="0" fieldPosition="0">
        <references count="1">
          <reference field="4294967294" count="1">
            <x v="0"/>
          </reference>
        </references>
      </pivotArea>
    </format>
  </format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51C4E0-7F8F-44E2-B8B4-FF60C9E11954}" name="PivotTable1"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formats count="1">
    <format dxfId="4">
      <pivotArea outline="0" fieldPosition="0">
        <references count="1">
          <reference field="4294967294" count="1">
            <x v="0"/>
          </reference>
        </references>
      </pivotArea>
    </format>
  </formats>
  <chartFormats count="6">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1F09953-DECB-450F-A203-7A2B4A00D096}" sourceName="Size">
  <pivotTables>
    <pivotTable tabId="18" name="PivotTable1"/>
  </pivotTables>
  <data>
    <tabular pivotCacheId="204398657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4DEEE4E-9ACF-4602-A761-54679063755A}" sourceName="Roast Type Name">
  <pivotTables>
    <pivotTable tabId="18" name="PivotTable1"/>
  </pivotTables>
  <data>
    <tabular pivotCacheId="20439865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791D6F8-69B0-4BFF-B986-13915D7C7A5B}" sourceName="Loyalty Card">
  <pivotTables>
    <pivotTable tabId="18" name="PivotTable1"/>
  </pivotTables>
  <data>
    <tabular pivotCacheId="20439865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C566818-07F2-4553-98DE-A26606FD49B6}" cache="Slicer_Size" caption="Size" columnCount="2" style="Purple Size" rowHeight="234950"/>
  <slicer name="Roast Type Name" xr10:uid="{A5026344-4282-4FAD-BD96-344A300EAE84}" cache="Slicer_Roast_Type_Name" caption="Roast Type Name" columnCount="3" style="Purple Size" rowHeight="234950"/>
  <slicer name="Loyalty Card" xr10:uid="{1032AC05-8400-4ECB-A514-605B7CCAA54A}" cache="Slicer_Loyalty_Card" caption="Loyalty Card" style="Purple Siz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FE2C41-17B4-4327-9DDA-67DD0CD31A41}" name="Orders" displayName="Orders" ref="A1:P1001" totalsRowShown="0" headerRowDxfId="13">
  <autoFilter ref="A1:P1001" xr:uid="{24FE2C41-17B4-4327-9DDA-67DD0CD31A41}"/>
  <tableColumns count="16">
    <tableColumn id="1" xr3:uid="{97134A7E-B882-4FCD-8B2F-1F798D6DE3E2}" name="Order ID" dataDxfId="23"/>
    <tableColumn id="2" xr3:uid="{E2693EC4-FBCB-42CB-8133-E825CDCAB863}" name="Order Date" dataDxfId="22"/>
    <tableColumn id="3" xr3:uid="{1590EB7C-0A3A-497D-82C7-503D8BC4EE68}" name="Customer ID" dataDxfId="21"/>
    <tableColumn id="4" xr3:uid="{D357EF63-C1B8-4EE7-B525-589724590285}" name="Product ID"/>
    <tableColumn id="5" xr3:uid="{BBD39EB9-464A-4FDF-BCF5-9A4C617A0C29}" name="Quantity" dataDxfId="20"/>
    <tableColumn id="6" xr3:uid="{0D86C86B-8814-464D-AF28-B7398B382BD8}" name="Customer Name" dataDxfId="19">
      <calculatedColumnFormula>_xlfn.XLOOKUP(C2,customers!$A$1:$A$1001,customers!$B$1:$B$1001,,0)</calculatedColumnFormula>
    </tableColumn>
    <tableColumn id="7" xr3:uid="{309C9442-ABE6-4099-8290-B7601C8A9261}" name="Email" dataDxfId="18">
      <calculatedColumnFormula>IF(_xlfn.XLOOKUP(C2,customers!$A$1:$A$1001,customers!$C$1:$C$1001,,0)=0,"",_xlfn.XLOOKUP(C2,customers!$A$1:$A$1001,customers!$C$1:$C$1001,,0))</calculatedColumnFormula>
    </tableColumn>
    <tableColumn id="8" xr3:uid="{E163B62E-3A6B-4C26-A4AD-873DCB2F802A}" name="Country" dataDxfId="17">
      <calculatedColumnFormula>_xlfn.XLOOKUP(C2,customers!$A$1:$A$1001,customers!$G$1:$G$1001,,0)</calculatedColumnFormula>
    </tableColumn>
    <tableColumn id="9" xr3:uid="{CA800241-FAB5-4BD3-94B8-650916A12D3E}" name="Coffee Type">
      <calculatedColumnFormula>INDEX(products!$A$1:$G$49,MATCH(orders!$D2,products!$A$1:$A$49,0),MATCH(orders!I$1,products!$A$1:$G$1,0))</calculatedColumnFormula>
    </tableColumn>
    <tableColumn id="10" xr3:uid="{1D230D49-6A8F-4DC6-9DC4-73E4316CBEC4}" name="Roast Type">
      <calculatedColumnFormula>INDEX(products!$A$1:$G$49,MATCH(orders!$D2,products!$A$1:$A$49,0),MATCH(orders!J$1,products!$A$1:$G$1,0))</calculatedColumnFormula>
    </tableColumn>
    <tableColumn id="11" xr3:uid="{D9B73A93-417B-4451-8EFB-0E5CA680020F}" name="Size" dataDxfId="16">
      <calculatedColumnFormula>INDEX(products!$A$1:$G$49,MATCH(orders!$D2,products!$A$1:$A$49,0),MATCH(orders!K$1,products!$A$1:$G$1,0))</calculatedColumnFormula>
    </tableColumn>
    <tableColumn id="12" xr3:uid="{F5452B6F-6880-4065-933B-0365CB4ECCF8}" name="Unit Price" dataDxfId="15">
      <calculatedColumnFormula>INDEX(products!$A$1:$G$49,MATCH(orders!$D2,products!$A$1:$A$49,0),MATCH(orders!L$1,products!$A$1:$G$1,0))</calculatedColumnFormula>
    </tableColumn>
    <tableColumn id="13" xr3:uid="{D7911610-7CC1-436A-A078-988319E3EC36}" name="Sales" dataDxfId="14">
      <calculatedColumnFormula>L2*E2</calculatedColumnFormula>
    </tableColumn>
    <tableColumn id="14" xr3:uid="{6F8ADCC6-F338-47B0-8904-F244E70DE4A5}" name="Coffe Type Name">
      <calculatedColumnFormula>IF(I2="Rob","Robusta",IF(I2="Exc","Excelsa",IF(I2="Ara","Arabica",IF(I2="Lib","Liberica",""))))</calculatedColumnFormula>
    </tableColumn>
    <tableColumn id="15" xr3:uid="{636DB9FB-0E3C-4831-867D-4D88A58BD3B3}" name="Roast Type Name">
      <calculatedColumnFormula>IF(J2="M","Medium",IF(J2="L","Light",IF(J2="D","Dark","")))</calculatedColumnFormula>
    </tableColumn>
    <tableColumn id="16" xr3:uid="{84BCD350-BD77-4DB6-9077-12E4961C07D7}" name="Loyalty Card" dataDxfId="1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F82397A-C44D-4E7E-BAAF-8AD7E8BF908E}" sourceName="Order Date">
  <pivotTables>
    <pivotTable tabId="18" name="PivotTable1"/>
  </pivotTables>
  <state minimalRefreshVersion="6" lastRefreshVersion="6" pivotCacheId="204398657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75D688C-144B-4CC6-86AE-63B25E89921E}" cache="NativeTimeline_Order_Date" caption="Order Date" level="2" selectionLevel="2" scrollPosition="2020-01-27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0D058-483D-4188-8CB5-DADE4315DF58}">
  <dimension ref="A1"/>
  <sheetViews>
    <sheetView tabSelected="1" zoomScale="78" zoomScaleNormal="78" workbookViewId="0">
      <selection activeCell="AC13" sqref="AC1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29182-115E-49B2-8C8D-6099045D0BBF}">
  <dimension ref="A3:G49"/>
  <sheetViews>
    <sheetView topLeftCell="B1" workbookViewId="0">
      <selection activeCell="C20" sqref="C20"/>
    </sheetView>
  </sheetViews>
  <sheetFormatPr defaultColWidth="10.33203125" defaultRowHeight="14.4" x14ac:dyDescent="0.3"/>
  <cols>
    <col min="2" max="2" width="20.88671875" bestFit="1" customWidth="1"/>
    <col min="3" max="6" width="17.88671875" bestFit="1" customWidth="1"/>
    <col min="7" max="7" width="10.77734375" bestFit="1" customWidth="1"/>
  </cols>
  <sheetData>
    <row r="3" spans="1:7" x14ac:dyDescent="0.3">
      <c r="A3" s="6" t="s">
        <v>6221</v>
      </c>
      <c r="C3" s="6" t="s">
        <v>6196</v>
      </c>
    </row>
    <row r="4" spans="1:7" x14ac:dyDescent="0.3">
      <c r="A4" s="6" t="s">
        <v>6215</v>
      </c>
      <c r="B4" s="6" t="s">
        <v>6216</v>
      </c>
      <c r="C4" t="s">
        <v>6217</v>
      </c>
      <c r="D4" t="s">
        <v>6218</v>
      </c>
      <c r="E4" t="s">
        <v>6219</v>
      </c>
      <c r="F4" t="s">
        <v>6220</v>
      </c>
      <c r="G4" t="s">
        <v>6198</v>
      </c>
    </row>
    <row r="5" spans="1:7" x14ac:dyDescent="0.3">
      <c r="A5" t="s">
        <v>6199</v>
      </c>
      <c r="B5" t="s">
        <v>6200</v>
      </c>
      <c r="C5" s="7">
        <v>186.85499999999999</v>
      </c>
      <c r="D5" s="7">
        <v>305.97000000000003</v>
      </c>
      <c r="E5" s="7">
        <v>213.15999999999997</v>
      </c>
      <c r="F5" s="7">
        <v>123</v>
      </c>
      <c r="G5" s="7">
        <v>828.98500000000001</v>
      </c>
    </row>
    <row r="6" spans="1:7" x14ac:dyDescent="0.3">
      <c r="B6" t="s">
        <v>6201</v>
      </c>
      <c r="C6" s="7">
        <v>251.96499999999997</v>
      </c>
      <c r="D6" s="7">
        <v>129.46</v>
      </c>
      <c r="E6" s="7">
        <v>434.03999999999996</v>
      </c>
      <c r="F6" s="7">
        <v>171.93999999999997</v>
      </c>
      <c r="G6" s="7">
        <v>987.40499999999986</v>
      </c>
    </row>
    <row r="7" spans="1:7" x14ac:dyDescent="0.3">
      <c r="B7" t="s">
        <v>6202</v>
      </c>
      <c r="C7" s="7">
        <v>224.94499999999999</v>
      </c>
      <c r="D7" s="7">
        <v>349.12</v>
      </c>
      <c r="E7" s="7">
        <v>321.04000000000002</v>
      </c>
      <c r="F7" s="7">
        <v>126.035</v>
      </c>
      <c r="G7" s="7">
        <v>1021.14</v>
      </c>
    </row>
    <row r="8" spans="1:7" x14ac:dyDescent="0.3">
      <c r="B8" t="s">
        <v>6203</v>
      </c>
      <c r="C8" s="7">
        <v>307.12</v>
      </c>
      <c r="D8" s="7">
        <v>681.07499999999993</v>
      </c>
      <c r="E8" s="7">
        <v>533.70499999999993</v>
      </c>
      <c r="F8" s="7">
        <v>158.85</v>
      </c>
      <c r="G8" s="7">
        <v>1680.7499999999998</v>
      </c>
    </row>
    <row r="9" spans="1:7" x14ac:dyDescent="0.3">
      <c r="B9" t="s">
        <v>6204</v>
      </c>
      <c r="C9" s="7">
        <v>53.664999999999992</v>
      </c>
      <c r="D9" s="7">
        <v>83.025000000000006</v>
      </c>
      <c r="E9" s="7">
        <v>193.83499999999998</v>
      </c>
      <c r="F9" s="7">
        <v>68.039999999999992</v>
      </c>
      <c r="G9" s="7">
        <v>398.56499999999994</v>
      </c>
    </row>
    <row r="10" spans="1:7" x14ac:dyDescent="0.3">
      <c r="B10" t="s">
        <v>6205</v>
      </c>
      <c r="C10" s="7">
        <v>163.01999999999998</v>
      </c>
      <c r="D10" s="7">
        <v>678.3599999999999</v>
      </c>
      <c r="E10" s="7">
        <v>171.04500000000002</v>
      </c>
      <c r="F10" s="7">
        <v>372.255</v>
      </c>
      <c r="G10" s="7">
        <v>1384.6799999999998</v>
      </c>
    </row>
    <row r="11" spans="1:7" x14ac:dyDescent="0.3">
      <c r="B11" t="s">
        <v>6206</v>
      </c>
      <c r="C11" s="7">
        <v>345.02</v>
      </c>
      <c r="D11" s="7">
        <v>273.86999999999995</v>
      </c>
      <c r="E11" s="7">
        <v>184.12999999999997</v>
      </c>
      <c r="F11" s="7">
        <v>201.11499999999998</v>
      </c>
      <c r="G11" s="7">
        <v>1004.1349999999999</v>
      </c>
    </row>
    <row r="12" spans="1:7" x14ac:dyDescent="0.3">
      <c r="B12" t="s">
        <v>6207</v>
      </c>
      <c r="C12" s="7">
        <v>334.89</v>
      </c>
      <c r="D12" s="7">
        <v>70.95</v>
      </c>
      <c r="E12" s="7">
        <v>134.23000000000002</v>
      </c>
      <c r="F12" s="7">
        <v>166.27499999999998</v>
      </c>
      <c r="G12" s="7">
        <v>706.34499999999991</v>
      </c>
    </row>
    <row r="13" spans="1:7" x14ac:dyDescent="0.3">
      <c r="B13" t="s">
        <v>6208</v>
      </c>
      <c r="C13" s="7">
        <v>178.70999999999998</v>
      </c>
      <c r="D13" s="7">
        <v>166.1</v>
      </c>
      <c r="E13" s="7">
        <v>439.30999999999995</v>
      </c>
      <c r="F13" s="7">
        <v>492.9</v>
      </c>
      <c r="G13" s="7">
        <v>1277.02</v>
      </c>
    </row>
    <row r="14" spans="1:7" x14ac:dyDescent="0.3">
      <c r="B14" t="s">
        <v>6209</v>
      </c>
      <c r="C14" s="7">
        <v>301.98500000000001</v>
      </c>
      <c r="D14" s="7">
        <v>153.76499999999999</v>
      </c>
      <c r="E14" s="7">
        <v>215.55499999999998</v>
      </c>
      <c r="F14" s="7">
        <v>213.66499999999999</v>
      </c>
      <c r="G14" s="7">
        <v>884.96999999999991</v>
      </c>
    </row>
    <row r="15" spans="1:7" x14ac:dyDescent="0.3">
      <c r="B15" t="s">
        <v>6210</v>
      </c>
      <c r="C15" s="7">
        <v>312.83499999999998</v>
      </c>
      <c r="D15" s="7">
        <v>63.249999999999993</v>
      </c>
      <c r="E15" s="7">
        <v>350.89500000000004</v>
      </c>
      <c r="F15" s="7">
        <v>96.405000000000001</v>
      </c>
      <c r="G15" s="7">
        <v>823.38499999999999</v>
      </c>
    </row>
    <row r="16" spans="1:7" x14ac:dyDescent="0.3">
      <c r="B16" t="s">
        <v>6211</v>
      </c>
      <c r="C16" s="7">
        <v>265.62</v>
      </c>
      <c r="D16" s="7">
        <v>526.51499999999987</v>
      </c>
      <c r="E16" s="7">
        <v>187.06</v>
      </c>
      <c r="F16" s="7">
        <v>210.58999999999997</v>
      </c>
      <c r="G16" s="7">
        <v>1189.7849999999999</v>
      </c>
    </row>
    <row r="17" spans="1:7" x14ac:dyDescent="0.3">
      <c r="A17" t="s">
        <v>6212</v>
      </c>
      <c r="B17" t="s">
        <v>6200</v>
      </c>
      <c r="C17" s="7">
        <v>47.25</v>
      </c>
      <c r="D17" s="7">
        <v>65.805000000000007</v>
      </c>
      <c r="E17" s="7">
        <v>274.67500000000001</v>
      </c>
      <c r="F17" s="7">
        <v>179.22</v>
      </c>
      <c r="G17" s="7">
        <v>566.95000000000005</v>
      </c>
    </row>
    <row r="18" spans="1:7" x14ac:dyDescent="0.3">
      <c r="B18" t="s">
        <v>6201</v>
      </c>
      <c r="C18" s="7">
        <v>745.44999999999993</v>
      </c>
      <c r="D18" s="7">
        <v>428.88499999999999</v>
      </c>
      <c r="E18" s="7">
        <v>194.17499999999998</v>
      </c>
      <c r="F18" s="7">
        <v>429.82999999999993</v>
      </c>
      <c r="G18" s="7">
        <v>1798.34</v>
      </c>
    </row>
    <row r="19" spans="1:7" x14ac:dyDescent="0.3">
      <c r="B19" t="s">
        <v>6202</v>
      </c>
      <c r="C19" s="7">
        <v>130.47</v>
      </c>
      <c r="D19" s="7">
        <v>271.48500000000001</v>
      </c>
      <c r="E19" s="7">
        <v>281.20499999999998</v>
      </c>
      <c r="F19" s="7">
        <v>231.63000000000002</v>
      </c>
      <c r="G19" s="7">
        <v>914.79000000000008</v>
      </c>
    </row>
    <row r="20" spans="1:7" x14ac:dyDescent="0.3">
      <c r="B20" t="s">
        <v>6203</v>
      </c>
      <c r="C20" s="7">
        <v>27</v>
      </c>
      <c r="D20" s="7">
        <v>347.26</v>
      </c>
      <c r="E20" s="7">
        <v>147.51</v>
      </c>
      <c r="F20" s="7">
        <v>240.04</v>
      </c>
      <c r="G20" s="7">
        <v>761.81</v>
      </c>
    </row>
    <row r="21" spans="1:7" x14ac:dyDescent="0.3">
      <c r="B21" t="s">
        <v>6204</v>
      </c>
      <c r="C21" s="7">
        <v>255.11499999999995</v>
      </c>
      <c r="D21" s="7">
        <v>541.73</v>
      </c>
      <c r="E21" s="7">
        <v>83.43</v>
      </c>
      <c r="F21" s="7">
        <v>59.079999999999991</v>
      </c>
      <c r="G21" s="7">
        <v>939.35500000000013</v>
      </c>
    </row>
    <row r="22" spans="1:7" x14ac:dyDescent="0.3">
      <c r="B22" t="s">
        <v>6205</v>
      </c>
      <c r="C22" s="7">
        <v>584.78999999999985</v>
      </c>
      <c r="D22" s="7">
        <v>357.42999999999995</v>
      </c>
      <c r="E22" s="7">
        <v>355.34</v>
      </c>
      <c r="F22" s="7">
        <v>140.88</v>
      </c>
      <c r="G22" s="7">
        <v>1438.4399999999996</v>
      </c>
    </row>
    <row r="23" spans="1:7" x14ac:dyDescent="0.3">
      <c r="B23" t="s">
        <v>6206</v>
      </c>
      <c r="C23" s="7">
        <v>430.62</v>
      </c>
      <c r="D23" s="7">
        <v>227.42500000000001</v>
      </c>
      <c r="E23" s="7">
        <v>236.315</v>
      </c>
      <c r="F23" s="7">
        <v>414.58499999999992</v>
      </c>
      <c r="G23" s="7">
        <v>1308.9450000000002</v>
      </c>
    </row>
    <row r="24" spans="1:7" x14ac:dyDescent="0.3">
      <c r="B24" t="s">
        <v>6207</v>
      </c>
      <c r="C24" s="7">
        <v>22.5</v>
      </c>
      <c r="D24" s="7">
        <v>77.72</v>
      </c>
      <c r="E24" s="7">
        <v>60.5</v>
      </c>
      <c r="F24" s="7">
        <v>139.67999999999998</v>
      </c>
      <c r="G24" s="7">
        <v>300.39999999999998</v>
      </c>
    </row>
    <row r="25" spans="1:7" x14ac:dyDescent="0.3">
      <c r="B25" t="s">
        <v>6208</v>
      </c>
      <c r="C25" s="7">
        <v>126.14999999999999</v>
      </c>
      <c r="D25" s="7">
        <v>195.11</v>
      </c>
      <c r="E25" s="7">
        <v>89.13</v>
      </c>
      <c r="F25" s="7">
        <v>302.65999999999997</v>
      </c>
      <c r="G25" s="7">
        <v>713.05</v>
      </c>
    </row>
    <row r="26" spans="1:7" x14ac:dyDescent="0.3">
      <c r="B26" t="s">
        <v>6209</v>
      </c>
      <c r="C26" s="7">
        <v>376.03</v>
      </c>
      <c r="D26" s="7">
        <v>523.24</v>
      </c>
      <c r="E26" s="7">
        <v>440.96499999999997</v>
      </c>
      <c r="F26" s="7">
        <v>174.46999999999997</v>
      </c>
      <c r="G26" s="7">
        <v>1514.7049999999999</v>
      </c>
    </row>
    <row r="27" spans="1:7" x14ac:dyDescent="0.3">
      <c r="B27" t="s">
        <v>6210</v>
      </c>
      <c r="C27" s="7">
        <v>515.17999999999995</v>
      </c>
      <c r="D27" s="7">
        <v>142.56</v>
      </c>
      <c r="E27" s="7">
        <v>347.03999999999996</v>
      </c>
      <c r="F27" s="7">
        <v>104.08499999999999</v>
      </c>
      <c r="G27" s="7">
        <v>1108.865</v>
      </c>
    </row>
    <row r="28" spans="1:7" x14ac:dyDescent="0.3">
      <c r="B28" t="s">
        <v>6211</v>
      </c>
      <c r="C28" s="7">
        <v>95.859999999999985</v>
      </c>
      <c r="D28" s="7">
        <v>484.76</v>
      </c>
      <c r="E28" s="7">
        <v>94.17</v>
      </c>
      <c r="F28" s="7">
        <v>77.10499999999999</v>
      </c>
      <c r="G28" s="7">
        <v>751.89499999999998</v>
      </c>
    </row>
    <row r="29" spans="1:7" x14ac:dyDescent="0.3">
      <c r="A29" t="s">
        <v>6213</v>
      </c>
      <c r="B29" t="s">
        <v>6200</v>
      </c>
      <c r="C29" s="7">
        <v>258.34500000000003</v>
      </c>
      <c r="D29" s="7">
        <v>139.625</v>
      </c>
      <c r="E29" s="7">
        <v>279.52000000000004</v>
      </c>
      <c r="F29" s="7">
        <v>160.19499999999999</v>
      </c>
      <c r="G29" s="7">
        <v>837.68499999999995</v>
      </c>
    </row>
    <row r="30" spans="1:7" x14ac:dyDescent="0.3">
      <c r="B30" t="s">
        <v>6201</v>
      </c>
      <c r="C30" s="7">
        <v>342.2</v>
      </c>
      <c r="D30" s="7">
        <v>284.24999999999994</v>
      </c>
      <c r="E30" s="7">
        <v>251.83</v>
      </c>
      <c r="F30" s="7">
        <v>80.550000000000011</v>
      </c>
      <c r="G30" s="7">
        <v>958.82999999999993</v>
      </c>
    </row>
    <row r="31" spans="1:7" x14ac:dyDescent="0.3">
      <c r="B31" t="s">
        <v>6202</v>
      </c>
      <c r="C31" s="7">
        <v>418.30499999999989</v>
      </c>
      <c r="D31" s="7">
        <v>468.125</v>
      </c>
      <c r="E31" s="7">
        <v>405.05500000000006</v>
      </c>
      <c r="F31" s="7">
        <v>253.15499999999997</v>
      </c>
      <c r="G31" s="7">
        <v>1544.6399999999999</v>
      </c>
    </row>
    <row r="32" spans="1:7" x14ac:dyDescent="0.3">
      <c r="B32" t="s">
        <v>6203</v>
      </c>
      <c r="C32" s="7">
        <v>102.32999999999998</v>
      </c>
      <c r="D32" s="7">
        <v>242.14000000000001</v>
      </c>
      <c r="E32" s="7">
        <v>554.875</v>
      </c>
      <c r="F32" s="7">
        <v>106.23999999999998</v>
      </c>
      <c r="G32" s="7">
        <v>1005.585</v>
      </c>
    </row>
    <row r="33" spans="1:7" x14ac:dyDescent="0.3">
      <c r="B33" t="s">
        <v>6204</v>
      </c>
      <c r="C33" s="7">
        <v>234.71999999999997</v>
      </c>
      <c r="D33" s="7">
        <v>133.08000000000001</v>
      </c>
      <c r="E33" s="7">
        <v>267.2</v>
      </c>
      <c r="F33" s="7">
        <v>272.68999999999994</v>
      </c>
      <c r="G33" s="7">
        <v>907.68999999999994</v>
      </c>
    </row>
    <row r="34" spans="1:7" x14ac:dyDescent="0.3">
      <c r="B34" t="s">
        <v>6205</v>
      </c>
      <c r="C34" s="7">
        <v>430.39</v>
      </c>
      <c r="D34" s="7">
        <v>136.20500000000001</v>
      </c>
      <c r="E34" s="7">
        <v>209.6</v>
      </c>
      <c r="F34" s="7">
        <v>88.334999999999994</v>
      </c>
      <c r="G34" s="7">
        <v>864.53000000000009</v>
      </c>
    </row>
    <row r="35" spans="1:7" x14ac:dyDescent="0.3">
      <c r="B35" t="s">
        <v>6206</v>
      </c>
      <c r="C35" s="7">
        <v>109.005</v>
      </c>
      <c r="D35" s="7">
        <v>393.57499999999999</v>
      </c>
      <c r="E35" s="7">
        <v>61.034999999999997</v>
      </c>
      <c r="F35" s="7">
        <v>199.48999999999998</v>
      </c>
      <c r="G35" s="7">
        <v>763.10500000000002</v>
      </c>
    </row>
    <row r="36" spans="1:7" x14ac:dyDescent="0.3">
      <c r="B36" t="s">
        <v>6207</v>
      </c>
      <c r="C36" s="7">
        <v>287.52499999999998</v>
      </c>
      <c r="D36" s="7">
        <v>288.67</v>
      </c>
      <c r="E36" s="7">
        <v>125.58</v>
      </c>
      <c r="F36" s="7">
        <v>374.13499999999999</v>
      </c>
      <c r="G36" s="7">
        <v>1075.9099999999999</v>
      </c>
    </row>
    <row r="37" spans="1:7" x14ac:dyDescent="0.3">
      <c r="B37" t="s">
        <v>6208</v>
      </c>
      <c r="C37" s="7">
        <v>840.92999999999984</v>
      </c>
      <c r="D37" s="7">
        <v>409.875</v>
      </c>
      <c r="E37" s="7">
        <v>171.32999999999998</v>
      </c>
      <c r="F37" s="7">
        <v>221.43999999999997</v>
      </c>
      <c r="G37" s="7">
        <v>1643.5749999999998</v>
      </c>
    </row>
    <row r="38" spans="1:7" x14ac:dyDescent="0.3">
      <c r="B38" t="s">
        <v>6209</v>
      </c>
      <c r="C38" s="7">
        <v>299.07</v>
      </c>
      <c r="D38" s="7">
        <v>260.32499999999999</v>
      </c>
      <c r="E38" s="7">
        <v>584.64</v>
      </c>
      <c r="F38" s="7">
        <v>256.36500000000001</v>
      </c>
      <c r="G38" s="7">
        <v>1400.3999999999999</v>
      </c>
    </row>
    <row r="39" spans="1:7" x14ac:dyDescent="0.3">
      <c r="B39" t="s">
        <v>6210</v>
      </c>
      <c r="C39" s="7">
        <v>323.32499999999999</v>
      </c>
      <c r="D39" s="7">
        <v>565.57000000000005</v>
      </c>
      <c r="E39" s="7">
        <v>537.80999999999995</v>
      </c>
      <c r="F39" s="7">
        <v>189.47499999999999</v>
      </c>
      <c r="G39" s="7">
        <v>1616.1799999999998</v>
      </c>
    </row>
    <row r="40" spans="1:7" x14ac:dyDescent="0.3">
      <c r="B40" t="s">
        <v>6211</v>
      </c>
      <c r="C40" s="7">
        <v>399.48499999999996</v>
      </c>
      <c r="D40" s="7">
        <v>148.19999999999999</v>
      </c>
      <c r="E40" s="7">
        <v>388.21999999999997</v>
      </c>
      <c r="F40" s="7">
        <v>212.07499999999999</v>
      </c>
      <c r="G40" s="7">
        <v>1147.98</v>
      </c>
    </row>
    <row r="41" spans="1:7" x14ac:dyDescent="0.3">
      <c r="A41" t="s">
        <v>6214</v>
      </c>
      <c r="B41" t="s">
        <v>6200</v>
      </c>
      <c r="C41" s="7">
        <v>112.69499999999999</v>
      </c>
      <c r="D41" s="7">
        <v>166.32</v>
      </c>
      <c r="E41" s="7">
        <v>843.71499999999992</v>
      </c>
      <c r="F41" s="7">
        <v>146.685</v>
      </c>
      <c r="G41" s="7">
        <v>1269.415</v>
      </c>
    </row>
    <row r="42" spans="1:7" x14ac:dyDescent="0.3">
      <c r="B42" t="s">
        <v>6201</v>
      </c>
      <c r="C42" s="7">
        <v>114.87999999999998</v>
      </c>
      <c r="D42" s="7">
        <v>133.815</v>
      </c>
      <c r="E42" s="7">
        <v>91.175000000000011</v>
      </c>
      <c r="F42" s="7">
        <v>53.759999999999991</v>
      </c>
      <c r="G42" s="7">
        <v>393.63</v>
      </c>
    </row>
    <row r="43" spans="1:7" x14ac:dyDescent="0.3">
      <c r="B43" t="s">
        <v>6202</v>
      </c>
      <c r="C43" s="7">
        <v>277.76</v>
      </c>
      <c r="D43" s="7">
        <v>175.41</v>
      </c>
      <c r="E43" s="7">
        <v>462.50999999999993</v>
      </c>
      <c r="F43" s="7">
        <v>399.52499999999998</v>
      </c>
      <c r="G43" s="7">
        <v>1315.2049999999999</v>
      </c>
    </row>
    <row r="44" spans="1:7" x14ac:dyDescent="0.3">
      <c r="B44" t="s">
        <v>6203</v>
      </c>
      <c r="C44" s="7">
        <v>197.89499999999998</v>
      </c>
      <c r="D44" s="7">
        <v>289.755</v>
      </c>
      <c r="E44" s="7">
        <v>88.545000000000002</v>
      </c>
      <c r="F44" s="7">
        <v>200.25499999999997</v>
      </c>
      <c r="G44" s="7">
        <v>776.44999999999993</v>
      </c>
    </row>
    <row r="45" spans="1:7" x14ac:dyDescent="0.3">
      <c r="B45" t="s">
        <v>6204</v>
      </c>
      <c r="C45" s="7">
        <v>193.11499999999998</v>
      </c>
      <c r="D45" s="7">
        <v>212.49499999999998</v>
      </c>
      <c r="E45" s="7">
        <v>292.29000000000002</v>
      </c>
      <c r="F45" s="7">
        <v>304.46999999999997</v>
      </c>
      <c r="G45" s="7">
        <v>1002.3699999999999</v>
      </c>
    </row>
    <row r="46" spans="1:7" x14ac:dyDescent="0.3">
      <c r="B46" t="s">
        <v>6205</v>
      </c>
      <c r="C46" s="7">
        <v>179.79</v>
      </c>
      <c r="D46" s="7">
        <v>426.2</v>
      </c>
      <c r="E46" s="7">
        <v>170.08999999999997</v>
      </c>
      <c r="F46" s="7">
        <v>379.31</v>
      </c>
      <c r="G46" s="7">
        <v>1155.3899999999999</v>
      </c>
    </row>
    <row r="47" spans="1:7" x14ac:dyDescent="0.3">
      <c r="B47" t="s">
        <v>6206</v>
      </c>
      <c r="C47" s="7">
        <v>247.28999999999996</v>
      </c>
      <c r="D47" s="7">
        <v>246.685</v>
      </c>
      <c r="E47" s="7">
        <v>271.05499999999995</v>
      </c>
      <c r="F47" s="7">
        <v>141.69999999999999</v>
      </c>
      <c r="G47" s="7">
        <v>906.73</v>
      </c>
    </row>
    <row r="48" spans="1:7" x14ac:dyDescent="0.3">
      <c r="B48" t="s">
        <v>6207</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078CF-09EB-475B-A420-CAA9178FE28C}">
  <dimension ref="A3:B7"/>
  <sheetViews>
    <sheetView zoomScaleNormal="100" workbookViewId="0">
      <selection activeCell="J15" sqref="J15"/>
    </sheetView>
  </sheetViews>
  <sheetFormatPr defaultColWidth="10.33203125" defaultRowHeight="14.4" x14ac:dyDescent="0.3"/>
  <cols>
    <col min="1" max="1" width="14" bestFit="1" customWidth="1"/>
    <col min="2" max="2" width="11.6640625" bestFit="1" customWidth="1"/>
    <col min="3" max="5" width="17.88671875" bestFit="1" customWidth="1"/>
    <col min="6" max="7" width="10.77734375" bestFit="1" customWidth="1"/>
    <col min="14" max="14" width="10.33203125" customWidth="1"/>
  </cols>
  <sheetData>
    <row r="3" spans="1:2" x14ac:dyDescent="0.3">
      <c r="A3" s="6" t="s">
        <v>7</v>
      </c>
      <c r="B3" t="s">
        <v>6221</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9B42-73FF-406D-AA06-746676A71F41}">
  <dimension ref="A3:B9"/>
  <sheetViews>
    <sheetView zoomScaleNormal="100" workbookViewId="0">
      <selection activeCell="J15" sqref="J15"/>
    </sheetView>
  </sheetViews>
  <sheetFormatPr defaultColWidth="10.33203125" defaultRowHeight="14.4" x14ac:dyDescent="0.3"/>
  <cols>
    <col min="1" max="1" width="16.88671875" bestFit="1" customWidth="1"/>
    <col min="2" max="2" width="11.6640625" bestFit="1" customWidth="1"/>
    <col min="3" max="5" width="17.88671875" bestFit="1" customWidth="1"/>
    <col min="6" max="7" width="10.77734375" bestFit="1" customWidth="1"/>
    <col min="14" max="14" width="10.33203125" customWidth="1"/>
  </cols>
  <sheetData>
    <row r="3" spans="1:2" x14ac:dyDescent="0.3">
      <c r="A3" s="6" t="s">
        <v>4</v>
      </c>
      <c r="B3" t="s">
        <v>6221</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row r="9" spans="1:2" x14ac:dyDescent="0.3">
      <c r="A9" t="s">
        <v>6198</v>
      </c>
      <c r="B9" s="8">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9" zoomScaleNormal="99" workbookViewId="0">
      <selection activeCell="F9" sqref="F9"/>
    </sheetView>
  </sheetViews>
  <sheetFormatPr defaultRowHeight="14.4" x14ac:dyDescent="0.3"/>
  <cols>
    <col min="1" max="1" width="16.5546875" bestFit="1" customWidth="1"/>
    <col min="2" max="2" width="12.109375" customWidth="1"/>
    <col min="3" max="3" width="17.44140625" bestFit="1" customWidth="1"/>
    <col min="4" max="4" width="11.88671875" customWidth="1"/>
    <col min="5" max="5" width="10.33203125" customWidth="1"/>
    <col min="6" max="6" width="16.5546875" customWidth="1"/>
    <col min="7" max="7" width="25.21875" customWidth="1"/>
    <col min="8" max="8" width="14.33203125" customWidth="1"/>
    <col min="9" max="9" width="13.109375" customWidth="1"/>
    <col min="10" max="10" width="12.21875" customWidth="1"/>
    <col min="11" max="11" width="6.21875" customWidth="1"/>
    <col min="12" max="12" width="11.109375" customWidth="1"/>
    <col min="13" max="13" width="8.77734375" bestFit="1" customWidth="1"/>
    <col min="14" max="14" width="18.21875" customWidth="1"/>
    <col min="15" max="15" width="17.77734375"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kritika Gehlot</cp:lastModifiedBy>
  <cp:revision/>
  <dcterms:created xsi:type="dcterms:W3CDTF">2022-11-26T09:51:45Z</dcterms:created>
  <dcterms:modified xsi:type="dcterms:W3CDTF">2024-01-03T01:57:05Z</dcterms:modified>
  <cp:category/>
  <cp:contentStatus/>
</cp:coreProperties>
</file>