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n\Desktop\Rotation3\torord-master\torord-master\matlab\Research\GA_Supercell\GA_ICaL=8\SuperGAsetup_type3\Gen10_Pop25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1" l="1"/>
  <c r="R5" i="1"/>
  <c r="Q5" i="1"/>
  <c r="P5" i="1"/>
  <c r="O5" i="1"/>
  <c r="L5" i="1"/>
  <c r="K5" i="1"/>
  <c r="J5" i="1"/>
  <c r="I5" i="1"/>
  <c r="H5" i="1"/>
  <c r="B5" i="1" l="1"/>
  <c r="C5" i="1"/>
  <c r="D5" i="1"/>
  <c r="E5" i="1"/>
  <c r="A5" i="1"/>
</calcChain>
</file>

<file path=xl/sharedStrings.xml><?xml version="1.0" encoding="utf-8"?>
<sst xmlns="http://schemas.openxmlformats.org/spreadsheetml/2006/main" count="21" uniqueCount="8">
  <si>
    <t>Trial 1</t>
  </si>
  <si>
    <t>CaL</t>
  </si>
  <si>
    <t>Kr</t>
  </si>
  <si>
    <t>Ks</t>
  </si>
  <si>
    <t>NaL</t>
  </si>
  <si>
    <t>Jup</t>
  </si>
  <si>
    <t>Error</t>
  </si>
  <si>
    <t>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</si>
</sst>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tabSelected="1" topLeftCell="E1" workbookViewId="0">
      <selection activeCell="W14" sqref="W14"/>
    </sheetView>
  </sheetViews>
  <sheetFormatPr defaultRowHeight="14.4" x14ac:dyDescent="0.3"/>
  <sheetData>
    <row r="2" spans="1:20" x14ac:dyDescent="0.3">
      <c r="A2" s="9" t="s">
        <v>0</v>
      </c>
      <c r="B2" s="9"/>
      <c r="C2" s="9"/>
      <c r="D2" s="9"/>
      <c r="E2" s="9"/>
      <c r="H2" s="9" t="s">
        <v>7</v>
      </c>
      <c r="I2" s="9"/>
      <c r="J2" s="9"/>
      <c r="K2" s="9"/>
      <c r="L2" s="9"/>
      <c r="O2" s="9" t="s">
        <v>7</v>
      </c>
      <c r="P2" s="9"/>
      <c r="Q2" s="9"/>
      <c r="R2" s="9"/>
      <c r="S2" s="9"/>
    </row>
    <row r="3" spans="1:2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O3" t="s">
        <v>1</v>
      </c>
      <c r="P3" t="s">
        <v>2</v>
      </c>
      <c r="Q3" t="s">
        <v>3</v>
      </c>
      <c r="R3" t="s">
        <v>4</v>
      </c>
      <c r="S3" t="s">
        <v>5</v>
      </c>
    </row>
    <row r="4" spans="1:20" x14ac:dyDescent="0.3">
      <c r="A4">
        <v>-0.43709497751307003</v>
      </c>
      <c r="B4">
        <v>0.310502316992816</v>
      </c>
      <c r="C4">
        <v>-0.30910612218669697</v>
      </c>
      <c r="D4">
        <v>0.19679748579034401</v>
      </c>
      <c r="E4">
        <v>6.33387022653399E-2</v>
      </c>
      <c r="H4">
        <v>0.69367042789764699</v>
      </c>
      <c r="I4">
        <v>-0.36348409897415701</v>
      </c>
      <c r="J4">
        <v>0.423801296730758</v>
      </c>
      <c r="K4">
        <v>-0.63357223811361096</v>
      </c>
      <c r="L4">
        <v>2.6098136377880402E-2</v>
      </c>
      <c r="O4">
        <v>-0.59792423739759504</v>
      </c>
      <c r="P4">
        <v>0.42781989866290199</v>
      </c>
      <c r="Q4">
        <v>-0.61143056060525403</v>
      </c>
      <c r="R4">
        <v>0.60751635532279102</v>
      </c>
      <c r="S4">
        <v>-5.5398664581820002E-2</v>
      </c>
    </row>
    <row r="5" spans="1:20" x14ac:dyDescent="0.3">
      <c r="A5" s="1">
        <f>EXP(A4)</f>
        <v>0.64591008156402885</v>
      </c>
      <c r="B5" s="1">
        <f t="shared" ref="B5:E5" si="0">EXP(B4)</f>
        <v>1.3641101577755657</v>
      </c>
      <c r="C5" s="1">
        <f t="shared" si="0"/>
        <v>0.73410286129151314</v>
      </c>
      <c r="D5" s="1">
        <f t="shared" si="0"/>
        <v>1.2174974552033184</v>
      </c>
      <c r="E5" s="1">
        <f t="shared" si="0"/>
        <v>1.0653876273308251</v>
      </c>
      <c r="H5" s="1">
        <f>EXP(H4)</f>
        <v>2.001046768510939</v>
      </c>
      <c r="I5" s="1">
        <f t="shared" ref="I5:L5" si="1">EXP(I4)</f>
        <v>0.69524978231302215</v>
      </c>
      <c r="J5" s="1">
        <f t="shared" si="1"/>
        <v>1.5277579931139909</v>
      </c>
      <c r="K5" s="1">
        <f t="shared" si="1"/>
        <v>0.53069265040499525</v>
      </c>
      <c r="L5" s="1">
        <f t="shared" si="1"/>
        <v>1.0264416747989731</v>
      </c>
      <c r="O5" s="1">
        <f>EXP(O4)</f>
        <v>0.54995202193966686</v>
      </c>
      <c r="P5" s="1">
        <f t="shared" ref="P5:S5" si="2">EXP(P4)</f>
        <v>1.5339097968833535</v>
      </c>
      <c r="Q5" s="1">
        <f t="shared" si="2"/>
        <v>0.54257412844610986</v>
      </c>
      <c r="R5" s="1">
        <f t="shared" si="2"/>
        <v>1.8358660927800143</v>
      </c>
      <c r="S5" s="1">
        <f t="shared" si="2"/>
        <v>0.9461078930518565</v>
      </c>
    </row>
    <row r="6" spans="1:20" x14ac:dyDescent="0.3">
      <c r="F6" s="3" t="s">
        <v>6</v>
      </c>
      <c r="M6" s="3" t="s">
        <v>6</v>
      </c>
      <c r="T6" s="1" t="s">
        <v>6</v>
      </c>
    </row>
    <row r="7" spans="1:20" x14ac:dyDescent="0.3">
      <c r="A7" s="7">
        <v>-0.43709497751307003</v>
      </c>
      <c r="B7" s="7">
        <v>0.310502316992816</v>
      </c>
      <c r="C7" s="7">
        <v>-0.30910612218669697</v>
      </c>
      <c r="D7" s="7">
        <v>0.19679748579034401</v>
      </c>
      <c r="E7" s="7">
        <v>6.33387022653399E-2</v>
      </c>
      <c r="F7" s="2">
        <v>1613.35533259462</v>
      </c>
      <c r="H7">
        <v>0.68390480289764699</v>
      </c>
      <c r="I7">
        <v>-0.44844503647415701</v>
      </c>
      <c r="J7">
        <v>0.393527859230758</v>
      </c>
      <c r="K7">
        <v>-0.63737288819247395</v>
      </c>
      <c r="L7">
        <v>9.4965738778803894E-3</v>
      </c>
      <c r="M7" s="2">
        <v>382.64673462069601</v>
      </c>
      <c r="O7">
        <v>-0.59792423739759504</v>
      </c>
      <c r="P7">
        <v>0.42781989866290199</v>
      </c>
      <c r="Q7">
        <v>-0.61143056060525403</v>
      </c>
      <c r="R7">
        <v>0.60751635532279102</v>
      </c>
      <c r="S7">
        <v>-5.5398664581820002E-2</v>
      </c>
      <c r="T7" s="10">
        <v>420.49344763573299</v>
      </c>
    </row>
    <row r="8" spans="1:20" x14ac:dyDescent="0.3">
      <c r="A8" s="7">
        <v>0.378901615411319</v>
      </c>
      <c r="B8" s="7">
        <v>0.310502316992816</v>
      </c>
      <c r="C8" s="7">
        <v>-0.47617620613337103</v>
      </c>
      <c r="D8" s="7">
        <v>-5.3202514209656299E-2</v>
      </c>
      <c r="E8" s="7">
        <v>6.33387022653399E-2</v>
      </c>
      <c r="F8" s="2">
        <v>3111.2726727517402</v>
      </c>
      <c r="H8">
        <v>0.68683449039764699</v>
      </c>
      <c r="I8">
        <v>-0.44844503647415701</v>
      </c>
      <c r="J8">
        <v>0.423801296730758</v>
      </c>
      <c r="K8">
        <v>-0.63357223811361096</v>
      </c>
      <c r="L8">
        <v>2.6098136377880402E-2</v>
      </c>
      <c r="M8" s="2">
        <v>414.08305125073502</v>
      </c>
      <c r="O8">
        <v>-0.59792423739759504</v>
      </c>
      <c r="P8">
        <v>0.45516364866290199</v>
      </c>
      <c r="Q8">
        <v>-0.67393056060525403</v>
      </c>
      <c r="R8">
        <v>0.60751635532279102</v>
      </c>
      <c r="S8">
        <v>-5.5398664581820002E-2</v>
      </c>
      <c r="T8" s="10">
        <v>550.55239583750597</v>
      </c>
    </row>
    <row r="9" spans="1:20" x14ac:dyDescent="0.3">
      <c r="A9" s="7">
        <v>0.378901615411319</v>
      </c>
      <c r="B9" s="7">
        <v>0.310502316992816</v>
      </c>
      <c r="C9" s="7">
        <v>-0.30910612218669697</v>
      </c>
      <c r="D9" s="7">
        <v>-5.3202514209656299E-2</v>
      </c>
      <c r="E9" s="7">
        <v>6.33387022653399E-2</v>
      </c>
      <c r="F9" s="2">
        <v>3135.7497914697201</v>
      </c>
      <c r="H9">
        <v>0.69367042789764699</v>
      </c>
      <c r="I9">
        <v>-0.36348409897415701</v>
      </c>
      <c r="J9">
        <v>-0.207460981896052</v>
      </c>
      <c r="K9">
        <v>-0.51920882569247395</v>
      </c>
      <c r="L9">
        <v>4.0746573877880402E-2</v>
      </c>
      <c r="M9" s="2">
        <v>452.474592676398</v>
      </c>
      <c r="O9">
        <v>0.635567215007661</v>
      </c>
      <c r="P9">
        <v>0.42781989866290199</v>
      </c>
      <c r="Q9">
        <v>-0.61143056060525403</v>
      </c>
      <c r="R9">
        <v>0.68173510532279102</v>
      </c>
      <c r="S9">
        <v>-7.4929914581819995E-2</v>
      </c>
      <c r="T9" s="10">
        <v>622.27423539988501</v>
      </c>
    </row>
    <row r="10" spans="1:20" x14ac:dyDescent="0.3">
      <c r="A10" s="7">
        <v>0.378901615411319</v>
      </c>
      <c r="B10" s="7">
        <v>0.310502316992816</v>
      </c>
      <c r="C10" s="7">
        <v>-0.30910612218669697</v>
      </c>
      <c r="D10" s="7">
        <v>-5.3202514209656299E-2</v>
      </c>
      <c r="E10" s="7">
        <v>6.33387022653399E-2</v>
      </c>
      <c r="F10" s="2">
        <v>3135.7497914697201</v>
      </c>
      <c r="H10">
        <v>0.41580997806949199</v>
      </c>
      <c r="I10">
        <v>-0.36348409897415701</v>
      </c>
      <c r="J10">
        <v>-0.207460981896052</v>
      </c>
      <c r="K10">
        <v>-0.51920882569247395</v>
      </c>
      <c r="L10">
        <v>4.0746573877880402E-2</v>
      </c>
      <c r="M10" s="2">
        <v>452.474592676398</v>
      </c>
      <c r="O10">
        <v>-0.59792423739759504</v>
      </c>
      <c r="P10">
        <v>0.45516364866290199</v>
      </c>
      <c r="Q10">
        <v>-0.67393056060525403</v>
      </c>
      <c r="R10">
        <v>0.55673510532279102</v>
      </c>
      <c r="S10">
        <v>-5.5398664581820002E-2</v>
      </c>
      <c r="T10" s="10">
        <v>809.18233302274905</v>
      </c>
    </row>
    <row r="11" spans="1:20" x14ac:dyDescent="0.3">
      <c r="A11" s="7">
        <v>0.378901615411319</v>
      </c>
      <c r="B11" s="7">
        <v>0.310502316992816</v>
      </c>
      <c r="C11" s="7">
        <v>-0.30910612218669697</v>
      </c>
      <c r="D11" s="7">
        <v>-5.3202514209656299E-2</v>
      </c>
      <c r="E11" s="7">
        <v>6.33387022653399E-2</v>
      </c>
      <c r="F11" s="2">
        <v>3135.7497914697201</v>
      </c>
      <c r="H11">
        <v>0.43143497806949199</v>
      </c>
      <c r="I11">
        <v>-0.43770284897415701</v>
      </c>
      <c r="J11">
        <v>0.594296830603948</v>
      </c>
      <c r="K11">
        <v>-0.59060348811361096</v>
      </c>
      <c r="L11">
        <v>3.6840323877880402E-2</v>
      </c>
      <c r="M11" s="2">
        <v>477.44768263190002</v>
      </c>
      <c r="O11">
        <v>0.604317215007661</v>
      </c>
      <c r="P11">
        <v>0.42781989866290199</v>
      </c>
      <c r="Q11">
        <v>-0.61143056060525403</v>
      </c>
      <c r="R11">
        <v>0.55673510532279102</v>
      </c>
      <c r="S11">
        <v>-7.4929914581819995E-2</v>
      </c>
      <c r="T11" s="10">
        <v>976.05822381635005</v>
      </c>
    </row>
    <row r="12" spans="1:20" x14ac:dyDescent="0.3">
      <c r="A12" s="7">
        <v>0.378901615411319</v>
      </c>
      <c r="B12" s="7">
        <v>0.310502316992816</v>
      </c>
      <c r="C12" s="7">
        <v>-0.30910612218669697</v>
      </c>
      <c r="D12" s="7">
        <v>-5.3202514209656299E-2</v>
      </c>
      <c r="E12" s="7">
        <v>6.33387022653399E-2</v>
      </c>
      <c r="F12" s="2">
        <v>3135.7497914697201</v>
      </c>
      <c r="H12">
        <v>0.41580997806949199</v>
      </c>
      <c r="I12">
        <v>-0.44844503647415701</v>
      </c>
      <c r="J12">
        <v>0.423801296730758</v>
      </c>
      <c r="K12">
        <v>-0.63737288819247395</v>
      </c>
      <c r="L12">
        <v>9.4965738778803894E-3</v>
      </c>
      <c r="M12" s="2">
        <v>375.90649140851002</v>
      </c>
      <c r="O12">
        <v>0.604317215007661</v>
      </c>
      <c r="P12">
        <v>0.42781989866290199</v>
      </c>
      <c r="Q12">
        <v>-0.61143056060525403</v>
      </c>
      <c r="R12">
        <v>0.55673510532279102</v>
      </c>
      <c r="S12">
        <v>-7.4929914581819995E-2</v>
      </c>
      <c r="T12" s="10">
        <v>976.05822381635005</v>
      </c>
    </row>
    <row r="13" spans="1:20" x14ac:dyDescent="0.3">
      <c r="A13" s="7">
        <v>0.378901615411319</v>
      </c>
      <c r="B13" s="7">
        <v>0.310502316992816</v>
      </c>
      <c r="C13" s="7">
        <v>-0.30910612218669697</v>
      </c>
      <c r="D13" s="7">
        <v>-5.3202514209656299E-2</v>
      </c>
      <c r="E13" s="7">
        <v>6.33387022653399E-2</v>
      </c>
      <c r="F13" s="2">
        <v>3135.7497914697201</v>
      </c>
      <c r="H13" s="4">
        <v>0.68390480289764699</v>
      </c>
      <c r="I13" s="4">
        <v>-0.47285909897415701</v>
      </c>
      <c r="J13" s="4">
        <v>0.393527859230758</v>
      </c>
      <c r="K13" s="4">
        <v>-0.64420882569247395</v>
      </c>
      <c r="L13" s="4">
        <v>9.4965738778803894E-3</v>
      </c>
      <c r="M13" s="5">
        <v>507.64220225829098</v>
      </c>
      <c r="O13">
        <v>0.604317215007661</v>
      </c>
      <c r="P13">
        <v>0.42781989866290199</v>
      </c>
      <c r="Q13">
        <v>-0.61143056060525403</v>
      </c>
      <c r="R13">
        <v>0.55673510532279102</v>
      </c>
      <c r="S13">
        <v>-7.4929914581819995E-2</v>
      </c>
      <c r="T13" s="10">
        <v>976.05822381635005</v>
      </c>
    </row>
    <row r="14" spans="1:20" x14ac:dyDescent="0.3">
      <c r="A14" s="7">
        <v>-0.43709497751307003</v>
      </c>
      <c r="B14" s="7">
        <v>0.310502316992816</v>
      </c>
      <c r="C14" s="7">
        <v>-0.30910612218669697</v>
      </c>
      <c r="D14" s="7">
        <v>-5.3202514209656299E-2</v>
      </c>
      <c r="E14" s="7">
        <v>6.33387022653399E-2</v>
      </c>
      <c r="F14" s="2">
        <v>3135.7497914697201</v>
      </c>
      <c r="H14">
        <v>0.35330997806949199</v>
      </c>
      <c r="I14">
        <v>-0.44844503647415701</v>
      </c>
      <c r="J14">
        <v>0.423801296730758</v>
      </c>
      <c r="K14">
        <v>-0.63357223811361096</v>
      </c>
      <c r="L14">
        <v>9.4965738778803894E-3</v>
      </c>
      <c r="M14" s="2">
        <v>383.933870339012</v>
      </c>
      <c r="O14">
        <v>0.604317215007661</v>
      </c>
      <c r="P14">
        <v>0.42781989866290199</v>
      </c>
      <c r="Q14">
        <v>-0.61143056060525403</v>
      </c>
      <c r="R14">
        <v>0.68173510532279102</v>
      </c>
      <c r="S14">
        <v>-7.4929914581819995E-2</v>
      </c>
      <c r="T14" s="10">
        <v>622.27423539988501</v>
      </c>
    </row>
    <row r="15" spans="1:20" x14ac:dyDescent="0.3">
      <c r="A15" s="7">
        <v>0.378901615411319</v>
      </c>
      <c r="B15" s="7">
        <v>0.310502316992816</v>
      </c>
      <c r="C15" s="7">
        <v>-0.30910612218669697</v>
      </c>
      <c r="D15" s="7">
        <v>-5.3202514209656299E-2</v>
      </c>
      <c r="E15" s="7">
        <v>6.33387022653399E-2</v>
      </c>
      <c r="F15" s="2">
        <v>3135.7497914697201</v>
      </c>
      <c r="H15" s="4">
        <v>0.43143497806949199</v>
      </c>
      <c r="I15" s="4">
        <v>-0.47285909897415701</v>
      </c>
      <c r="J15" s="4">
        <v>0.393527859230758</v>
      </c>
      <c r="K15" s="4">
        <v>-0.59060348811361096</v>
      </c>
      <c r="L15" s="4">
        <v>3.6840323877880402E-2</v>
      </c>
      <c r="M15" s="5">
        <v>755.96740366334598</v>
      </c>
      <c r="O15">
        <v>0.604317215007661</v>
      </c>
      <c r="P15">
        <v>0.42781989866290199</v>
      </c>
      <c r="Q15">
        <v>-0.61143056060525403</v>
      </c>
      <c r="R15">
        <v>0.55673510532279102</v>
      </c>
      <c r="S15">
        <v>-7.4929914581819995E-2</v>
      </c>
      <c r="T15" s="10">
        <v>976.05822381635005</v>
      </c>
    </row>
    <row r="16" spans="1:20" x14ac:dyDescent="0.3">
      <c r="A16" s="7">
        <v>0.378901615411319</v>
      </c>
      <c r="B16" s="7">
        <v>0.310502316992816</v>
      </c>
      <c r="C16" s="7">
        <v>-0.30910612218669697</v>
      </c>
      <c r="D16" s="7">
        <v>-5.3202514209656299E-2</v>
      </c>
      <c r="E16" s="7">
        <v>6.33387022653399E-2</v>
      </c>
      <c r="F16" s="2">
        <v>3135.7497914697201</v>
      </c>
      <c r="H16">
        <v>0.69367042789764699</v>
      </c>
      <c r="I16">
        <v>-0.36348409897415701</v>
      </c>
      <c r="J16">
        <v>0.423801296730758</v>
      </c>
      <c r="K16">
        <v>-0.63357223811361096</v>
      </c>
      <c r="L16">
        <v>2.6098136377880402E-2</v>
      </c>
      <c r="M16" s="2">
        <v>104.488021194038</v>
      </c>
      <c r="O16">
        <v>0.604317215007661</v>
      </c>
      <c r="P16">
        <v>0.42781989866290199</v>
      </c>
      <c r="Q16">
        <v>-0.61143056060525403</v>
      </c>
      <c r="R16">
        <v>0.55673510532279102</v>
      </c>
      <c r="S16">
        <v>-7.4929914581819995E-2</v>
      </c>
      <c r="T16" s="10">
        <v>976.05822381635005</v>
      </c>
    </row>
    <row r="17" spans="1:20" x14ac:dyDescent="0.3">
      <c r="A17" s="4">
        <v>0.58202661541131895</v>
      </c>
      <c r="B17" s="4">
        <v>0.435502316992816</v>
      </c>
      <c r="C17" s="4">
        <v>-0.30910612218669697</v>
      </c>
      <c r="D17" s="4">
        <v>-5.3202514209656299E-2</v>
      </c>
      <c r="E17" s="4">
        <v>6.33387022653399E-2</v>
      </c>
      <c r="F17" s="5">
        <v>5402.3841008716399</v>
      </c>
      <c r="H17" s="4">
        <v>0.41776310306949199</v>
      </c>
      <c r="I17" s="4">
        <v>-0.46407003647415701</v>
      </c>
      <c r="J17" s="4">
        <v>0.423801296730758</v>
      </c>
      <c r="K17" s="4">
        <v>-0.63357223811361096</v>
      </c>
      <c r="L17" s="4">
        <v>2.6098136377880402E-2</v>
      </c>
      <c r="M17" s="5">
        <v>506.20152321367999</v>
      </c>
      <c r="O17">
        <v>-0.59792423739759504</v>
      </c>
      <c r="P17">
        <v>0.42781989866290199</v>
      </c>
      <c r="Q17">
        <v>-0.61143056060525403</v>
      </c>
      <c r="R17">
        <v>0.55673510532279102</v>
      </c>
      <c r="S17">
        <v>-5.5398664581820002E-2</v>
      </c>
      <c r="T17" s="10">
        <v>607.22571119559302</v>
      </c>
    </row>
    <row r="18" spans="1:20" x14ac:dyDescent="0.3">
      <c r="A18" s="6">
        <v>0.378901615411319</v>
      </c>
      <c r="B18" s="6">
        <v>0.310502316992816</v>
      </c>
      <c r="C18" s="6">
        <v>-0.30910612218669697</v>
      </c>
      <c r="D18" s="6">
        <v>-5.3202514209656299E-2</v>
      </c>
      <c r="E18" s="6">
        <v>6.33387022653399E-2</v>
      </c>
      <c r="F18" s="8">
        <v>3135.7497914697201</v>
      </c>
      <c r="H18" s="4">
        <v>0.68390480289764699</v>
      </c>
      <c r="I18" s="4">
        <v>-0.47285909897415701</v>
      </c>
      <c r="J18" s="4">
        <v>0.393527859230758</v>
      </c>
      <c r="K18" s="4">
        <v>-0.64420882569247395</v>
      </c>
      <c r="L18" s="4">
        <v>9.4965738778803894E-3</v>
      </c>
      <c r="M18" s="5">
        <v>507.64220225829098</v>
      </c>
      <c r="O18">
        <v>-0.59792423739759504</v>
      </c>
      <c r="P18">
        <v>0.42781989866290199</v>
      </c>
      <c r="Q18">
        <v>-0.61143056060525403</v>
      </c>
      <c r="R18">
        <v>0.60751635532279102</v>
      </c>
      <c r="S18">
        <v>-5.5398664581820002E-2</v>
      </c>
      <c r="T18" s="10">
        <v>420.49344763573299</v>
      </c>
    </row>
    <row r="19" spans="1:20" x14ac:dyDescent="0.3">
      <c r="A19" s="6">
        <v>0.378901615411319</v>
      </c>
      <c r="B19" s="6">
        <v>0.310502316992816</v>
      </c>
      <c r="C19" s="6">
        <v>-0.30910612218669697</v>
      </c>
      <c r="D19" s="6">
        <v>-5.3202514209656299E-2</v>
      </c>
      <c r="E19" s="6">
        <v>6.33387022653399E-2</v>
      </c>
      <c r="F19" s="8">
        <v>3135.7497914697201</v>
      </c>
      <c r="H19" s="4">
        <v>0.68390480289764699</v>
      </c>
      <c r="I19" s="4">
        <v>-0.46407003647415701</v>
      </c>
      <c r="J19" s="4">
        <v>0.393527859230758</v>
      </c>
      <c r="K19" s="4">
        <v>-0.63357223811361096</v>
      </c>
      <c r="L19" s="4">
        <v>2.6098136377880402E-2</v>
      </c>
      <c r="M19" s="5">
        <v>513.07908595575805</v>
      </c>
      <c r="O19">
        <v>-0.59792423739759504</v>
      </c>
      <c r="P19">
        <v>0.42781989866290199</v>
      </c>
      <c r="Q19">
        <v>-0.61143056060525403</v>
      </c>
      <c r="R19">
        <v>0.55673510532279102</v>
      </c>
      <c r="S19">
        <v>-7.4929914581819995E-2</v>
      </c>
      <c r="T19" s="10">
        <v>976.05822381635005</v>
      </c>
    </row>
    <row r="20" spans="1:20" x14ac:dyDescent="0.3">
      <c r="A20" s="6">
        <v>-0.49959497751307003</v>
      </c>
      <c r="B20" s="6">
        <v>0.310502316992816</v>
      </c>
      <c r="C20" s="6">
        <v>-0.30910612218669697</v>
      </c>
      <c r="D20" s="6">
        <v>-5.3202514209656299E-2</v>
      </c>
      <c r="E20" s="6">
        <v>6.33387022653399E-2</v>
      </c>
      <c r="F20" s="8">
        <v>3135.7497914697201</v>
      </c>
      <c r="H20" s="4">
        <v>0.55890480289764699</v>
      </c>
      <c r="I20" s="4">
        <v>-0.47285909897415701</v>
      </c>
      <c r="J20" s="4">
        <v>0.393527859230758</v>
      </c>
      <c r="K20" s="4">
        <v>-0.64420882569247395</v>
      </c>
      <c r="L20" s="4">
        <v>9.4965738778803894E-3</v>
      </c>
      <c r="M20" s="5">
        <v>507.64220225829098</v>
      </c>
      <c r="O20">
        <v>-0.59792423739759504</v>
      </c>
      <c r="P20">
        <v>0.42781989866290199</v>
      </c>
      <c r="Q20">
        <v>-0.61143056060525403</v>
      </c>
      <c r="R20">
        <v>0.55673510532279102</v>
      </c>
      <c r="S20">
        <v>-7.4929914581819995E-2</v>
      </c>
      <c r="T20" s="10">
        <v>976.05822381635005</v>
      </c>
    </row>
    <row r="21" spans="1:20" x14ac:dyDescent="0.3">
      <c r="A21" s="6">
        <v>0.378901615411319</v>
      </c>
      <c r="B21" s="6">
        <v>0.310502316992816</v>
      </c>
      <c r="C21" s="6">
        <v>-0.47617620613337103</v>
      </c>
      <c r="D21" s="6">
        <v>-5.3202514209656299E-2</v>
      </c>
      <c r="E21" s="6">
        <v>6.33387022653399E-2</v>
      </c>
      <c r="F21" s="8">
        <v>3111.2726727517402</v>
      </c>
      <c r="H21" s="4">
        <v>0.35330997806949199</v>
      </c>
      <c r="I21" s="4">
        <v>-0.47285909897415701</v>
      </c>
      <c r="J21" s="4">
        <v>0.393527859230758</v>
      </c>
      <c r="K21" s="4">
        <v>-0.64420882569247395</v>
      </c>
      <c r="L21" s="4">
        <v>9.4965738778803894E-3</v>
      </c>
      <c r="M21" s="5">
        <v>507.64220225829098</v>
      </c>
      <c r="O21">
        <v>0.635567215007661</v>
      </c>
      <c r="P21">
        <v>0.42781989866290199</v>
      </c>
      <c r="Q21">
        <v>-0.61143056060525403</v>
      </c>
      <c r="R21">
        <v>0.68173510532279102</v>
      </c>
      <c r="S21">
        <v>-7.4929914581819995E-2</v>
      </c>
      <c r="T21" s="10">
        <v>622.27423539988501</v>
      </c>
    </row>
    <row r="22" spans="1:20" x14ac:dyDescent="0.3">
      <c r="A22" s="6">
        <v>0.378901615411319</v>
      </c>
      <c r="B22" s="6">
        <v>0.310502316992816</v>
      </c>
      <c r="C22" s="6">
        <v>-0.30910612218669697</v>
      </c>
      <c r="D22" s="6">
        <v>-5.3202514209656299E-2</v>
      </c>
      <c r="E22" s="6">
        <v>6.33387022653399E-2</v>
      </c>
      <c r="F22" s="8">
        <v>3135.7497914697201</v>
      </c>
      <c r="H22">
        <v>0.41776310306949199</v>
      </c>
      <c r="I22">
        <v>-0.44844503647415701</v>
      </c>
      <c r="J22">
        <v>0.423801296730758</v>
      </c>
      <c r="K22">
        <v>-0.63357223811361096</v>
      </c>
      <c r="L22">
        <v>2.6098136377880402E-2</v>
      </c>
      <c r="M22" s="2">
        <v>414.08305125073502</v>
      </c>
      <c r="O22" s="4">
        <v>0.604317215007661</v>
      </c>
      <c r="P22" s="4">
        <v>0.42781989866290199</v>
      </c>
      <c r="Q22" s="4">
        <v>-0.48643056060525303</v>
      </c>
      <c r="R22" s="4">
        <v>0.58798510532279102</v>
      </c>
      <c r="S22" s="4">
        <v>-7.4929914581819995E-2</v>
      </c>
      <c r="T22" s="11">
        <v>15621.1066879352</v>
      </c>
    </row>
    <row r="23" spans="1:20" x14ac:dyDescent="0.3">
      <c r="A23" s="6">
        <v>-0.49959497751307003</v>
      </c>
      <c r="B23" s="6">
        <v>0.310502316992816</v>
      </c>
      <c r="C23" s="6">
        <v>-0.30910612218669697</v>
      </c>
      <c r="D23" s="6">
        <v>-5.3202514209656299E-2</v>
      </c>
      <c r="E23" s="6">
        <v>6.33387022653399E-2</v>
      </c>
      <c r="F23" s="8">
        <v>3135.7497914697201</v>
      </c>
      <c r="H23">
        <v>0.41776310306949199</v>
      </c>
      <c r="I23">
        <v>-0.36348409897415701</v>
      </c>
      <c r="J23">
        <v>-0.207460981896052</v>
      </c>
      <c r="K23">
        <v>-0.51920882569247395</v>
      </c>
      <c r="L23">
        <v>4.0746573877880402E-2</v>
      </c>
      <c r="M23" s="2">
        <v>452.474592676398</v>
      </c>
      <c r="O23">
        <v>0.604317215007661</v>
      </c>
      <c r="P23">
        <v>0.42781989866290199</v>
      </c>
      <c r="Q23">
        <v>-0.61143056060525403</v>
      </c>
      <c r="R23">
        <v>0.55673510532279102</v>
      </c>
      <c r="S23">
        <v>-7.4929914581819995E-2</v>
      </c>
      <c r="T23" s="10">
        <v>976.05822381635005</v>
      </c>
    </row>
    <row r="24" spans="1:20" x14ac:dyDescent="0.3">
      <c r="A24" s="6">
        <v>0.378901615411319</v>
      </c>
      <c r="B24" s="6">
        <v>0.310502316992816</v>
      </c>
      <c r="C24" s="6">
        <v>-0.30910612218669697</v>
      </c>
      <c r="D24" s="6">
        <v>-5.3202514209656299E-2</v>
      </c>
      <c r="E24" s="6">
        <v>6.33387022653399E-2</v>
      </c>
      <c r="F24" s="8">
        <v>3135.7497914697201</v>
      </c>
      <c r="H24">
        <v>0.35330997806949199</v>
      </c>
      <c r="I24">
        <v>-0.47285909897415701</v>
      </c>
      <c r="J24">
        <v>0.423801296730758</v>
      </c>
      <c r="K24">
        <v>-0.64420882569247395</v>
      </c>
      <c r="L24">
        <v>9.4965738778803894E-3</v>
      </c>
      <c r="M24" s="2">
        <v>497.34263073407402</v>
      </c>
      <c r="O24">
        <v>0.604317215007661</v>
      </c>
      <c r="P24">
        <v>0.42781989866290199</v>
      </c>
      <c r="Q24">
        <v>-0.61143056060525403</v>
      </c>
      <c r="R24">
        <v>0.55673510532279102</v>
      </c>
      <c r="S24">
        <v>-7.4929914581819995E-2</v>
      </c>
      <c r="T24" s="10">
        <v>976.05822381635005</v>
      </c>
    </row>
    <row r="25" spans="1:20" x14ac:dyDescent="0.3">
      <c r="A25" s="6">
        <v>0.378901615411319</v>
      </c>
      <c r="B25" s="6">
        <v>0.310502316992816</v>
      </c>
      <c r="C25" s="6">
        <v>-0.30910612218669697</v>
      </c>
      <c r="D25" s="6">
        <v>-5.3202514209656299E-2</v>
      </c>
      <c r="E25" s="6">
        <v>6.33387022653399E-2</v>
      </c>
      <c r="F25" s="8">
        <v>3135.7497914697201</v>
      </c>
      <c r="H25">
        <v>0.41776310306949199</v>
      </c>
      <c r="I25">
        <v>-0.44844503647415701</v>
      </c>
      <c r="J25">
        <v>0.423801296730758</v>
      </c>
      <c r="K25">
        <v>-0.64420882569247395</v>
      </c>
      <c r="L25">
        <v>2.6098136377880402E-2</v>
      </c>
      <c r="M25" s="2">
        <v>390.55561061999202</v>
      </c>
      <c r="O25">
        <v>0.604317215007661</v>
      </c>
      <c r="P25">
        <v>0.42781989866290199</v>
      </c>
      <c r="Q25">
        <v>-0.61143056060525403</v>
      </c>
      <c r="R25">
        <v>0.60751635532279102</v>
      </c>
      <c r="S25">
        <v>-7.4929914581819995E-2</v>
      </c>
      <c r="T25" s="10">
        <v>772.74968817450997</v>
      </c>
    </row>
    <row r="26" spans="1:20" x14ac:dyDescent="0.3">
      <c r="A26" s="6">
        <v>-0.49959497751307003</v>
      </c>
      <c r="B26" s="6">
        <v>0.310502316992816</v>
      </c>
      <c r="C26" s="6">
        <v>-0.30910612218669697</v>
      </c>
      <c r="D26" s="6">
        <v>-5.3202514209656299E-2</v>
      </c>
      <c r="E26" s="6">
        <v>8.38702265339886E-4</v>
      </c>
      <c r="F26" s="8">
        <v>2827.2202319552798</v>
      </c>
      <c r="H26">
        <v>0.68683449039764699</v>
      </c>
      <c r="I26">
        <v>-0.44844503647415701</v>
      </c>
      <c r="J26">
        <v>0.423801296730758</v>
      </c>
      <c r="K26">
        <v>-0.64420882569247395</v>
      </c>
      <c r="L26">
        <v>2.6098136377880402E-2</v>
      </c>
      <c r="M26" s="2">
        <v>390.55561061999202</v>
      </c>
      <c r="O26">
        <v>-0.64089298739759504</v>
      </c>
      <c r="P26">
        <v>0.42781989866290199</v>
      </c>
      <c r="Q26">
        <v>-0.61143056060525403</v>
      </c>
      <c r="R26">
        <v>0.55673510532279102</v>
      </c>
      <c r="S26">
        <v>-7.4929914581819995E-2</v>
      </c>
      <c r="T26" s="10">
        <v>976.05822381635005</v>
      </c>
    </row>
    <row r="27" spans="1:20" x14ac:dyDescent="0.3">
      <c r="A27" s="6">
        <v>0.378901615411319</v>
      </c>
      <c r="B27" s="6">
        <v>0.310502316992816</v>
      </c>
      <c r="C27" s="6">
        <v>-0.30910612218669697</v>
      </c>
      <c r="D27" s="6">
        <v>-5.3202514209656299E-2</v>
      </c>
      <c r="E27" s="6">
        <v>6.33387022653399E-2</v>
      </c>
      <c r="F27" s="8">
        <v>3135.7497914697201</v>
      </c>
      <c r="H27" s="4">
        <v>0.41580997806949199</v>
      </c>
      <c r="I27" s="4">
        <v>-0.44844503647415701</v>
      </c>
      <c r="J27" s="4">
        <v>-0.207460981896052</v>
      </c>
      <c r="K27" s="4">
        <v>-0.63357223811361096</v>
      </c>
      <c r="L27" s="4">
        <v>4.0746573877880402E-2</v>
      </c>
      <c r="M27" s="5">
        <v>637.78058252817505</v>
      </c>
      <c r="O27">
        <v>0.604317215007661</v>
      </c>
      <c r="P27">
        <v>0.42781989866290199</v>
      </c>
      <c r="Q27">
        <v>-0.61143056060525403</v>
      </c>
      <c r="R27">
        <v>0.55673510532279102</v>
      </c>
      <c r="S27">
        <v>-7.4929914581819995E-2</v>
      </c>
      <c r="T27" s="10">
        <v>976.05822381635005</v>
      </c>
    </row>
    <row r="28" spans="1:20" x14ac:dyDescent="0.3">
      <c r="A28" s="4">
        <v>0.378901615411319</v>
      </c>
      <c r="B28" s="4">
        <v>0.498002316992816</v>
      </c>
      <c r="C28" s="4">
        <v>-5.91061221866966E-2</v>
      </c>
      <c r="D28" s="4">
        <v>0.13429748579034401</v>
      </c>
      <c r="E28" s="4">
        <v>-0.18666129773466</v>
      </c>
      <c r="F28" s="5">
        <v>11495.1563851725</v>
      </c>
      <c r="H28" s="4">
        <v>0.68390480289764699</v>
      </c>
      <c r="I28" s="4">
        <v>-0.47285909897415701</v>
      </c>
      <c r="J28" s="4">
        <v>0.393527859230758</v>
      </c>
      <c r="K28" s="4">
        <v>-0.64420882569247395</v>
      </c>
      <c r="L28" s="4">
        <v>0.13449657387788</v>
      </c>
      <c r="M28" s="5">
        <v>2913.7769205506702</v>
      </c>
      <c r="O28" s="4">
        <v>0.604317215007661</v>
      </c>
      <c r="P28" s="4">
        <v>0.17781989866290199</v>
      </c>
      <c r="Q28" s="4">
        <v>-0.48643056060525303</v>
      </c>
      <c r="R28" s="4">
        <v>0.55673510532279102</v>
      </c>
      <c r="S28" s="4">
        <v>-7.4929914581819995E-2</v>
      </c>
      <c r="T28" s="11">
        <v>3526.7946244971999</v>
      </c>
    </row>
    <row r="29" spans="1:20" x14ac:dyDescent="0.3">
      <c r="A29" s="4">
        <v>0.62890161541131895</v>
      </c>
      <c r="B29" s="4">
        <v>6.0502316992815802E-2</v>
      </c>
      <c r="C29" s="4">
        <v>-0.30910612218669697</v>
      </c>
      <c r="D29" s="4">
        <v>-5.3202514209656299E-2</v>
      </c>
      <c r="E29" s="4">
        <v>6.33387022653399E-2</v>
      </c>
      <c r="F29" s="5">
        <v>7560.3418313071797</v>
      </c>
      <c r="H29">
        <v>0.68390480289764699</v>
      </c>
      <c r="I29">
        <v>-0.47285909897415701</v>
      </c>
      <c r="J29">
        <v>0.51852785923075795</v>
      </c>
      <c r="K29">
        <v>-0.64420882569247395</v>
      </c>
      <c r="L29">
        <v>9.4965738778803894E-3</v>
      </c>
      <c r="M29" s="2">
        <v>472.93013431798801</v>
      </c>
      <c r="O29" s="4">
        <v>0.604317215007661</v>
      </c>
      <c r="P29" s="4">
        <v>0.42781989866290199</v>
      </c>
      <c r="Q29" s="4">
        <v>-0.61143056060525403</v>
      </c>
      <c r="R29" s="4">
        <v>0.30673510532279102</v>
      </c>
      <c r="S29" s="4">
        <v>-7.4929914581819995E-2</v>
      </c>
      <c r="T29" s="11">
        <v>2823.3904519653502</v>
      </c>
    </row>
    <row r="30" spans="1:20" x14ac:dyDescent="0.3">
      <c r="A30" s="7">
        <v>0.378901615411319</v>
      </c>
      <c r="B30" s="7">
        <v>0.310502316992816</v>
      </c>
      <c r="C30" s="7">
        <v>-0.55910612218669697</v>
      </c>
      <c r="D30" s="7">
        <v>9.2974857903437309E-3</v>
      </c>
      <c r="E30" s="7">
        <v>6.33387022653399E-2</v>
      </c>
      <c r="F30" s="2">
        <v>2667.17933807703</v>
      </c>
      <c r="H30" s="4">
        <v>0.68390480289764699</v>
      </c>
      <c r="I30" s="4">
        <v>-0.23848409897415701</v>
      </c>
      <c r="J30" s="4">
        <v>0.393527859230758</v>
      </c>
      <c r="K30" s="4">
        <v>-0.51920882569247395</v>
      </c>
      <c r="L30" s="4">
        <v>9.4965738778803894E-3</v>
      </c>
      <c r="M30" s="5">
        <v>23011.663160664099</v>
      </c>
      <c r="O30" s="4">
        <v>0.635567215007661</v>
      </c>
      <c r="P30" s="4">
        <v>0.42781989866290199</v>
      </c>
      <c r="Q30" s="4">
        <v>-0.61143056060525403</v>
      </c>
      <c r="R30" s="4">
        <v>0.43173510532279102</v>
      </c>
      <c r="S30" s="4">
        <v>-7.4929914581819995E-2</v>
      </c>
      <c r="T30" s="11">
        <v>1780.1572384911001</v>
      </c>
    </row>
    <row r="31" spans="1:20" x14ac:dyDescent="0.3">
      <c r="A31" s="7">
        <v>0.378901615411319</v>
      </c>
      <c r="B31" s="7">
        <v>0.373002316992816</v>
      </c>
      <c r="C31" s="7">
        <v>-0.30910612218669697</v>
      </c>
      <c r="D31" s="7">
        <v>0.19679748579034401</v>
      </c>
      <c r="E31" s="7">
        <v>6.33387022653399E-2</v>
      </c>
      <c r="F31" s="2">
        <v>2309.29475999738</v>
      </c>
      <c r="H31">
        <v>0.56183449039764699</v>
      </c>
      <c r="I31">
        <v>-0.44844503647415701</v>
      </c>
      <c r="J31">
        <v>0.423801296730758</v>
      </c>
      <c r="K31">
        <v>-0.63357223811361096</v>
      </c>
      <c r="L31">
        <v>2.6098136377880402E-2</v>
      </c>
      <c r="M31" s="2">
        <v>414.08305125073502</v>
      </c>
      <c r="O31">
        <v>0.604317215007661</v>
      </c>
      <c r="P31">
        <v>0.42781989866290199</v>
      </c>
      <c r="Q31">
        <v>-0.36143056060525303</v>
      </c>
      <c r="R31">
        <v>0.55673510532279102</v>
      </c>
      <c r="S31">
        <v>-7.4929914581819995E-2</v>
      </c>
      <c r="T31" s="10">
        <v>990.754033292994</v>
      </c>
    </row>
  </sheetData>
  <mergeCells count="3">
    <mergeCell ref="A2:E2"/>
    <mergeCell ref="O2:S2"/>
    <mergeCell ref="H2:L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2021-06-17T17:34:30Z</dcterms:created>
  <dcterms:modified xsi:type="dcterms:W3CDTF">2021-06-23T20:31:09Z</dcterms:modified>
</cp:coreProperties>
</file>