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SuperGAsetup_type3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B5" i="1"/>
  <c r="AA5" i="1"/>
  <c r="Z5" i="1"/>
  <c r="Y5" i="1"/>
  <c r="Q5" i="1"/>
  <c r="P5" i="1"/>
  <c r="O5" i="1"/>
  <c r="N5" i="1"/>
  <c r="M5" i="1"/>
  <c r="E5" i="1" l="1"/>
  <c r="B5" i="1"/>
  <c r="C5" i="1"/>
  <c r="D5" i="1"/>
  <c r="A5" i="1"/>
</calcChain>
</file>

<file path=xl/sharedStrings.xml><?xml version="1.0" encoding="utf-8"?>
<sst xmlns="http://schemas.openxmlformats.org/spreadsheetml/2006/main" count="20" uniqueCount="10">
  <si>
    <t>Trial 1</t>
  </si>
  <si>
    <t>ICaL</t>
  </si>
  <si>
    <t>Ikr</t>
  </si>
  <si>
    <t>Iks</t>
  </si>
  <si>
    <t>INaL</t>
  </si>
  <si>
    <t>Jup</t>
  </si>
  <si>
    <t>Trial 2</t>
  </si>
  <si>
    <t>Errors</t>
  </si>
  <si>
    <t xml:space="preserve">    errors(1) = (apd10 - 6)^2 + (apd50 - 220)^2 + (apd90 - 272)^2 + ((CaTamp*1e5) - 31)^2 + (CaT90 - 460)^2 + (CaT50 - 200)^2 + (CaT10 - 65)^2 + (maxV - 350)^2 + (E_EAD-0)^2;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</si>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</sst>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465667</xdr:colOff>
      <xdr:row>15</xdr:row>
      <xdr:rowOff>8466</xdr:rowOff>
    </xdr:from>
    <xdr:to>
      <xdr:col>10</xdr:col>
      <xdr:colOff>40428</xdr:colOff>
      <xdr:row>28</xdr:row>
      <xdr:rowOff>33549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3267" y="2802466"/>
          <a:ext cx="2013161" cy="2446550"/>
        </a:xfrm>
        <a:prstGeom prst="rect">
          <a:avLst/>
        </a:prstGeom>
      </xdr:spPr>
    </xdr:pic>
    <xdr:clientData/>
  </xdr:twoCellAnchor>
  <xdr:twoCellAnchor editAs="oneCell">
    <xdr:from>
      <xdr:col>5</xdr:col>
      <xdr:colOff>547933</xdr:colOff>
      <xdr:row>1</xdr:row>
      <xdr:rowOff>82266</xdr:rowOff>
    </xdr:from>
    <xdr:to>
      <xdr:col>11</xdr:col>
      <xdr:colOff>152400</xdr:colOff>
      <xdr:row>14</xdr:row>
      <xdr:rowOff>107350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5933" y="268533"/>
          <a:ext cx="3262067" cy="2446550"/>
        </a:xfrm>
        <a:prstGeom prst="rect">
          <a:avLst/>
        </a:prstGeom>
      </xdr:spPr>
    </xdr:pic>
    <xdr:clientData/>
  </xdr:twoCellAnchor>
  <xdr:twoCellAnchor editAs="oneCell">
    <xdr:from>
      <xdr:col>18</xdr:col>
      <xdr:colOff>211667</xdr:colOff>
      <xdr:row>14</xdr:row>
      <xdr:rowOff>76200</xdr:rowOff>
    </xdr:from>
    <xdr:to>
      <xdr:col>23</xdr:col>
      <xdr:colOff>355600</xdr:colOff>
      <xdr:row>27</xdr:row>
      <xdr:rowOff>48682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4467" y="2683933"/>
          <a:ext cx="3191933" cy="2393949"/>
        </a:xfrm>
        <a:prstGeom prst="rect">
          <a:avLst/>
        </a:prstGeom>
      </xdr:spPr>
    </xdr:pic>
    <xdr:clientData/>
  </xdr:twoCellAnchor>
  <xdr:twoCellAnchor editAs="oneCell">
    <xdr:from>
      <xdr:col>17</xdr:col>
      <xdr:colOff>446334</xdr:colOff>
      <xdr:row>0</xdr:row>
      <xdr:rowOff>99200</xdr:rowOff>
    </xdr:from>
    <xdr:to>
      <xdr:col>23</xdr:col>
      <xdr:colOff>118533</xdr:colOff>
      <xdr:row>13</xdr:row>
      <xdr:rowOff>175082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9534" y="99200"/>
          <a:ext cx="3329799" cy="2497349"/>
        </a:xfrm>
        <a:prstGeom prst="rect">
          <a:avLst/>
        </a:prstGeom>
      </xdr:spPr>
    </xdr:pic>
    <xdr:clientData/>
  </xdr:twoCellAnchor>
  <xdr:twoCellAnchor editAs="oneCell">
    <xdr:from>
      <xdr:col>35</xdr:col>
      <xdr:colOff>174694</xdr:colOff>
      <xdr:row>2</xdr:row>
      <xdr:rowOff>101601</xdr:rowOff>
    </xdr:from>
    <xdr:to>
      <xdr:col>38</xdr:col>
      <xdr:colOff>203742</xdr:colOff>
      <xdr:row>20</xdr:row>
      <xdr:rowOff>164153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0694" y="474134"/>
          <a:ext cx="1857848" cy="3415352"/>
        </a:xfrm>
        <a:prstGeom prst="rect">
          <a:avLst/>
        </a:prstGeom>
      </xdr:spPr>
    </xdr:pic>
    <xdr:clientData/>
  </xdr:twoCellAnchor>
  <xdr:twoCellAnchor editAs="oneCell">
    <xdr:from>
      <xdr:col>29</xdr:col>
      <xdr:colOff>587416</xdr:colOff>
      <xdr:row>3</xdr:row>
      <xdr:rowOff>94945</xdr:rowOff>
    </xdr:from>
    <xdr:to>
      <xdr:col>34</xdr:col>
      <xdr:colOff>542867</xdr:colOff>
      <xdr:row>15</xdr:row>
      <xdr:rowOff>112333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65816" y="653745"/>
          <a:ext cx="3003451" cy="2252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topLeftCell="O1" zoomScale="90" zoomScaleNormal="90" workbookViewId="0">
      <selection activeCell="AH23" sqref="AH23"/>
    </sheetView>
  </sheetViews>
  <sheetFormatPr defaultRowHeight="14.4" x14ac:dyDescent="0.3"/>
  <sheetData>
    <row r="1" spans="1:29" x14ac:dyDescent="0.3">
      <c r="A1" s="1" t="s">
        <v>8</v>
      </c>
    </row>
    <row r="2" spans="1:29" x14ac:dyDescent="0.3">
      <c r="A2" s="2" t="s">
        <v>0</v>
      </c>
      <c r="B2" s="2"/>
      <c r="C2" s="2"/>
      <c r="D2" s="2"/>
      <c r="E2" s="2"/>
      <c r="M2" s="2" t="s">
        <v>6</v>
      </c>
      <c r="N2" s="2"/>
      <c r="O2" s="2"/>
      <c r="P2" s="2"/>
      <c r="Q2" s="2"/>
      <c r="Y2" s="2" t="s">
        <v>9</v>
      </c>
      <c r="Z2" s="2"/>
      <c r="AA2" s="2"/>
      <c r="AB2" s="2"/>
      <c r="AC2" s="2"/>
    </row>
    <row r="3" spans="1:2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Y3" t="s">
        <v>1</v>
      </c>
      <c r="Z3" t="s">
        <v>2</v>
      </c>
      <c r="AA3" t="s">
        <v>3</v>
      </c>
      <c r="AB3" t="s">
        <v>4</v>
      </c>
      <c r="AC3" t="s">
        <v>5</v>
      </c>
    </row>
    <row r="4" spans="1:29" x14ac:dyDescent="0.3">
      <c r="A4">
        <v>-0.325153448983865</v>
      </c>
      <c r="B4">
        <v>2.3814733099055698E-3</v>
      </c>
      <c r="C4">
        <v>-2.4808987625017901E-3</v>
      </c>
      <c r="D4">
        <v>-0.14501405021358299</v>
      </c>
      <c r="E4">
        <v>0.13135864638997599</v>
      </c>
      <c r="M4">
        <v>0.66164376811691705</v>
      </c>
      <c r="N4">
        <v>0.227346442270179</v>
      </c>
      <c r="O4">
        <v>0.25663108142830898</v>
      </c>
      <c r="P4">
        <v>-0.114572540324027</v>
      </c>
      <c r="Q4">
        <v>-8.5654187451886798E-3</v>
      </c>
      <c r="Y4">
        <v>0.7</v>
      </c>
      <c r="Z4">
        <v>0.26467601023322301</v>
      </c>
      <c r="AA4">
        <v>0.3</v>
      </c>
      <c r="AB4">
        <v>0.7</v>
      </c>
      <c r="AC4">
        <v>-1.7270949905479598E-2</v>
      </c>
    </row>
    <row r="5" spans="1:29" x14ac:dyDescent="0.3">
      <c r="A5">
        <f>EXP(A4)</f>
        <v>0.722416491059934</v>
      </c>
      <c r="B5">
        <f t="shared" ref="B5:D5" si="0">EXP(B4)</f>
        <v>1.0023843112698632</v>
      </c>
      <c r="C5">
        <f t="shared" si="0"/>
        <v>0.99752217612348049</v>
      </c>
      <c r="D5">
        <f t="shared" si="0"/>
        <v>0.86501013944814997</v>
      </c>
      <c r="E5">
        <f>EXP(E4)</f>
        <v>1.140376699965663</v>
      </c>
      <c r="M5">
        <f>EXP(M4)</f>
        <v>1.9379752996658954</v>
      </c>
      <c r="N5">
        <f t="shared" ref="N5:P5" si="1">EXP(N4)</f>
        <v>1.2552646693608638</v>
      </c>
      <c r="O5">
        <f t="shared" si="1"/>
        <v>1.2925681863795486</v>
      </c>
      <c r="P5">
        <f t="shared" si="1"/>
        <v>0.89174724843748565</v>
      </c>
      <c r="Q5">
        <f>EXP(Q4)</f>
        <v>0.99147115994219026</v>
      </c>
      <c r="Y5">
        <f>EXP(Y4)</f>
        <v>2.0137527074704766</v>
      </c>
      <c r="Z5">
        <f t="shared" ref="Z5:AB5" si="2">EXP(Z4)</f>
        <v>1.3030087458832926</v>
      </c>
      <c r="AA5">
        <f t="shared" si="2"/>
        <v>1.3498588075760032</v>
      </c>
      <c r="AB5">
        <f t="shared" si="2"/>
        <v>2.0137527074704766</v>
      </c>
      <c r="AC5">
        <f>EXP(AC4)</f>
        <v>0.98287733803140798</v>
      </c>
    </row>
    <row r="7" spans="1:29" x14ac:dyDescent="0.3">
      <c r="A7">
        <v>-0.325153448983865</v>
      </c>
      <c r="B7">
        <v>2.3814733099055698E-3</v>
      </c>
      <c r="C7">
        <v>-2.4808987625017901E-3</v>
      </c>
      <c r="D7">
        <v>-0.14501405021358299</v>
      </c>
      <c r="E7">
        <v>0.13135864638997599</v>
      </c>
      <c r="M7">
        <v>0.66164376811691705</v>
      </c>
      <c r="N7">
        <v>0.227346442270179</v>
      </c>
      <c r="O7">
        <v>0.25663108142830898</v>
      </c>
      <c r="P7">
        <v>-0.114572540324027</v>
      </c>
      <c r="Q7">
        <v>-8.5654187451886798E-3</v>
      </c>
      <c r="Y7">
        <v>0.7</v>
      </c>
      <c r="Z7">
        <v>0.26467601023322301</v>
      </c>
      <c r="AA7">
        <v>0.3</v>
      </c>
      <c r="AB7">
        <v>0.7</v>
      </c>
      <c r="AC7">
        <v>-5.7384451934369599E-2</v>
      </c>
    </row>
    <row r="8" spans="1:29" x14ac:dyDescent="0.3">
      <c r="A8">
        <v>-0.34240156308707698</v>
      </c>
      <c r="B8">
        <v>2.3814733099055698E-3</v>
      </c>
      <c r="C8">
        <v>-2.4808987625017901E-3</v>
      </c>
      <c r="D8">
        <v>-0.42380948106376098</v>
      </c>
      <c r="E8">
        <v>0.13135864638997599</v>
      </c>
      <c r="M8">
        <v>0.63117258237727103</v>
      </c>
      <c r="N8">
        <v>0.317291939446945</v>
      </c>
      <c r="O8">
        <v>0.15198326977669899</v>
      </c>
      <c r="P8">
        <v>-1.61200495729776E-2</v>
      </c>
      <c r="Q8">
        <v>-8.5654187451886798E-3</v>
      </c>
      <c r="Y8">
        <v>0.7</v>
      </c>
      <c r="Z8">
        <v>0.26467601023322301</v>
      </c>
      <c r="AA8">
        <v>0.3</v>
      </c>
      <c r="AB8">
        <v>0.7</v>
      </c>
      <c r="AC8">
        <v>-5.7384451934369599E-2</v>
      </c>
    </row>
    <row r="9" spans="1:29" x14ac:dyDescent="0.3">
      <c r="A9">
        <v>-0.34240156308707698</v>
      </c>
      <c r="B9">
        <v>2.3814733099055698E-3</v>
      </c>
      <c r="C9">
        <v>-2.4808987625017901E-3</v>
      </c>
      <c r="D9">
        <v>-0.42380948106376098</v>
      </c>
      <c r="E9">
        <v>0.13135864638997599</v>
      </c>
      <c r="M9">
        <v>0.63117258237727103</v>
      </c>
      <c r="N9">
        <v>0.317291939446945</v>
      </c>
      <c r="O9">
        <v>0.25663108142830898</v>
      </c>
      <c r="P9">
        <v>-0.114572540324027</v>
      </c>
      <c r="Q9">
        <v>-8.5654187451886798E-3</v>
      </c>
      <c r="Y9">
        <v>0.7</v>
      </c>
      <c r="Z9">
        <v>0.26467601023322301</v>
      </c>
      <c r="AA9">
        <v>-0.7</v>
      </c>
      <c r="AB9">
        <v>0.7</v>
      </c>
      <c r="AC9">
        <v>-1.7270949905479598E-2</v>
      </c>
    </row>
    <row r="10" spans="1:29" x14ac:dyDescent="0.3">
      <c r="A10">
        <v>0.61364217635517604</v>
      </c>
      <c r="B10">
        <v>0.12821694781891399</v>
      </c>
      <c r="C10">
        <v>-2.4808987625017901E-3</v>
      </c>
      <c r="D10">
        <v>0.66386807732363695</v>
      </c>
      <c r="E10">
        <v>-0.137075933348135</v>
      </c>
      <c r="M10">
        <v>0.63117258237727103</v>
      </c>
      <c r="N10">
        <v>0.317291939446945</v>
      </c>
      <c r="O10">
        <v>0.25663108142830898</v>
      </c>
      <c r="P10">
        <v>-0.114572540324027</v>
      </c>
      <c r="Q10">
        <v>-8.5654187451886798E-3</v>
      </c>
      <c r="Y10">
        <v>0.7</v>
      </c>
      <c r="Z10">
        <v>0.26467601023322301</v>
      </c>
      <c r="AA10">
        <v>-0.7</v>
      </c>
      <c r="AB10">
        <v>0.7</v>
      </c>
      <c r="AC10">
        <v>-1.7270949905479598E-2</v>
      </c>
    </row>
    <row r="11" spans="1:29" x14ac:dyDescent="0.3">
      <c r="A11">
        <v>0.61364217635517604</v>
      </c>
      <c r="B11">
        <v>0.12821694781891399</v>
      </c>
      <c r="C11">
        <v>-0.54255267026339904</v>
      </c>
      <c r="D11">
        <v>0.66386807732363695</v>
      </c>
      <c r="E11">
        <v>-0.137075933348135</v>
      </c>
      <c r="M11">
        <v>0.63117258237727103</v>
      </c>
      <c r="N11">
        <v>0.317291939446945</v>
      </c>
      <c r="O11">
        <v>0.25663108142830898</v>
      </c>
      <c r="P11">
        <v>-0.114572540324027</v>
      </c>
      <c r="Q11">
        <v>-8.5654187451886798E-3</v>
      </c>
      <c r="Y11">
        <v>0.7</v>
      </c>
      <c r="Z11">
        <v>0.26467601023322301</v>
      </c>
      <c r="AA11">
        <v>-0.7</v>
      </c>
      <c r="AB11">
        <v>0.7</v>
      </c>
      <c r="AC11">
        <v>-1.7270949905479598E-2</v>
      </c>
    </row>
    <row r="12" spans="1:29" x14ac:dyDescent="0.3">
      <c r="A12">
        <v>-0.325153448983865</v>
      </c>
      <c r="B12">
        <v>2.3814733099055698E-3</v>
      </c>
      <c r="C12">
        <v>-2.4808987625017901E-3</v>
      </c>
      <c r="D12">
        <v>-0.14501405021358299</v>
      </c>
      <c r="E12">
        <v>0.13135864638997599</v>
      </c>
      <c r="M12">
        <v>0.63117258237727103</v>
      </c>
      <c r="N12">
        <v>0.317291939446945</v>
      </c>
      <c r="O12">
        <v>0.25663108142830898</v>
      </c>
      <c r="P12">
        <v>-0.114572540324027</v>
      </c>
      <c r="Q12">
        <v>-8.5654187451886798E-3</v>
      </c>
      <c r="Y12">
        <v>0.7</v>
      </c>
      <c r="Z12">
        <v>0.26467601023322301</v>
      </c>
      <c r="AA12">
        <v>-0.7</v>
      </c>
      <c r="AB12">
        <v>0.7</v>
      </c>
      <c r="AC12">
        <v>-1.7270949905479598E-2</v>
      </c>
    </row>
    <row r="13" spans="1:29" x14ac:dyDescent="0.3">
      <c r="A13">
        <v>-0.34240156308707698</v>
      </c>
      <c r="B13">
        <v>0.12821694781891399</v>
      </c>
      <c r="C13">
        <v>-0.54255267026339904</v>
      </c>
      <c r="D13">
        <v>-0.42380948106376098</v>
      </c>
      <c r="E13">
        <v>0.13135864638997599</v>
      </c>
      <c r="M13">
        <v>0.63117258237727103</v>
      </c>
      <c r="N13">
        <v>0.317291939446945</v>
      </c>
      <c r="O13">
        <v>0.25663108142830898</v>
      </c>
      <c r="P13">
        <v>-0.114572540324027</v>
      </c>
      <c r="Q13">
        <v>-8.5654187451886798E-3</v>
      </c>
      <c r="Y13">
        <v>0.7</v>
      </c>
      <c r="Z13">
        <v>0.26467601023322301</v>
      </c>
      <c r="AA13">
        <v>-0.7</v>
      </c>
      <c r="AB13">
        <v>0.7</v>
      </c>
      <c r="AC13">
        <v>-1.7270949905479598E-2</v>
      </c>
    </row>
    <row r="14" spans="1:29" x14ac:dyDescent="0.3">
      <c r="A14">
        <v>0.61364217635517604</v>
      </c>
      <c r="B14">
        <v>0.12821694781891399</v>
      </c>
      <c r="C14">
        <v>-0.54255267026339904</v>
      </c>
      <c r="D14">
        <v>0.66386807732363695</v>
      </c>
      <c r="E14">
        <v>-0.137075933348135</v>
      </c>
      <c r="M14">
        <v>0.63117258237727103</v>
      </c>
      <c r="N14">
        <v>0.317291939446945</v>
      </c>
      <c r="O14">
        <v>0.15198326977669899</v>
      </c>
      <c r="P14">
        <v>-0.114572540324027</v>
      </c>
      <c r="Q14">
        <v>-8.5654187451886798E-3</v>
      </c>
      <c r="Y14">
        <v>0.7</v>
      </c>
      <c r="Z14">
        <v>0.26467601023322301</v>
      </c>
      <c r="AA14">
        <v>0.3</v>
      </c>
      <c r="AB14">
        <v>0.7</v>
      </c>
      <c r="AC14">
        <v>-1.7270949905479598E-2</v>
      </c>
    </row>
    <row r="15" spans="1:29" x14ac:dyDescent="0.3">
      <c r="A15">
        <v>-0.325153448983865</v>
      </c>
      <c r="B15">
        <v>2.3814733099055698E-3</v>
      </c>
      <c r="C15">
        <v>-2.4808987625017901E-3</v>
      </c>
      <c r="D15">
        <v>-0.14501405021358299</v>
      </c>
      <c r="E15">
        <v>0.13135864638997599</v>
      </c>
      <c r="M15">
        <v>0.63117258237727103</v>
      </c>
      <c r="N15">
        <v>0.317291939446945</v>
      </c>
      <c r="O15">
        <v>0.25663108142830898</v>
      </c>
      <c r="P15">
        <v>-0.114572540324027</v>
      </c>
      <c r="Q15">
        <v>-8.5654187451886798E-3</v>
      </c>
      <c r="Y15">
        <v>0.7</v>
      </c>
      <c r="Z15">
        <v>0.26467601023322301</v>
      </c>
      <c r="AA15">
        <v>-0.7</v>
      </c>
      <c r="AB15">
        <v>0.7</v>
      </c>
      <c r="AC15">
        <v>-1.7270949905479598E-2</v>
      </c>
    </row>
    <row r="16" spans="1:29" x14ac:dyDescent="0.3">
      <c r="A16">
        <v>-0.27990156308707698</v>
      </c>
      <c r="B16">
        <v>8.0506473309905596E-2</v>
      </c>
      <c r="C16">
        <v>-2.4808987625017901E-3</v>
      </c>
      <c r="D16">
        <v>-0.29880948106376098</v>
      </c>
      <c r="E16">
        <v>0.22510864638997599</v>
      </c>
      <c r="M16">
        <v>-0.338356231883084</v>
      </c>
      <c r="N16">
        <v>0.227346442270179</v>
      </c>
      <c r="O16">
        <v>0.25663108142830898</v>
      </c>
      <c r="P16">
        <v>-0.114572540324027</v>
      </c>
      <c r="Q16">
        <v>-8.5654187451886798E-3</v>
      </c>
      <c r="Y16">
        <v>0.7</v>
      </c>
      <c r="Z16">
        <v>0.26467601023322301</v>
      </c>
      <c r="AA16">
        <v>-0.2</v>
      </c>
      <c r="AB16">
        <v>0.7</v>
      </c>
      <c r="AC16">
        <v>-1.7270949905479598E-2</v>
      </c>
    </row>
    <row r="17" spans="1:30" x14ac:dyDescent="0.3">
      <c r="A17" t="s">
        <v>7</v>
      </c>
    </row>
    <row r="18" spans="1:30" x14ac:dyDescent="0.3">
      <c r="A18">
        <v>16120.1239742702</v>
      </c>
      <c r="B18">
        <v>3387.8640112697199</v>
      </c>
      <c r="C18">
        <v>3387.8640112697199</v>
      </c>
      <c r="D18">
        <v>3387.8640112697199</v>
      </c>
      <c r="E18">
        <v>3387.8640112697199</v>
      </c>
      <c r="F18">
        <v>3387.8640112697199</v>
      </c>
      <c r="M18">
        <v>6354.6429009461899</v>
      </c>
      <c r="N18">
        <v>3655.07988355115</v>
      </c>
      <c r="O18">
        <v>3655.07988355115</v>
      </c>
      <c r="P18">
        <v>2815.83676841539</v>
      </c>
      <c r="Q18">
        <v>2815.83676841539</v>
      </c>
      <c r="R18">
        <v>2191.1696376043001</v>
      </c>
      <c r="Y18">
        <v>1716.86500618019</v>
      </c>
      <c r="Z18">
        <v>1716.86500618019</v>
      </c>
      <c r="AA18">
        <v>1670.4537482292601</v>
      </c>
      <c r="AB18">
        <v>1564.25713098086</v>
      </c>
      <c r="AC18">
        <v>1546.63653846495</v>
      </c>
      <c r="AD18">
        <v>1546.63653846495</v>
      </c>
    </row>
    <row r="19" spans="1:30" x14ac:dyDescent="0.3">
      <c r="A19">
        <v>5939.6764682747598</v>
      </c>
      <c r="B19">
        <v>5939.6764682747598</v>
      </c>
      <c r="C19">
        <v>4044.91186504182</v>
      </c>
      <c r="D19">
        <v>4044.91186504182</v>
      </c>
      <c r="E19">
        <v>4044.91186504182</v>
      </c>
      <c r="F19">
        <v>4044.91186504182</v>
      </c>
      <c r="M19">
        <v>17754.669429334299</v>
      </c>
      <c r="N19">
        <v>6354.6429009461899</v>
      </c>
      <c r="O19">
        <v>6318.3605181453204</v>
      </c>
      <c r="P19">
        <v>3655.07988355115</v>
      </c>
      <c r="Q19">
        <v>3655.07988355115</v>
      </c>
      <c r="R19">
        <v>2815.83676841539</v>
      </c>
      <c r="Y19">
        <v>7123.5817149577997</v>
      </c>
      <c r="Z19">
        <v>2709.5523783209401</v>
      </c>
      <c r="AA19">
        <v>1716.86500618019</v>
      </c>
      <c r="AB19">
        <v>1670.4537482292601</v>
      </c>
      <c r="AC19">
        <v>1564.25713098086</v>
      </c>
      <c r="AD19">
        <v>1546.63653846495</v>
      </c>
    </row>
    <row r="20" spans="1:30" x14ac:dyDescent="0.3">
      <c r="A20">
        <v>19592.094063168399</v>
      </c>
      <c r="B20">
        <v>16120.1239742702</v>
      </c>
      <c r="C20">
        <v>5939.6764682747598</v>
      </c>
      <c r="D20">
        <v>5939.6764682747598</v>
      </c>
      <c r="E20">
        <v>5705.4917793041604</v>
      </c>
      <c r="F20">
        <v>4044.91186504182</v>
      </c>
      <c r="M20">
        <v>64581.198173935401</v>
      </c>
      <c r="N20">
        <v>17754.669429334299</v>
      </c>
      <c r="O20">
        <v>6354.6429009461899</v>
      </c>
      <c r="P20">
        <v>3655.07988355115</v>
      </c>
      <c r="Q20">
        <v>3655.07988355115</v>
      </c>
      <c r="R20">
        <v>3655.07988355115</v>
      </c>
      <c r="Y20">
        <v>40953.696511783397</v>
      </c>
      <c r="Z20">
        <v>4366.4137871100902</v>
      </c>
      <c r="AA20">
        <v>1994.77581488132</v>
      </c>
      <c r="AB20">
        <v>1716.86500618019</v>
      </c>
      <c r="AC20">
        <v>1564.25713098086</v>
      </c>
      <c r="AD20">
        <v>1564.25713098086</v>
      </c>
    </row>
    <row r="21" spans="1:30" x14ac:dyDescent="0.3">
      <c r="A21">
        <v>17764.515804772702</v>
      </c>
      <c r="B21">
        <v>17764.515804772702</v>
      </c>
      <c r="C21">
        <v>5939.6764682747598</v>
      </c>
      <c r="D21">
        <v>5939.6764682747598</v>
      </c>
      <c r="E21">
        <v>5939.6764682747598</v>
      </c>
      <c r="F21">
        <v>5705.4917793041604</v>
      </c>
      <c r="M21">
        <v>47304.742576689001</v>
      </c>
      <c r="N21">
        <v>29664.409085527001</v>
      </c>
      <c r="O21">
        <v>17754.669429334299</v>
      </c>
      <c r="P21">
        <v>6318.3605181453204</v>
      </c>
      <c r="Q21">
        <v>3655.07988355115</v>
      </c>
      <c r="R21">
        <v>3655.07988355115</v>
      </c>
      <c r="Y21">
        <v>98398.124260927594</v>
      </c>
      <c r="Z21">
        <v>5635.3530869208998</v>
      </c>
      <c r="AA21">
        <v>2709.5523783209401</v>
      </c>
      <c r="AB21">
        <v>1716.86500618019</v>
      </c>
      <c r="AC21">
        <v>1564.25713098086</v>
      </c>
      <c r="AD21">
        <v>1564.25713098086</v>
      </c>
    </row>
    <row r="22" spans="1:30" x14ac:dyDescent="0.3">
      <c r="A22">
        <v>45298.835784533498</v>
      </c>
      <c r="B22">
        <v>18205.604677486001</v>
      </c>
      <c r="C22">
        <v>5939.6764682747598</v>
      </c>
      <c r="D22">
        <v>5939.6764682747598</v>
      </c>
      <c r="E22">
        <v>5939.6764682747598</v>
      </c>
      <c r="F22">
        <v>5939.6764682747598</v>
      </c>
      <c r="M22">
        <v>47631.8809330449</v>
      </c>
      <c r="N22">
        <v>34668.5174258591</v>
      </c>
      <c r="O22">
        <v>29661.704606454099</v>
      </c>
      <c r="P22">
        <v>6354.6429009461899</v>
      </c>
      <c r="Q22">
        <v>5654.5248014261997</v>
      </c>
      <c r="R22">
        <v>3655.07988355115</v>
      </c>
      <c r="Y22">
        <v>37202.461250779299</v>
      </c>
      <c r="Z22">
        <v>7123.5817149577997</v>
      </c>
      <c r="AA22">
        <v>2709.5523783209401</v>
      </c>
      <c r="AB22">
        <v>1994.77581488132</v>
      </c>
      <c r="AC22">
        <v>1670.4537482292601</v>
      </c>
      <c r="AD22">
        <v>1564.25713098086</v>
      </c>
    </row>
    <row r="23" spans="1:30" x14ac:dyDescent="0.3">
      <c r="A23">
        <v>3387.8640112697199</v>
      </c>
      <c r="B23">
        <v>9075.6317116445007</v>
      </c>
      <c r="C23">
        <v>26094.866543374399</v>
      </c>
      <c r="D23">
        <v>5939.6764682747598</v>
      </c>
      <c r="E23">
        <v>10005.9990236046</v>
      </c>
      <c r="F23">
        <v>3387.8640112697199</v>
      </c>
      <c r="M23">
        <v>52361.365470199402</v>
      </c>
      <c r="N23">
        <v>29661.704606454099</v>
      </c>
      <c r="O23">
        <v>2815.83676841539</v>
      </c>
      <c r="P23">
        <v>6354.6429009461899</v>
      </c>
      <c r="Q23">
        <v>2191.1696376043001</v>
      </c>
      <c r="R23">
        <v>3655.07988355115</v>
      </c>
      <c r="Y23">
        <v>5635.3530869208998</v>
      </c>
      <c r="Z23">
        <v>1994.77581488132</v>
      </c>
      <c r="AA23">
        <v>6439.56879605208</v>
      </c>
      <c r="AB23">
        <v>1670.4537482292601</v>
      </c>
      <c r="AC23">
        <v>1716.86500618019</v>
      </c>
      <c r="AD23">
        <v>1564.25713098086</v>
      </c>
    </row>
    <row r="24" spans="1:30" x14ac:dyDescent="0.3">
      <c r="A24">
        <v>18205.604677486001</v>
      </c>
      <c r="B24">
        <v>4044.91186504182</v>
      </c>
      <c r="C24">
        <v>12772.5905106931</v>
      </c>
      <c r="D24">
        <v>12772.5905106931</v>
      </c>
      <c r="E24">
        <v>9998.9757781355402</v>
      </c>
      <c r="F24">
        <v>5765.6759685166799</v>
      </c>
      <c r="M24">
        <v>57307.315557349102</v>
      </c>
      <c r="N24">
        <v>34668.5174258591</v>
      </c>
      <c r="O24">
        <v>23310.136092525299</v>
      </c>
      <c r="P24">
        <v>19121.7056813913</v>
      </c>
      <c r="Q24">
        <v>3655.07988355115</v>
      </c>
      <c r="R24">
        <v>3655.07988355115</v>
      </c>
      <c r="Y24">
        <v>2709.5523783209401</v>
      </c>
      <c r="Z24">
        <v>3631.0272326959298</v>
      </c>
      <c r="AA24">
        <v>1564.25713098086</v>
      </c>
      <c r="AB24">
        <v>1564.25713098086</v>
      </c>
      <c r="AC24">
        <v>1546.63653846495</v>
      </c>
      <c r="AD24">
        <v>1564.25713098086</v>
      </c>
    </row>
    <row r="25" spans="1:30" x14ac:dyDescent="0.3">
      <c r="A25">
        <v>38473.885327513301</v>
      </c>
      <c r="B25">
        <v>5939.6764682747598</v>
      </c>
      <c r="C25">
        <v>5939.6764682747598</v>
      </c>
      <c r="D25">
        <v>8343.9788684810901</v>
      </c>
      <c r="E25">
        <v>4044.91186504182</v>
      </c>
      <c r="F25">
        <v>5939.6764682747598</v>
      </c>
      <c r="M25">
        <v>3655.07988355115</v>
      </c>
      <c r="N25">
        <v>6318.3605181453204</v>
      </c>
      <c r="O25">
        <v>3655.07988355115</v>
      </c>
      <c r="P25">
        <v>5654.5248014261997</v>
      </c>
      <c r="Q25">
        <v>3655.07988355115</v>
      </c>
      <c r="R25">
        <v>3620.51997385103</v>
      </c>
      <c r="Y25">
        <v>4366.4137871100902</v>
      </c>
      <c r="Z25">
        <v>45193.676953594899</v>
      </c>
      <c r="AA25">
        <v>1716.86500618019</v>
      </c>
      <c r="AB25">
        <v>1716.86500618019</v>
      </c>
      <c r="AC25">
        <v>1564.25713098086</v>
      </c>
      <c r="AD25">
        <v>1392.10779337543</v>
      </c>
    </row>
    <row r="26" spans="1:30" x14ac:dyDescent="0.3">
      <c r="A26">
        <v>82141.382773933597</v>
      </c>
      <c r="B26">
        <v>17366.968981377599</v>
      </c>
      <c r="C26">
        <v>9075.6317116445007</v>
      </c>
      <c r="D26">
        <v>5705.4917793041604</v>
      </c>
      <c r="E26">
        <v>9075.6317116445007</v>
      </c>
      <c r="F26">
        <v>3387.8640112697199</v>
      </c>
      <c r="M26">
        <v>34668.5174258591</v>
      </c>
      <c r="N26">
        <v>44820.705522631302</v>
      </c>
      <c r="O26">
        <v>34798.457064506598</v>
      </c>
      <c r="P26">
        <v>3655.07988355115</v>
      </c>
      <c r="Q26">
        <v>5654.5248014261997</v>
      </c>
      <c r="R26">
        <v>3655.07988355115</v>
      </c>
      <c r="Y26">
        <v>33112.283052407103</v>
      </c>
      <c r="Z26">
        <v>1670.4537482292601</v>
      </c>
      <c r="AA26">
        <v>27650.2102669493</v>
      </c>
      <c r="AB26">
        <v>1564.25713098086</v>
      </c>
      <c r="AC26">
        <v>1670.4537482292601</v>
      </c>
      <c r="AD26">
        <v>1564.25713098086</v>
      </c>
    </row>
    <row r="27" spans="1:30" x14ac:dyDescent="0.3">
      <c r="A27">
        <v>19827.272177313898</v>
      </c>
      <c r="B27">
        <v>5939.6764682747598</v>
      </c>
      <c r="C27">
        <v>7679.9921637063899</v>
      </c>
      <c r="D27">
        <v>47329.880431632002</v>
      </c>
      <c r="E27">
        <v>16539.167939567498</v>
      </c>
      <c r="F27">
        <v>8845.4036824462291</v>
      </c>
      <c r="M27">
        <v>29664.409085527001</v>
      </c>
      <c r="N27">
        <v>34668.5174258591</v>
      </c>
      <c r="O27">
        <v>17754.669429334299</v>
      </c>
      <c r="P27">
        <v>9458.6602458929792</v>
      </c>
      <c r="Q27">
        <v>42178.606894777098</v>
      </c>
      <c r="R27">
        <v>2191.1696376043001</v>
      </c>
      <c r="Y27">
        <v>19715.4210861498</v>
      </c>
      <c r="Z27">
        <v>2709.5523783209401</v>
      </c>
      <c r="AA27">
        <v>4366.4137871100902</v>
      </c>
      <c r="AB27">
        <v>1546.63653846495</v>
      </c>
      <c r="AC27">
        <v>1716.86500618019</v>
      </c>
      <c r="AD27">
        <v>1473.1959605782999</v>
      </c>
    </row>
  </sheetData>
  <mergeCells count="3">
    <mergeCell ref="A2:E2"/>
    <mergeCell ref="M2:Q2"/>
    <mergeCell ref="Y2:A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2021-06-07T20:36:38Z</dcterms:created>
  <dcterms:modified xsi:type="dcterms:W3CDTF">2021-06-09T01:24:32Z</dcterms:modified>
</cp:coreProperties>
</file>