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421931\Desktop\projects_carlos\ragde\src\features\mapaSeparacao\infra\mocks\"/>
    </mc:Choice>
  </mc:AlternateContent>
  <xr:revisionPtr revIDLastSave="0" documentId="8_{B75F8204-9AB4-4CB9-A79D-87817AD01DF5}" xr6:coauthVersionLast="47" xr6:coauthVersionMax="47" xr10:uidLastSave="{00000000-0000-0000-0000-000000000000}"/>
  <bookViews>
    <workbookView xWindow="-120" yWindow="-120" windowWidth="20730" windowHeight="11040" xr2:uid="{2B7D129E-6F1B-40E5-89DC-AFE6F03A96B3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4" i="1" l="1"/>
  <c r="S3" i="1"/>
  <c r="S2" i="1"/>
</calcChain>
</file>

<file path=xl/sharedStrings.xml><?xml version="1.0" encoding="utf-8"?>
<sst xmlns="http://schemas.openxmlformats.org/spreadsheetml/2006/main" count="49" uniqueCount="37">
  <si>
    <t>Nº transporte(DT)</t>
  </si>
  <si>
    <t>Remessa</t>
  </si>
  <si>
    <t>Nº item remessa</t>
  </si>
  <si>
    <t>Centro</t>
  </si>
  <si>
    <t>Empresa</t>
  </si>
  <si>
    <t>Nome Empresa</t>
  </si>
  <si>
    <t>Placa</t>
  </si>
  <si>
    <t>Cód. Item</t>
  </si>
  <si>
    <t>Descrição do produto</t>
  </si>
  <si>
    <t>Lote</t>
  </si>
  <si>
    <t>Total(Unid.Vda.)</t>
  </si>
  <si>
    <t>Unid.Armaz.</t>
  </si>
  <si>
    <t>Dt.Fabricação</t>
  </si>
  <si>
    <t>Dt.Vencimento</t>
  </si>
  <si>
    <t>Cód. Cliente</t>
  </si>
  <si>
    <t>Nome Cliente</t>
  </si>
  <si>
    <t>Peso Bruto</t>
  </si>
  <si>
    <t>Peso Líquido</t>
  </si>
  <si>
    <t>converter</t>
  </si>
  <si>
    <t>8012710285</t>
  </si>
  <si>
    <t>900001</t>
  </si>
  <si>
    <t>7202</t>
  </si>
  <si>
    <t>7000</t>
  </si>
  <si>
    <t>LACTALIS COM.DIS.AL.LTDA</t>
  </si>
  <si>
    <t>AAA0002-RJ</t>
  </si>
  <si>
    <t>LEITE UHT ELEGE DESNATADO MID BMA</t>
  </si>
  <si>
    <t>4005250605</t>
  </si>
  <si>
    <t>CX</t>
  </si>
  <si>
    <t>G E G PADARIA CONF E MERCEARIA LTDA</t>
  </si>
  <si>
    <t>8012710286</t>
  </si>
  <si>
    <t>CREME UHT 10% GORD ELEGÊ 200G BM</t>
  </si>
  <si>
    <t>4005250324</t>
  </si>
  <si>
    <t>15455848 DIOGO LINCOLN RESENDE</t>
  </si>
  <si>
    <t>8012710287</t>
  </si>
  <si>
    <t>QUEIJO PARMESAO RALADO PRESIDENT50G CX20</t>
  </si>
  <si>
    <t>4012250608</t>
  </si>
  <si>
    <t>CARDOSO E SOUZA COM DE PROD AL LTDA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</si>
</sst>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2" x14ac:knownFonts="1">
    <font>
      <sz val="11"/>
      <color theme="1"/>
      <name val="Aptos Narrow"/>
      <family val="2"/>
      <scheme val="minor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vertical="top"/>
    </xf>
    <xf numFmtId="0" fontId="1" fillId="2" borderId="1" xfId="0" applyFont="1" applyFill="1" applyBorder="1" applyAlignment="1">
      <alignment vertical="top" wrapText="1"/>
    </xf>
    <xf numFmtId="0" fontId="1" fillId="2" borderId="0" xfId="0" applyFont="1" applyFill="1" applyAlignment="1">
      <alignment vertical="top"/>
    </xf>
    <xf numFmtId="0" fontId="1" fillId="0" borderId="0" xfId="0" applyFont="1" applyAlignment="1">
      <alignment vertical="top"/>
    </xf>
    <xf numFmtId="14" fontId="1" fillId="0" borderId="0" xfId="0" applyNumberFormat="1" applyFont="1" applyAlignment="1">
      <alignment horizontal="right" vertical="top"/>
    </xf>
    <xf numFmtId="164" fontId="1" fillId="0" borderId="0" xfId="0" applyNumberFormat="1" applyFont="1" applyAlignment="1">
      <alignment horizontal="righ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963B29-736C-40A8-8620-20B9638AE85C}">
  <dimension ref="A1:S4"/>
  <sheetViews>
    <sheetView tabSelected="1" workbookViewId="0">
      <selection activeCell="F13" sqref="F13"/>
    </sheetView>
  </sheetViews>
  <sheetFormatPr defaultRowHeight="10.5" customHeight="1" x14ac:dyDescent="0.25"/>
  <cols>
    <col min="1" max="1" width="13.42578125" bestFit="1" customWidth="1"/>
    <col min="2" max="2" width="9.5703125" bestFit="1" customWidth="1"/>
    <col min="3" max="3" width="12.28515625" bestFit="1" customWidth="1"/>
    <col min="4" max="4" width="5.5703125" bestFit="1" customWidth="1"/>
    <col min="5" max="5" width="7" bestFit="1" customWidth="1"/>
    <col min="6" max="6" width="21.7109375" bestFit="1" customWidth="1"/>
    <col min="7" max="7" width="10.140625" bestFit="1" customWidth="1"/>
    <col min="8" max="8" width="8.7109375" bestFit="1" customWidth="1"/>
    <col min="9" max="9" width="37.5703125" bestFit="1" customWidth="1"/>
    <col min="10" max="10" width="9.5703125" bestFit="1" customWidth="1"/>
    <col min="11" max="11" width="8.28515625" bestFit="1" customWidth="1"/>
    <col min="12" max="12" width="9.42578125" bestFit="1" customWidth="1"/>
    <col min="13" max="13" width="10.5703125" bestFit="1" customWidth="1"/>
    <col min="14" max="14" width="11" bestFit="1" customWidth="1"/>
    <col min="16" max="16" width="33.28515625" bestFit="1" customWidth="1"/>
    <col min="17" max="17" width="8.5703125" bestFit="1" customWidth="1"/>
    <col min="18" max="18" width="9.7109375" bestFit="1" customWidth="1"/>
    <col min="19" max="19" width="7.7109375" bestFit="1" customWidth="1"/>
  </cols>
  <sheetData>
    <row r="1" spans="1:19" ht="10.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3" t="s">
        <v>18</v>
      </c>
    </row>
    <row r="2" spans="1:19" ht="10.5" customHeight="1" x14ac:dyDescent="0.25">
      <c r="A2" s="4">
        <v>52667494</v>
      </c>
      <c r="B2" s="4" t="s">
        <v>19</v>
      </c>
      <c r="C2" s="4" t="s">
        <v>20</v>
      </c>
      <c r="D2" s="4" t="s">
        <v>21</v>
      </c>
      <c r="E2" s="4" t="s">
        <v>22</v>
      </c>
      <c r="F2" s="4" t="s">
        <v>23</v>
      </c>
      <c r="G2" s="4" t="s">
        <v>24</v>
      </c>
      <c r="H2" s="4">
        <v>610068007</v>
      </c>
      <c r="I2" s="4" t="s">
        <v>25</v>
      </c>
      <c r="J2" s="4" t="s">
        <v>26</v>
      </c>
      <c r="K2" s="4">
        <v>1</v>
      </c>
      <c r="L2" s="4" t="s">
        <v>27</v>
      </c>
      <c r="M2" s="5">
        <v>45813</v>
      </c>
      <c r="N2" s="5">
        <v>45933</v>
      </c>
      <c r="O2" s="4">
        <v>5328696</v>
      </c>
      <c r="P2" s="4" t="s">
        <v>28</v>
      </c>
      <c r="Q2" s="6">
        <v>12.942</v>
      </c>
      <c r="R2" s="6">
        <v>12.396000000000001</v>
      </c>
      <c r="S2" s="6">
        <f t="shared" ref="S2:S4" si="0">IF(L2&lt;&gt;"CX",K2/T2,K2)</f>
        <v>1</v>
      </c>
    </row>
    <row r="3" spans="1:19" ht="10.5" customHeight="1" x14ac:dyDescent="0.25">
      <c r="A3" s="4">
        <v>52667494</v>
      </c>
      <c r="B3" s="4" t="s">
        <v>29</v>
      </c>
      <c r="C3" s="4" t="s">
        <v>20</v>
      </c>
      <c r="D3" s="4" t="s">
        <v>21</v>
      </c>
      <c r="E3" s="4" t="s">
        <v>22</v>
      </c>
      <c r="F3" s="4" t="s">
        <v>23</v>
      </c>
      <c r="G3" s="4" t="s">
        <v>24</v>
      </c>
      <c r="H3" s="4">
        <v>610622182</v>
      </c>
      <c r="I3" s="4" t="s">
        <v>30</v>
      </c>
      <c r="J3" s="4" t="s">
        <v>31</v>
      </c>
      <c r="K3" s="4">
        <v>1</v>
      </c>
      <c r="L3" s="4" t="s">
        <v>27</v>
      </c>
      <c r="M3" s="5">
        <v>45740</v>
      </c>
      <c r="N3" s="5">
        <v>45920</v>
      </c>
      <c r="O3" s="4">
        <v>5320610</v>
      </c>
      <c r="P3" s="4" t="s">
        <v>32</v>
      </c>
      <c r="Q3" s="6">
        <v>5.1310000000000002</v>
      </c>
      <c r="R3" s="6">
        <v>4.8</v>
      </c>
      <c r="S3" s="6">
        <f t="shared" si="0"/>
        <v>1</v>
      </c>
    </row>
    <row r="4" spans="1:19" ht="10.5" customHeight="1" x14ac:dyDescent="0.25">
      <c r="A4" s="4">
        <v>52667494</v>
      </c>
      <c r="B4" s="4" t="s">
        <v>33</v>
      </c>
      <c r="C4" s="4" t="s">
        <v>20</v>
      </c>
      <c r="D4" s="4" t="s">
        <v>21</v>
      </c>
      <c r="E4" s="4" t="s">
        <v>22</v>
      </c>
      <c r="F4" s="4" t="s">
        <v>23</v>
      </c>
      <c r="G4" s="4" t="s">
        <v>24</v>
      </c>
      <c r="H4" s="4">
        <v>610500365</v>
      </c>
      <c r="I4" s="4" t="s">
        <v>34</v>
      </c>
      <c r="J4" s="4" t="s">
        <v>35</v>
      </c>
      <c r="K4" s="4">
        <v>1</v>
      </c>
      <c r="L4" s="4" t="s">
        <v>27</v>
      </c>
      <c r="M4" s="5">
        <v>45816</v>
      </c>
      <c r="N4" s="5">
        <v>45996</v>
      </c>
      <c r="O4" s="4">
        <v>5294336</v>
      </c>
      <c r="P4" s="4" t="s">
        <v>36</v>
      </c>
      <c r="Q4" s="6">
        <v>1.248</v>
      </c>
      <c r="R4" s="6">
        <v>1</v>
      </c>
      <c r="S4" s="6">
        <f t="shared" si="0"/>
        <v>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 Carlos</dc:creator>
  <cp:lastModifiedBy>ROSA Carlos</cp:lastModifiedBy>
  <dcterms:created xsi:type="dcterms:W3CDTF">2025-07-07T14:11:40Z</dcterms:created>
  <dcterms:modified xsi:type="dcterms:W3CDTF">2025-07-07T14:12:33Z</dcterms:modified>
</cp:coreProperties>
</file>