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skar Basnet\Account Related\"/>
    </mc:Choice>
  </mc:AlternateContent>
  <xr:revisionPtr revIDLastSave="0" documentId="8_{2F86531A-120F-4E46-9213-8015624D36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se Ren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I12" i="1"/>
</calcChain>
</file>

<file path=xl/sharedStrings.xml><?xml version="1.0" encoding="utf-8"?>
<sst xmlns="http://schemas.openxmlformats.org/spreadsheetml/2006/main" count="42" uniqueCount="32">
  <si>
    <t>qm=;+=</t>
  </si>
  <si>
    <t xml:space="preserve">vr{ lzif{s </t>
  </si>
  <si>
    <t>#/ef*f vr{</t>
  </si>
  <si>
    <t>s</t>
  </si>
  <si>
    <t>v</t>
  </si>
  <si>
    <t>/fdw'gL ;]jfs]Gb|</t>
  </si>
  <si>
    <t>u</t>
  </si>
  <si>
    <t>af~\u] ;]jfs]Gb|</t>
  </si>
  <si>
    <t>#</t>
  </si>
  <si>
    <t>rt/f ;]jfs]Gb|</t>
  </si>
  <si>
    <t>~</t>
  </si>
  <si>
    <t>/fhfjf; ;]jfs]Gb|</t>
  </si>
  <si>
    <t>r</t>
  </si>
  <si>
    <t>O^x/L ;]jfs]Gb|</t>
  </si>
  <si>
    <t>%</t>
  </si>
  <si>
    <t>vgf/ ;]jfs]Gb|</t>
  </si>
  <si>
    <t>hgtf</t>
  </si>
  <si>
    <t>;Demf}tf ePsf] ldlt</t>
  </si>
  <si>
    <t xml:space="preserve">j[l4 b/ </t>
  </si>
  <si>
    <t>xfnsf] ef8f /sd</t>
  </si>
  <si>
    <t>z'?sf] ef8f b/ dfl;s</t>
  </si>
  <si>
    <t>#/ef*f vr{sf] ljj/)f</t>
  </si>
  <si>
    <t>2076 dfw 1</t>
  </si>
  <si>
    <t>;Demf}tf cjlw</t>
  </si>
  <si>
    <t>^ jif{</t>
  </si>
  <si>
    <t xml:space="preserve">k|To]s @÷@ jif{df !) k|ltztsf b/n] </t>
  </si>
  <si>
    <t>!) jif{</t>
  </si>
  <si>
    <t>2076 r}q 1</t>
  </si>
  <si>
    <t>2077 &gt;fj)f</t>
  </si>
  <si>
    <r>
      <t xml:space="preserve">2076r}q 9 </t>
    </r>
    <r>
      <rPr>
        <sz val="9"/>
        <color rgb="FFFF0000"/>
        <rFont val="PCS NEPALI"/>
        <family val="5"/>
      </rPr>
      <t>2077 d+l;/ 1  jf^ j[l$</t>
    </r>
  </si>
  <si>
    <t>2076 efb| 15</t>
  </si>
  <si>
    <t>2076 ciff/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</si>
</sst>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PCS NEPALI"/>
      <family val="5"/>
    </font>
    <font>
      <sz val="9"/>
      <color theme="1"/>
      <name val="PCS NEPALI"/>
      <family val="5"/>
    </font>
    <font>
      <b/>
      <sz val="9"/>
      <color theme="1"/>
      <name val="PCS NEPALI"/>
      <family val="5"/>
    </font>
    <font>
      <sz val="9"/>
      <color theme="1"/>
      <name val="Calibri"/>
      <family val="2"/>
      <scheme val="minor"/>
    </font>
    <font>
      <sz val="14"/>
      <color theme="1"/>
      <name val="Preeti"/>
    </font>
    <font>
      <b/>
      <sz val="14"/>
      <color theme="1"/>
      <name val="Preeti"/>
    </font>
    <font>
      <sz val="14"/>
      <name val="Preeti"/>
    </font>
    <font>
      <sz val="11"/>
      <name val="PCS NEPALI"/>
      <family val="5"/>
    </font>
    <font>
      <sz val="11"/>
      <color theme="1"/>
      <name val="PCS NEPALI"/>
      <family val="5"/>
    </font>
    <font>
      <sz val="9"/>
      <color rgb="FFFF0000"/>
      <name val="PCS NEPALI"/>
      <family val="5"/>
    </font>
    <font>
      <sz val="11"/>
      <color theme="1"/>
      <name val="Fontasy Himali"/>
      <family val="5"/>
    </font>
    <font>
      <sz val="14"/>
      <color theme="1"/>
      <name val="Fontasy Himali"/>
      <family val="5"/>
    </font>
    <font>
      <sz val="11"/>
      <name val="Fontasy Himali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43" fontId="4" fillId="0" borderId="1" xfId="1" applyFont="1" applyBorder="1"/>
    <xf numFmtId="43" fontId="3" fillId="0" borderId="1" xfId="1" applyFont="1" applyBorder="1"/>
    <xf numFmtId="43" fontId="3" fillId="2" borderId="1" xfId="1" applyFont="1" applyFill="1" applyBorder="1"/>
    <xf numFmtId="43" fontId="7" fillId="0" borderId="1" xfId="1" applyFont="1" applyBorder="1"/>
    <xf numFmtId="43" fontId="6" fillId="0" borderId="1" xfId="1" applyFont="1" applyBorder="1"/>
    <xf numFmtId="43" fontId="8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/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2" borderId="0" xfId="0" applyFill="1"/>
    <xf numFmtId="0" fontId="3" fillId="2" borderId="1" xfId="0" applyFont="1" applyFill="1" applyBorder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43" fontId="9" fillId="2" borderId="1" xfId="1" applyFont="1" applyFill="1" applyBorder="1"/>
    <xf numFmtId="43" fontId="9" fillId="3" borderId="1" xfId="1" applyFont="1" applyFill="1" applyBorder="1"/>
    <xf numFmtId="43" fontId="10" fillId="2" borderId="1" xfId="1" applyFont="1" applyFill="1" applyBorder="1"/>
    <xf numFmtId="43" fontId="0" fillId="0" borderId="0" xfId="0" applyNumberFormat="1" applyBorder="1"/>
    <xf numFmtId="43" fontId="12" fillId="0" borderId="0" xfId="1" applyFont="1"/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/>
    <xf numFmtId="43" fontId="3" fillId="4" borderId="1" xfId="0" applyNumberFormat="1" applyFont="1" applyFill="1" applyBorder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3" fontId="13" fillId="4" borderId="1" xfId="1" applyFont="1" applyFill="1" applyBorder="1" applyAlignment="1">
      <alignment horizontal="center"/>
    </xf>
    <xf numFmtId="43" fontId="12" fillId="0" borderId="1" xfId="1" applyFont="1" applyBorder="1"/>
    <xf numFmtId="43" fontId="14" fillId="2" borderId="1" xfId="1" applyFont="1" applyFill="1" applyBorder="1"/>
    <xf numFmtId="43" fontId="12" fillId="2" borderId="1" xfId="1" applyFont="1" applyFill="1" applyBorder="1"/>
    <xf numFmtId="43" fontId="12" fillId="4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2"/>
  <sheetViews>
    <sheetView tabSelected="1" workbookViewId="0">
      <selection activeCell="M5" sqref="M5"/>
    </sheetView>
  </sheetViews>
  <sheetFormatPr defaultRowHeight="18.600000000000001" x14ac:dyDescent="0.4"/>
  <cols>
    <col min="2" max="2" width="4.6640625" style="10" bestFit="1" customWidth="1"/>
    <col min="3" max="3" width="2.5546875" bestFit="1" customWidth="1"/>
    <col min="4" max="4" width="13.6640625" bestFit="1" customWidth="1"/>
    <col min="5" max="5" width="19.21875" bestFit="1" customWidth="1"/>
    <col min="6" max="6" width="32.21875" bestFit="1" customWidth="1"/>
    <col min="7" max="7" width="33.109375" style="1" bestFit="1" customWidth="1"/>
    <col min="8" max="8" width="12.5546875" style="1" bestFit="1" customWidth="1"/>
    <col min="9" max="9" width="15.21875" bestFit="1" customWidth="1"/>
    <col min="10" max="10" width="14.88671875" style="22" bestFit="1" customWidth="1"/>
    <col min="11" max="11" width="9.33203125" bestFit="1" customWidth="1"/>
  </cols>
  <sheetData>
    <row r="2" spans="1:11" ht="24" x14ac:dyDescent="0.4">
      <c r="B2" s="16" t="s">
        <v>21</v>
      </c>
      <c r="C2" s="16"/>
      <c r="D2" s="16"/>
      <c r="E2" s="16"/>
      <c r="F2" s="16"/>
      <c r="G2" s="16"/>
      <c r="H2" s="16"/>
      <c r="I2" s="16"/>
    </row>
    <row r="3" spans="1:11" s="2" customFormat="1" ht="21.6" x14ac:dyDescent="0.55000000000000004">
      <c r="B3" s="28" t="s">
        <v>0</v>
      </c>
      <c r="C3" s="29" t="s">
        <v>1</v>
      </c>
      <c r="D3" s="29"/>
      <c r="E3" s="28" t="s">
        <v>20</v>
      </c>
      <c r="F3" s="28" t="s">
        <v>17</v>
      </c>
      <c r="G3" s="28" t="s">
        <v>18</v>
      </c>
      <c r="H3" s="28" t="s">
        <v>23</v>
      </c>
      <c r="I3" s="28" t="s">
        <v>19</v>
      </c>
      <c r="J3" s="30"/>
      <c r="K3" s="12"/>
    </row>
    <row r="4" spans="1:11" x14ac:dyDescent="0.4">
      <c r="A4" s="14"/>
      <c r="B4" s="9">
        <v>1</v>
      </c>
      <c r="C4" s="17" t="s">
        <v>2</v>
      </c>
      <c r="D4" s="17"/>
      <c r="E4" s="3"/>
      <c r="F4" s="3"/>
      <c r="G4" s="8" t="s">
        <v>25</v>
      </c>
      <c r="H4" s="6"/>
      <c r="I4" s="3"/>
      <c r="J4" s="31"/>
      <c r="K4" s="13"/>
    </row>
    <row r="5" spans="1:11" x14ac:dyDescent="0.4">
      <c r="A5" s="11"/>
      <c r="B5" s="9"/>
      <c r="C5" s="15" t="s">
        <v>3</v>
      </c>
      <c r="D5" s="15" t="s">
        <v>5</v>
      </c>
      <c r="E5" s="4">
        <v>16667</v>
      </c>
      <c r="F5" s="4" t="s">
        <v>27</v>
      </c>
      <c r="G5" s="8" t="s">
        <v>25</v>
      </c>
      <c r="H5" s="8" t="s">
        <v>26</v>
      </c>
      <c r="I5" s="18">
        <v>18333</v>
      </c>
      <c r="J5" s="32">
        <v>20000</v>
      </c>
      <c r="K5" s="13"/>
    </row>
    <row r="6" spans="1:11" x14ac:dyDescent="0.4">
      <c r="A6" s="11"/>
      <c r="B6" s="9"/>
      <c r="C6" s="15" t="s">
        <v>4</v>
      </c>
      <c r="D6" s="15" t="s">
        <v>7</v>
      </c>
      <c r="E6" s="4">
        <v>8889</v>
      </c>
      <c r="F6" s="4" t="s">
        <v>29</v>
      </c>
      <c r="G6" s="8" t="s">
        <v>25</v>
      </c>
      <c r="H6" s="7"/>
      <c r="I6" s="19">
        <v>9900</v>
      </c>
      <c r="J6" s="32">
        <v>10000</v>
      </c>
      <c r="K6" s="13"/>
    </row>
    <row r="7" spans="1:11" x14ac:dyDescent="0.4">
      <c r="A7" s="11"/>
      <c r="B7" s="9"/>
      <c r="C7" s="15" t="s">
        <v>6</v>
      </c>
      <c r="D7" s="15" t="s">
        <v>9</v>
      </c>
      <c r="E7" s="4">
        <v>11111</v>
      </c>
      <c r="F7" s="4" t="s">
        <v>31</v>
      </c>
      <c r="G7" s="8" t="s">
        <v>25</v>
      </c>
      <c r="H7" s="8" t="s">
        <v>26</v>
      </c>
      <c r="I7" s="18">
        <v>12222</v>
      </c>
      <c r="J7" s="32">
        <v>13000</v>
      </c>
      <c r="K7" s="13"/>
    </row>
    <row r="8" spans="1:11" x14ac:dyDescent="0.4">
      <c r="A8" s="11"/>
      <c r="B8" s="9"/>
      <c r="C8" s="15" t="s">
        <v>8</v>
      </c>
      <c r="D8" s="15" t="s">
        <v>11</v>
      </c>
      <c r="E8" s="4"/>
      <c r="F8" s="4"/>
      <c r="G8" s="8" t="s">
        <v>25</v>
      </c>
      <c r="H8" s="7"/>
      <c r="I8" s="18">
        <v>9776</v>
      </c>
      <c r="J8" s="32">
        <v>11000</v>
      </c>
      <c r="K8" s="21"/>
    </row>
    <row r="9" spans="1:11" x14ac:dyDescent="0.4">
      <c r="A9" s="11"/>
      <c r="B9" s="9"/>
      <c r="C9" s="15" t="s">
        <v>10</v>
      </c>
      <c r="D9" s="15" t="s">
        <v>13</v>
      </c>
      <c r="E9" s="5">
        <v>20000</v>
      </c>
      <c r="F9" s="4" t="s">
        <v>28</v>
      </c>
      <c r="G9" s="8" t="s">
        <v>25</v>
      </c>
      <c r="H9" s="8" t="s">
        <v>26</v>
      </c>
      <c r="I9" s="18">
        <v>20000</v>
      </c>
      <c r="J9" s="32">
        <v>22000</v>
      </c>
      <c r="K9" s="13"/>
    </row>
    <row r="10" spans="1:11" x14ac:dyDescent="0.4">
      <c r="A10" s="11"/>
      <c r="B10" s="9"/>
      <c r="C10" s="15" t="s">
        <v>12</v>
      </c>
      <c r="D10" s="15" t="s">
        <v>15</v>
      </c>
      <c r="E10" s="4">
        <v>14131</v>
      </c>
      <c r="F10" s="4" t="s">
        <v>30</v>
      </c>
      <c r="G10" s="8" t="s">
        <v>25</v>
      </c>
      <c r="H10" s="8" t="s">
        <v>26</v>
      </c>
      <c r="I10" s="18">
        <v>15544</v>
      </c>
      <c r="J10" s="32">
        <v>17000</v>
      </c>
      <c r="K10" s="13"/>
    </row>
    <row r="11" spans="1:11" x14ac:dyDescent="0.4">
      <c r="A11" s="11"/>
      <c r="B11" s="9"/>
      <c r="C11" s="15" t="s">
        <v>14</v>
      </c>
      <c r="D11" s="15" t="s">
        <v>16</v>
      </c>
      <c r="E11" s="4">
        <v>12200</v>
      </c>
      <c r="F11" s="4" t="s">
        <v>22</v>
      </c>
      <c r="G11" s="8" t="s">
        <v>25</v>
      </c>
      <c r="H11" s="8" t="s">
        <v>24</v>
      </c>
      <c r="I11" s="20">
        <v>13420</v>
      </c>
      <c r="J11" s="33">
        <v>15000</v>
      </c>
      <c r="K11" s="13"/>
    </row>
    <row r="12" spans="1:11" x14ac:dyDescent="0.4">
      <c r="B12" s="23"/>
      <c r="C12" s="24"/>
      <c r="D12" s="25"/>
      <c r="E12" s="24"/>
      <c r="F12" s="24"/>
      <c r="G12" s="26"/>
      <c r="H12" s="26"/>
      <c r="I12" s="27">
        <f>SUM(I5:I11)</f>
        <v>99195</v>
      </c>
      <c r="J12" s="34">
        <f>SUM(J5:J11)</f>
        <v>108000</v>
      </c>
      <c r="K12" s="13"/>
    </row>
  </sheetData>
  <mergeCells count="3">
    <mergeCell ref="B2:I2"/>
    <mergeCell ref="C3:D3"/>
    <mergeCell ref="C4:D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2022-05-10T05:15:00Z</dcterms:created>
  <dcterms:modified xsi:type="dcterms:W3CDTF">2022-05-11T06:34:36Z</dcterms:modified>
</cp:coreProperties>
</file>