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GodSpeed/Documents/CodeWork/excelAdvancedFormulas/"/>
    </mc:Choice>
  </mc:AlternateContent>
  <xr:revisionPtr revIDLastSave="0" documentId="13_ncr:1_{AB9B19F8-AEBF-B347-A44F-20BE22980F1B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Team Names" sheetId="5" r:id="rId4"/>
  </sheets>
  <definedNames>
    <definedName name="_xlnm._FilterDatabase" localSheetId="2" hidden="1">'Salary Data'!$A$1:$G$4135</definedName>
  </definedNames>
  <calcPr calcId="179021"/>
</workbook>
</file>

<file path=xl/calcChain.xml><?xml version="1.0" encoding="utf-8"?>
<calcChain xmlns="http://schemas.openxmlformats.org/spreadsheetml/2006/main">
  <c r="E6" i="2" l="1"/>
  <c r="E7" i="2"/>
  <c r="E8" i="2"/>
  <c r="E9" i="2"/>
  <c r="E5" i="2"/>
  <c r="C5" i="2"/>
  <c r="D6" i="2"/>
  <c r="D7" i="2"/>
  <c r="D8" i="2"/>
  <c r="D9" i="2"/>
  <c r="D5" i="2"/>
  <c r="C6" i="2"/>
  <c r="C7" i="2"/>
  <c r="C8" i="2"/>
  <c r="C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  <c r="B14" i="4"/>
  <c r="B13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<sst xmlns="http://schemas.openxmlformats.org/spreadsheetml/2006/main" count="12459" uniqueCount="1610">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</sst>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60718166</c:v>
                </c:pt>
                <c:pt idx="1">
                  <c:v>53639833</c:v>
                </c:pt>
                <c:pt idx="2">
                  <c:v>73804833</c:v>
                </c:pt>
                <c:pt idx="3">
                  <c:v>90132000</c:v>
                </c:pt>
                <c:pt idx="4">
                  <c:v>97861500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DD47-88A4-A1BBA740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  <c:pt idx="0">
                  <c:v>2335314.076923077</c:v>
                </c:pt>
                <c:pt idx="1">
                  <c:v>1986660.4814814816</c:v>
                </c:pt>
                <c:pt idx="2">
                  <c:v>2733512.3333333335</c:v>
                </c:pt>
                <c:pt idx="3">
                  <c:v>3004400</c:v>
                </c:pt>
                <c:pt idx="4">
                  <c:v>3763903.846153846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DD47-88A4-A1BBA740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tabSelected="1" workbookViewId="0">
      <selection activeCell="E9" sqref="E9"/>
    </sheetView>
  </sheetViews>
  <sheetFormatPr baseColWidth="10" defaultColWidth="8.83203125" defaultRowHeight="15" x14ac:dyDescent="0.2"/>
  <cols>
    <col min="2" max="2" width="10.33203125" customWidth="1"/>
    <col min="3" max="3" width="13.5" customWidth="1"/>
    <col min="4" max="4" width="10" customWidth="1"/>
    <col min="5" max="5" width="13.5" customWidth="1"/>
    <col min="6" max="6" width="14.83203125" customWidth="1"/>
    <col min="13" max="13" width="13.6640625" customWidth="1"/>
  </cols>
  <sheetData>
    <row r="1" spans="2:13" ht="28.5" customHeight="1" x14ac:dyDescent="0.2"/>
    <row r="2" spans="2:13" ht="16" x14ac:dyDescent="0.2">
      <c r="B2" s="5" t="s">
        <v>1605</v>
      </c>
      <c r="C2" s="13" t="s">
        <v>85</v>
      </c>
      <c r="M2" s="2"/>
    </row>
    <row r="3" spans="2:13" ht="9" customHeight="1" x14ac:dyDescent="0.2">
      <c r="M3" s="2"/>
    </row>
    <row r="4" spans="2:13" ht="20.25" customHeight="1" x14ac:dyDescent="0.2">
      <c r="B4" s="5"/>
      <c r="C4" s="14" t="s">
        <v>1606</v>
      </c>
      <c r="D4" s="14" t="s">
        <v>1608</v>
      </c>
      <c r="E4" s="14" t="s">
        <v>1607</v>
      </c>
      <c r="M4" s="2"/>
    </row>
    <row r="5" spans="2:13" ht="16" thickBot="1" x14ac:dyDescent="0.25">
      <c r="B5" s="12">
        <v>2010</v>
      </c>
      <c r="C5" s="15">
        <f>SUMIFS('Salary Data'!$E:$E,'Salary Data'!$B:$B,'Team Salary Dashboard'!$C$2,'Salary Data'!$A:$A,'Team Salary Dashboard'!$B5)</f>
        <v>60718166</v>
      </c>
      <c r="D5" s="16">
        <f>COUNTIFS('Salary Data'!B:B,'Team Salary Dashboard'!$C$2,'Salary Data'!A:A,'Team Salary Dashboard'!B5)</f>
        <v>26</v>
      </c>
      <c r="E5" s="15">
        <f>C5/D5</f>
        <v>2335314.076923077</v>
      </c>
      <c r="F5" s="4"/>
      <c r="M5" s="2"/>
    </row>
    <row r="6" spans="2:13" ht="17" thickTop="1" thickBot="1" x14ac:dyDescent="0.25">
      <c r="B6" s="12">
        <v>2011</v>
      </c>
      <c r="C6" s="15">
        <f>SUMIFS('Salary Data'!$E:$E,'Salary Data'!$B:$B,'Team Salary Dashboard'!$C$2,'Salary Data'!$A:$A,'Team Salary Dashboard'!$B6)</f>
        <v>53639833</v>
      </c>
      <c r="D6" s="16">
        <f>COUNTIFS('Salary Data'!B:B,'Team Salary Dashboard'!$C$2,'Salary Data'!A:A,'Team Salary Dashboard'!B6)</f>
        <v>27</v>
      </c>
      <c r="E6" s="15">
        <f t="shared" ref="E6:E9" si="0">C6/D6</f>
        <v>1986660.4814814816</v>
      </c>
      <c r="F6" s="4"/>
      <c r="M6" s="2"/>
    </row>
    <row r="7" spans="2:13" ht="17" thickTop="1" thickBot="1" x14ac:dyDescent="0.25">
      <c r="B7" s="12">
        <v>2012</v>
      </c>
      <c r="C7" s="15">
        <f>SUMIFS('Salary Data'!$E:$E,'Salary Data'!$B:$B,'Team Salary Dashboard'!$C$2,'Salary Data'!$A:$A,'Team Salary Dashboard'!$B7)</f>
        <v>73804833</v>
      </c>
      <c r="D7" s="16">
        <f>COUNTIFS('Salary Data'!B:B,'Team Salary Dashboard'!$C$2,'Salary Data'!A:A,'Team Salary Dashboard'!B7)</f>
        <v>27</v>
      </c>
      <c r="E7" s="15">
        <f t="shared" si="0"/>
        <v>2733512.3333333335</v>
      </c>
      <c r="F7" s="4"/>
      <c r="M7" s="2"/>
    </row>
    <row r="8" spans="2:13" ht="17" thickTop="1" thickBot="1" x14ac:dyDescent="0.25">
      <c r="B8" s="12">
        <v>2013</v>
      </c>
      <c r="C8" s="15">
        <f>SUMIFS('Salary Data'!$E:$E,'Salary Data'!$B:$B,'Team Salary Dashboard'!$C$2,'Salary Data'!$A:$A,'Team Salary Dashboard'!$B8)</f>
        <v>90132000</v>
      </c>
      <c r="D8" s="16">
        <f>COUNTIFS('Salary Data'!B:B,'Team Salary Dashboard'!$C$2,'Salary Data'!A:A,'Team Salary Dashboard'!B8)</f>
        <v>30</v>
      </c>
      <c r="E8" s="15">
        <f t="shared" si="0"/>
        <v>3004400</v>
      </c>
      <c r="F8" s="4"/>
      <c r="M8" s="2"/>
    </row>
    <row r="9" spans="2:13" ht="17" thickTop="1" thickBot="1" x14ac:dyDescent="0.25">
      <c r="B9" s="12">
        <v>2014</v>
      </c>
      <c r="C9" s="15">
        <f>SUMIFS('Salary Data'!$E:$E,'Salary Data'!$B:$B,'Team Salary Dashboard'!$C$2,'Salary Data'!$A:$A,'Team Salary Dashboard'!$B9)</f>
        <v>97861500</v>
      </c>
      <c r="D9" s="16">
        <f>COUNTIFS('Salary Data'!B:B,'Team Salary Dashboard'!$C$2,'Salary Data'!A:A,'Team Salary Dashboard'!B9)</f>
        <v>26</v>
      </c>
      <c r="E9" s="15">
        <f t="shared" si="0"/>
        <v>3763903.846153846</v>
      </c>
      <c r="F9" s="4"/>
      <c r="M9" s="2"/>
    </row>
    <row r="10" spans="2:13" ht="16" thickTop="1" x14ac:dyDescent="0.2">
      <c r="M10" s="2"/>
    </row>
    <row r="11" spans="2:13" x14ac:dyDescent="0.2">
      <c r="M11" s="2"/>
    </row>
    <row r="12" spans="2:13" x14ac:dyDescent="0.2">
      <c r="M12" s="2"/>
    </row>
    <row r="13" spans="2:13" x14ac:dyDescent="0.2">
      <c r="M13" s="2"/>
    </row>
    <row r="14" spans="2:13" x14ac:dyDescent="0.2">
      <c r="M14" s="2"/>
    </row>
    <row r="15" spans="2:13" x14ac:dyDescent="0.2">
      <c r="M15" s="2"/>
    </row>
    <row r="16" spans="2:13" x14ac:dyDescent="0.2">
      <c r="M16" s="2"/>
    </row>
    <row r="17" spans="13:13" x14ac:dyDescent="0.2">
      <c r="M17" s="2"/>
    </row>
    <row r="18" spans="13:13" x14ac:dyDescent="0.2">
      <c r="M18" s="2"/>
    </row>
    <row r="19" spans="13:13" x14ac:dyDescent="0.2">
      <c r="M19" s="2"/>
    </row>
    <row r="20" spans="13:13" x14ac:dyDescent="0.2">
      <c r="M20" s="2"/>
    </row>
    <row r="21" spans="13:13" x14ac:dyDescent="0.2">
      <c r="M21" s="2"/>
    </row>
    <row r="22" spans="13:13" x14ac:dyDescent="0.2">
      <c r="M22" s="2"/>
    </row>
    <row r="23" spans="13:13" x14ac:dyDescent="0.2">
      <c r="M23" s="2"/>
    </row>
    <row r="24" spans="13:13" x14ac:dyDescent="0.2">
      <c r="M24" s="2"/>
    </row>
    <row r="25" spans="13:13" x14ac:dyDescent="0.2">
      <c r="M25" s="2"/>
    </row>
    <row r="26" spans="13:13" x14ac:dyDescent="0.2">
      <c r="M26" s="2"/>
    </row>
    <row r="27" spans="13:13" x14ac:dyDescent="0.2">
      <c r="M27" s="2"/>
    </row>
    <row r="28" spans="13:13" x14ac:dyDescent="0.2">
      <c r="M28" s="2"/>
    </row>
    <row r="29" spans="13:13" x14ac:dyDescent="0.2">
      <c r="M29" s="2"/>
    </row>
    <row r="30" spans="13:13" x14ac:dyDescent="0.2">
      <c r="M30" s="2"/>
    </row>
    <row r="31" spans="13:13" x14ac:dyDescent="0.2">
      <c r="M31" s="2"/>
    </row>
    <row r="32" spans="13:13" x14ac:dyDescent="0.2">
      <c r="M32" s="2"/>
    </row>
    <row r="33" spans="13:13" x14ac:dyDescent="0.2">
      <c r="M33" s="2"/>
    </row>
    <row r="34" spans="13:13" x14ac:dyDescent="0.2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3DB679-C84D-FE48-9B79-BE7637731B2C}">
          <x14:formula1>
            <xm:f>'Team Names'!$A:$A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B15" sqref="B15"/>
    </sheetView>
  </sheetViews>
  <sheetFormatPr baseColWidth="10" defaultColWidth="8.83203125" defaultRowHeight="15" x14ac:dyDescent="0.2"/>
  <cols>
    <col min="1" max="1" width="23.33203125" customWidth="1"/>
    <col min="2" max="2" width="24.5" customWidth="1"/>
    <col min="3" max="3" width="11" bestFit="1" customWidth="1"/>
  </cols>
  <sheetData>
    <row r="1" spans="1:3" ht="20.25" customHeight="1" x14ac:dyDescent="0.2"/>
    <row r="2" spans="1:3" ht="16" thickBot="1" x14ac:dyDescent="0.25">
      <c r="A2" s="18" t="s">
        <v>1595</v>
      </c>
      <c r="B2" s="8">
        <f>COUNT('Salary Data'!A:A)</f>
        <v>4134</v>
      </c>
    </row>
    <row r="3" spans="1:3" ht="17" thickTop="1" thickBot="1" x14ac:dyDescent="0.25">
      <c r="A3" s="18" t="s">
        <v>1596</v>
      </c>
      <c r="B3" s="7">
        <f>AVERAGE('Salary Data'!E:E)</f>
        <v>3547520.469037252</v>
      </c>
    </row>
    <row r="4" spans="1:3" ht="17" thickTop="1" thickBot="1" x14ac:dyDescent="0.25">
      <c r="A4" s="18" t="s">
        <v>1597</v>
      </c>
      <c r="B4" s="7">
        <f>MEDIAN('Salary Data'!E:E)</f>
        <v>1218750</v>
      </c>
    </row>
    <row r="5" spans="1:3" ht="17" thickTop="1" thickBot="1" x14ac:dyDescent="0.25">
      <c r="A5" s="18" t="s">
        <v>1598</v>
      </c>
      <c r="B5" s="7">
        <f>MODE('Salary Data'!E:E)</f>
        <v>1000000</v>
      </c>
    </row>
    <row r="6" spans="1:3" ht="17" thickTop="1" thickBot="1" x14ac:dyDescent="0.25">
      <c r="A6" s="18" t="s">
        <v>1599</v>
      </c>
      <c r="B6" s="7">
        <f>MAX('Salary Data'!E:E)</f>
        <v>33000000</v>
      </c>
    </row>
    <row r="7" spans="1:3" ht="17" thickTop="1" thickBot="1" x14ac:dyDescent="0.25">
      <c r="A7" s="18" t="s">
        <v>1600</v>
      </c>
      <c r="B7" s="7">
        <f>MIN('Salary Data'!E:E)</f>
        <v>400000</v>
      </c>
    </row>
    <row r="8" spans="1:3" ht="17" thickTop="1" thickBot="1" x14ac:dyDescent="0.25">
      <c r="A8" s="18" t="s">
        <v>1601</v>
      </c>
      <c r="B8" s="7">
        <f>PERCENTILE('Salary Data'!E:E,0.75)</f>
        <v>4750000</v>
      </c>
    </row>
    <row r="9" spans="1:3" ht="17" thickTop="1" thickBot="1" x14ac:dyDescent="0.25">
      <c r="A9" s="18" t="s">
        <v>1602</v>
      </c>
      <c r="B9" s="7">
        <f>PERCENTILE('Salary Data'!E:E,0.25)</f>
        <v>498143</v>
      </c>
    </row>
    <row r="10" spans="1:3" ht="17" thickTop="1" thickBot="1" x14ac:dyDescent="0.25">
      <c r="A10" s="18" t="s">
        <v>1603</v>
      </c>
      <c r="B10" s="6">
        <f>STDEV('Salary Data'!E:E)</f>
        <v>4774199.8537435522</v>
      </c>
    </row>
    <row r="11" spans="1:3" ht="16" thickTop="1" x14ac:dyDescent="0.2">
      <c r="A11" s="18" t="s">
        <v>1604</v>
      </c>
      <c r="B11" s="3">
        <f>VAR('Salary Data'!E:E)</f>
        <v>22792984243484.953</v>
      </c>
      <c r="C11" s="17"/>
    </row>
    <row r="12" spans="1:3" ht="16" thickBot="1" x14ac:dyDescent="0.25">
      <c r="A12" s="18"/>
      <c r="B12" s="5"/>
      <c r="C12" s="17"/>
    </row>
    <row r="13" spans="1:3" ht="17" thickTop="1" thickBot="1" x14ac:dyDescent="0.25">
      <c r="A13" s="18" t="s">
        <v>1594</v>
      </c>
      <c r="B13" s="7">
        <f>LARGE('Salary Data'!E:E, 10)</f>
        <v>24642857</v>
      </c>
    </row>
    <row r="14" spans="1:3" ht="17" thickTop="1" thickBot="1" x14ac:dyDescent="0.25">
      <c r="A14" s="18" t="s">
        <v>1609</v>
      </c>
      <c r="B14" s="7">
        <f>SMALL('Salary Data'!E:E, 100)</f>
        <v>405000</v>
      </c>
    </row>
    <row r="15" spans="1:3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1.83203125" style="2" customWidth="1"/>
    <col min="2" max="2" width="11.6640625" style="2" customWidth="1"/>
    <col min="3" max="3" width="14.5" style="2" customWidth="1"/>
    <col min="4" max="4" width="17.6640625" style="2" customWidth="1"/>
    <col min="5" max="5" width="13.1640625" style="4" customWidth="1"/>
    <col min="6" max="6" width="12" style="10" customWidth="1"/>
    <col min="7" max="7" width="14.6640625" style="19" customWidth="1"/>
  </cols>
  <sheetData>
    <row r="1" spans="1:7" x14ac:dyDescent="0.2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RANK($E2, E:E)</f>
        <v>4014</v>
      </c>
      <c r="G2" s="19">
        <f>PERCENTRANK(E:E, $E2)</f>
        <v>2.8000000000000001E-2</v>
      </c>
    </row>
    <row r="3" spans="1:7" x14ac:dyDescent="0.2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>RANK($E3, E:E)</f>
        <v>2457</v>
      </c>
      <c r="G3" s="19">
        <f>PERCENTRANK(E:E, $E3)</f>
        <v>0.40400000000000003</v>
      </c>
    </row>
    <row r="4" spans="1:7" x14ac:dyDescent="0.2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>RANK($E4, E:E)</f>
        <v>1317</v>
      </c>
      <c r="G4" s="19">
        <f>PERCENTRANK(E:E, $E4)</f>
        <v>0.68100000000000005</v>
      </c>
    </row>
    <row r="5" spans="1:7" x14ac:dyDescent="0.2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>RANK($E5, E:E)</f>
        <v>3976</v>
      </c>
      <c r="G5" s="19">
        <f>PERCENTRANK(E:E, $E5)</f>
        <v>3.6999999999999998E-2</v>
      </c>
    </row>
    <row r="6" spans="1:7" x14ac:dyDescent="0.2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>RANK($E6, E:E)</f>
        <v>560</v>
      </c>
      <c r="G6" s="19">
        <f>PERCENTRANK(E:E, $E6)</f>
        <v>0.86299999999999999</v>
      </c>
    </row>
    <row r="7" spans="1:7" x14ac:dyDescent="0.2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>RANK($E7, E:E)</f>
        <v>1670</v>
      </c>
      <c r="G7" s="19">
        <f>PERCENTRANK(E:E, $E7)</f>
        <v>0.59499999999999997</v>
      </c>
    </row>
    <row r="8" spans="1:7" x14ac:dyDescent="0.2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>RANK($E8, E:E)</f>
        <v>1706</v>
      </c>
      <c r="G8" s="19">
        <f>PERCENTRANK(E:E, $E8)</f>
        <v>0.57299999999999995</v>
      </c>
    </row>
    <row r="9" spans="1:7" x14ac:dyDescent="0.2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>RANK($E9, E:E)</f>
        <v>1379</v>
      </c>
      <c r="G9" s="19">
        <f>PERCENTRANK(E:E, $E9)</f>
        <v>0.66300000000000003</v>
      </c>
    </row>
    <row r="10" spans="1:7" x14ac:dyDescent="0.2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>RANK($E10, E:E)</f>
        <v>1055</v>
      </c>
      <c r="G10" s="19">
        <f>PERCENTRANK(E:E, $E10)</f>
        <v>0.74399999999999999</v>
      </c>
    </row>
    <row r="11" spans="1:7" x14ac:dyDescent="0.2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>RANK($E11, E:E)</f>
        <v>1608</v>
      </c>
      <c r="G11" s="19">
        <f>PERCENTRANK(E:E, $E11)</f>
        <v>0.60799999999999998</v>
      </c>
    </row>
    <row r="12" spans="1:7" x14ac:dyDescent="0.2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>RANK($E12, E:E)</f>
        <v>4056</v>
      </c>
      <c r="G12" s="19">
        <f>PERCENTRANK(E:E, $E12)</f>
        <v>1.7999999999999999E-2</v>
      </c>
    </row>
    <row r="13" spans="1:7" x14ac:dyDescent="0.2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>RANK($E13, E:E)</f>
        <v>1060</v>
      </c>
      <c r="G13" s="19">
        <f>PERCENTRANK(E:E, $E13)</f>
        <v>0.73599999999999999</v>
      </c>
    </row>
    <row r="14" spans="1:7" x14ac:dyDescent="0.2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>RANK($E14, E:E)</f>
        <v>2499</v>
      </c>
      <c r="G14" s="19">
        <f>PERCENTRANK(E:E, $E14)</f>
        <v>0.39200000000000002</v>
      </c>
    </row>
    <row r="15" spans="1:7" x14ac:dyDescent="0.2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>RANK($E15, E:E)</f>
        <v>1706</v>
      </c>
      <c r="G15" s="19">
        <f>PERCENTRANK(E:E, $E15)</f>
        <v>0.57299999999999995</v>
      </c>
    </row>
    <row r="16" spans="1:7" x14ac:dyDescent="0.2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>RANK($E16, E:E)</f>
        <v>4094</v>
      </c>
      <c r="G16" s="19">
        <f>PERCENTRANK(E:E, $E16)</f>
        <v>0</v>
      </c>
    </row>
    <row r="17" spans="1:7" x14ac:dyDescent="0.2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>RANK($E17, E:E)</f>
        <v>2364</v>
      </c>
      <c r="G17" s="19">
        <f>PERCENTRANK(E:E, $E17)</f>
        <v>0.42699999999999999</v>
      </c>
    </row>
    <row r="18" spans="1:7" x14ac:dyDescent="0.2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>RANK($E18, E:E)</f>
        <v>4028</v>
      </c>
      <c r="G18" s="19">
        <f>PERCENTRANK(E:E, $E18)</f>
        <v>2.5000000000000001E-2</v>
      </c>
    </row>
    <row r="19" spans="1:7" x14ac:dyDescent="0.2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>RANK($E19, E:E)</f>
        <v>1141</v>
      </c>
      <c r="G19" s="19">
        <f>PERCENTRANK(E:E, $E19)</f>
        <v>0.72399999999999998</v>
      </c>
    </row>
    <row r="20" spans="1:7" x14ac:dyDescent="0.2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>RANK($E20, E:E)</f>
        <v>2362</v>
      </c>
      <c r="G20" s="19">
        <f>PERCENTRANK(E:E, $E20)</f>
        <v>0.42799999999999999</v>
      </c>
    </row>
    <row r="21" spans="1:7" x14ac:dyDescent="0.2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>RANK($E21, E:E)</f>
        <v>4000</v>
      </c>
      <c r="G21" s="19">
        <f>PERCENTRANK(E:E, $E21)</f>
        <v>3.2000000000000001E-2</v>
      </c>
    </row>
    <row r="22" spans="1:7" x14ac:dyDescent="0.2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>RANK($E22, E:E)</f>
        <v>4077</v>
      </c>
      <c r="G22" s="19">
        <f>PERCENTRANK(E:E, $E22)</f>
        <v>1.0999999999999999E-2</v>
      </c>
    </row>
    <row r="23" spans="1:7" x14ac:dyDescent="0.2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>RANK($E23, E:E)</f>
        <v>917</v>
      </c>
      <c r="G23" s="19">
        <f>PERCENTRANK(E:E, $E23)</f>
        <v>0.77500000000000002</v>
      </c>
    </row>
    <row r="24" spans="1:7" x14ac:dyDescent="0.2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>RANK($E24, E:E)</f>
        <v>2464</v>
      </c>
      <c r="G24" s="19">
        <f>PERCENTRANK(E:E, $E24)</f>
        <v>0.40300000000000002</v>
      </c>
    </row>
    <row r="25" spans="1:7" x14ac:dyDescent="0.2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>RANK($E25, E:E)</f>
        <v>4048</v>
      </c>
      <c r="G25" s="19">
        <f>PERCENTRANK(E:E, $E25)</f>
        <v>0.02</v>
      </c>
    </row>
    <row r="26" spans="1:7" x14ac:dyDescent="0.2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>RANK($E26, E:E)</f>
        <v>540</v>
      </c>
      <c r="G26" s="19">
        <f>PERCENTRANK(E:E, $E26)</f>
        <v>0.86499999999999999</v>
      </c>
    </row>
    <row r="27" spans="1:7" x14ac:dyDescent="0.2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>RANK($E27, E:E)</f>
        <v>1313</v>
      </c>
      <c r="G27" s="19">
        <f>PERCENTRANK(E:E, $E27)</f>
        <v>0.68200000000000005</v>
      </c>
    </row>
    <row r="28" spans="1:7" x14ac:dyDescent="0.2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>RANK($E28, E:E)</f>
        <v>1379</v>
      </c>
      <c r="G28" s="19">
        <f>PERCENTRANK(E:E, $E28)</f>
        <v>0.66300000000000003</v>
      </c>
    </row>
    <row r="29" spans="1:7" x14ac:dyDescent="0.2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>RANK($E29, E:E)</f>
        <v>3881</v>
      </c>
      <c r="G29" s="19">
        <f>PERCENTRANK(E:E, $E29)</f>
        <v>5.7000000000000002E-2</v>
      </c>
    </row>
    <row r="30" spans="1:7" x14ac:dyDescent="0.2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>RANK($E30, E:E)</f>
        <v>4094</v>
      </c>
      <c r="G30" s="19">
        <f>PERCENTRANK(E:E, $E30)</f>
        <v>0</v>
      </c>
    </row>
    <row r="31" spans="1:7" x14ac:dyDescent="0.2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>RANK($E31, E:E)</f>
        <v>1548</v>
      </c>
      <c r="G31" s="19">
        <f>PERCENTRANK(E:E, $E31)</f>
        <v>0.625</v>
      </c>
    </row>
    <row r="32" spans="1:7" x14ac:dyDescent="0.2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>RANK($E32, E:E)</f>
        <v>3649</v>
      </c>
      <c r="G32" s="19">
        <f>PERCENTRANK(E:E, $E32)</f>
        <v>0.115</v>
      </c>
    </row>
    <row r="33" spans="1:7" x14ac:dyDescent="0.2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>RANK($E33, E:E)</f>
        <v>1807</v>
      </c>
      <c r="G33" s="19">
        <f>PERCENTRANK(E:E, $E33)</f>
        <v>0.55600000000000005</v>
      </c>
    </row>
    <row r="34" spans="1:7" x14ac:dyDescent="0.2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>RANK($E34, E:E)</f>
        <v>3649</v>
      </c>
      <c r="G34" s="19">
        <f>PERCENTRANK(E:E, $E34)</f>
        <v>0.115</v>
      </c>
    </row>
    <row r="35" spans="1:7" x14ac:dyDescent="0.2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>RANK($E35, E:E)</f>
        <v>4094</v>
      </c>
      <c r="G35" s="19">
        <f>PERCENTRANK(E:E, $E35)</f>
        <v>0</v>
      </c>
    </row>
    <row r="36" spans="1:7" x14ac:dyDescent="0.2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>RANK($E36, E:E)</f>
        <v>4094</v>
      </c>
      <c r="G36" s="19">
        <f>PERCENTRANK(E:E, $E36)</f>
        <v>0</v>
      </c>
    </row>
    <row r="37" spans="1:7" x14ac:dyDescent="0.2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>RANK($E37, E:E)</f>
        <v>2160</v>
      </c>
      <c r="G37" s="19">
        <f>PERCENTRANK(E:E, $E37)</f>
        <v>0.45800000000000002</v>
      </c>
    </row>
    <row r="38" spans="1:7" x14ac:dyDescent="0.2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>RANK($E38, E:E)</f>
        <v>503</v>
      </c>
      <c r="G38" s="19">
        <f>PERCENTRANK(E:E, $E38)</f>
        <v>0.872</v>
      </c>
    </row>
    <row r="39" spans="1:7" x14ac:dyDescent="0.2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>RANK($E39, E:E)</f>
        <v>1656</v>
      </c>
      <c r="G39" s="19">
        <f>PERCENTRANK(E:E, $E39)</f>
        <v>0.59899999999999998</v>
      </c>
    </row>
    <row r="40" spans="1:7" x14ac:dyDescent="0.2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>RANK($E40, E:E)</f>
        <v>216</v>
      </c>
      <c r="G40" s="19">
        <f>PERCENTRANK(E:E, $E40)</f>
        <v>0.94299999999999995</v>
      </c>
    </row>
    <row r="41" spans="1:7" x14ac:dyDescent="0.2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>RANK($E41, E:E)</f>
        <v>3476</v>
      </c>
      <c r="G41" s="19">
        <f>PERCENTRANK(E:E, $E41)</f>
        <v>0.14299999999999999</v>
      </c>
    </row>
    <row r="42" spans="1:7" x14ac:dyDescent="0.2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>RANK($E42, E:E)</f>
        <v>655</v>
      </c>
      <c r="G42" s="19">
        <f>PERCENTRANK(E:E, $E42)</f>
        <v>0.84099999999999997</v>
      </c>
    </row>
    <row r="43" spans="1:7" x14ac:dyDescent="0.2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>RANK($E43, E:E)</f>
        <v>171</v>
      </c>
      <c r="G43" s="19">
        <f>PERCENTRANK(E:E, $E43)</f>
        <v>0.95299999999999996</v>
      </c>
    </row>
    <row r="44" spans="1:7" x14ac:dyDescent="0.2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>RANK($E44, E:E)</f>
        <v>856</v>
      </c>
      <c r="G44" s="19">
        <f>PERCENTRANK(E:E, $E44)</f>
        <v>0.79200000000000004</v>
      </c>
    </row>
    <row r="45" spans="1:7" x14ac:dyDescent="0.2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>RANK($E45, E:E)</f>
        <v>956</v>
      </c>
      <c r="G45" s="19">
        <f>PERCENTRANK(E:E, $E45)</f>
        <v>0.75600000000000001</v>
      </c>
    </row>
    <row r="46" spans="1:7" x14ac:dyDescent="0.2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>RANK($E46, E:E)</f>
        <v>4008</v>
      </c>
      <c r="G46" s="19">
        <f>PERCENTRANK(E:E, $E46)</f>
        <v>0.03</v>
      </c>
    </row>
    <row r="47" spans="1:7" x14ac:dyDescent="0.2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>RANK($E47, E:E)</f>
        <v>2096</v>
      </c>
      <c r="G47" s="19">
        <f>PERCENTRANK(E:E, $E47)</f>
        <v>0.49</v>
      </c>
    </row>
    <row r="48" spans="1:7" x14ac:dyDescent="0.2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>RANK($E48, E:E)</f>
        <v>3615</v>
      </c>
      <c r="G48" s="19">
        <f>PERCENTRANK(E:E, $E48)</f>
        <v>0.122</v>
      </c>
    </row>
    <row r="49" spans="1:7" x14ac:dyDescent="0.2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>RANK($E49, E:E)</f>
        <v>3615</v>
      </c>
      <c r="G49" s="19">
        <f>PERCENTRANK(E:E, $E49)</f>
        <v>0.122</v>
      </c>
    </row>
    <row r="50" spans="1:7" x14ac:dyDescent="0.2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>RANK($E50, E:E)</f>
        <v>3983</v>
      </c>
      <c r="G50" s="19">
        <f>PERCENTRANK(E:E, $E50)</f>
        <v>3.3000000000000002E-2</v>
      </c>
    </row>
    <row r="51" spans="1:7" x14ac:dyDescent="0.2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>RANK($E51, E:E)</f>
        <v>1858</v>
      </c>
      <c r="G51" s="19">
        <f>PERCENTRANK(E:E, $E51)</f>
        <v>0.54600000000000004</v>
      </c>
    </row>
    <row r="52" spans="1:7" x14ac:dyDescent="0.2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>RANK($E52, E:E)</f>
        <v>1359</v>
      </c>
      <c r="G52" s="19">
        <f>PERCENTRANK(E:E, $E52)</f>
        <v>0.66800000000000004</v>
      </c>
    </row>
    <row r="53" spans="1:7" x14ac:dyDescent="0.2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>RANK($E53, E:E)</f>
        <v>4062</v>
      </c>
      <c r="G53" s="19">
        <f>PERCENTRANK(E:E, $E53)</f>
        <v>1.6E-2</v>
      </c>
    </row>
    <row r="54" spans="1:7" x14ac:dyDescent="0.2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>RANK($E54, E:E)</f>
        <v>729</v>
      </c>
      <c r="G54" s="19">
        <f>PERCENTRANK(E:E, $E54)</f>
        <v>0.82199999999999995</v>
      </c>
    </row>
    <row r="55" spans="1:7" x14ac:dyDescent="0.2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>RANK($E55, E:E)</f>
        <v>2493</v>
      </c>
      <c r="G55" s="19">
        <f>PERCENTRANK(E:E, $E55)</f>
        <v>0.39700000000000002</v>
      </c>
    </row>
    <row r="56" spans="1:7" x14ac:dyDescent="0.2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>RANK($E56, E:E)</f>
        <v>1155</v>
      </c>
      <c r="G56" s="19">
        <f>PERCENTRANK(E:E, $E56)</f>
        <v>0.70799999999999996</v>
      </c>
    </row>
    <row r="57" spans="1:7" x14ac:dyDescent="0.2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>RANK($E57, E:E)</f>
        <v>4031</v>
      </c>
      <c r="G57" s="19">
        <f>PERCENTRANK(E:E, $E57)</f>
        <v>2.1000000000000001E-2</v>
      </c>
    </row>
    <row r="58" spans="1:7" x14ac:dyDescent="0.2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>RANK($E58, E:E)</f>
        <v>4094</v>
      </c>
      <c r="G58" s="19">
        <f>PERCENTRANK(E:E, $E58)</f>
        <v>0</v>
      </c>
    </row>
    <row r="59" spans="1:7" x14ac:dyDescent="0.2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>RANK($E59, E:E)</f>
        <v>790</v>
      </c>
      <c r="G59" s="19">
        <f>PERCENTRANK(E:E, $E59)</f>
        <v>0.79900000000000004</v>
      </c>
    </row>
    <row r="60" spans="1:7" x14ac:dyDescent="0.2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>RANK($E60, E:E)</f>
        <v>1398</v>
      </c>
      <c r="G60" s="19">
        <f>PERCENTRANK(E:E, $E60)</f>
        <v>0.64700000000000002</v>
      </c>
    </row>
    <row r="61" spans="1:7" x14ac:dyDescent="0.2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>RANK($E61, E:E)</f>
        <v>2069</v>
      </c>
      <c r="G61" s="19">
        <f>PERCENTRANK(E:E, $E61)</f>
        <v>0.49399999999999999</v>
      </c>
    </row>
    <row r="62" spans="1:7" x14ac:dyDescent="0.2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>RANK($E62, E:E)</f>
        <v>4062</v>
      </c>
      <c r="G62" s="19">
        <f>PERCENTRANK(E:E, $E62)</f>
        <v>1.6E-2</v>
      </c>
    </row>
    <row r="63" spans="1:7" x14ac:dyDescent="0.2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>RANK($E63, E:E)</f>
        <v>1541</v>
      </c>
      <c r="G63" s="19">
        <f>PERCENTRANK(E:E, $E63)</f>
        <v>0.626</v>
      </c>
    </row>
    <row r="64" spans="1:7" x14ac:dyDescent="0.2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>RANK($E64, E:E)</f>
        <v>3615</v>
      </c>
      <c r="G64" s="19">
        <f>PERCENTRANK(E:E, $E64)</f>
        <v>0.122</v>
      </c>
    </row>
    <row r="65" spans="1:7" x14ac:dyDescent="0.2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>RANK($E65, E:E)</f>
        <v>3557</v>
      </c>
      <c r="G65" s="19">
        <f>PERCENTRANK(E:E, $E65)</f>
        <v>0.13900000000000001</v>
      </c>
    </row>
    <row r="66" spans="1:7" x14ac:dyDescent="0.2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>RANK($E66, E:E)</f>
        <v>497</v>
      </c>
      <c r="G66" s="19">
        <f>PERCENTRANK(E:E, $E66)</f>
        <v>0.879</v>
      </c>
    </row>
    <row r="67" spans="1:7" x14ac:dyDescent="0.2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>RANK($E67, E:E)</f>
        <v>677</v>
      </c>
      <c r="G67" s="19">
        <f>PERCENTRANK(E:E, $E67)</f>
        <v>0.83599999999999997</v>
      </c>
    </row>
    <row r="68" spans="1:7" x14ac:dyDescent="0.2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>RANK($E68, E:E)</f>
        <v>2016</v>
      </c>
      <c r="G68" s="19">
        <f>PERCENTRANK(E:E, $E68)</f>
        <v>0.50900000000000001</v>
      </c>
    </row>
    <row r="69" spans="1:7" x14ac:dyDescent="0.2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>RANK($E69, E:E)</f>
        <v>2330</v>
      </c>
      <c r="G69" s="19">
        <f>PERCENTRANK(E:E, $E69)</f>
        <v>0.42899999999999999</v>
      </c>
    </row>
    <row r="70" spans="1:7" x14ac:dyDescent="0.2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>RANK($E70, E:E)</f>
        <v>318</v>
      </c>
      <c r="G70" s="19">
        <f>PERCENTRANK(E:E, $E70)</f>
        <v>0.91600000000000004</v>
      </c>
    </row>
    <row r="71" spans="1:7" x14ac:dyDescent="0.2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>RANK($E71, E:E)</f>
        <v>1989</v>
      </c>
      <c r="G71" s="19">
        <f>PERCENTRANK(E:E, $E71)</f>
        <v>0.51300000000000001</v>
      </c>
    </row>
    <row r="72" spans="1:7" x14ac:dyDescent="0.2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>RANK($E72, E:E)</f>
        <v>3776</v>
      </c>
      <c r="G72" s="19">
        <f>PERCENTRANK(E:E, $E72)</f>
        <v>8.1000000000000003E-2</v>
      </c>
    </row>
    <row r="73" spans="1:7" x14ac:dyDescent="0.2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>RANK($E73, E:E)</f>
        <v>4094</v>
      </c>
      <c r="G73" s="19">
        <f>PERCENTRANK(E:E, $E73)</f>
        <v>0</v>
      </c>
    </row>
    <row r="74" spans="1:7" x14ac:dyDescent="0.2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>RANK($E74, E:E)</f>
        <v>431</v>
      </c>
      <c r="G74" s="19">
        <f>PERCENTRANK(E:E, $E74)</f>
        <v>0.88700000000000001</v>
      </c>
    </row>
    <row r="75" spans="1:7" x14ac:dyDescent="0.2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>RANK($E75, E:E)</f>
        <v>1153</v>
      </c>
      <c r="G75" s="19">
        <f>PERCENTRANK(E:E, $E75)</f>
        <v>0.72099999999999997</v>
      </c>
    </row>
    <row r="76" spans="1:7" x14ac:dyDescent="0.2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>RANK($E76, E:E)</f>
        <v>4094</v>
      </c>
      <c r="G76" s="19">
        <f>PERCENTRANK(E:E, $E76)</f>
        <v>0</v>
      </c>
    </row>
    <row r="77" spans="1:7" x14ac:dyDescent="0.2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>RANK($E77, E:E)</f>
        <v>790</v>
      </c>
      <c r="G77" s="19">
        <f>PERCENTRANK(E:E, $E77)</f>
        <v>0.79900000000000004</v>
      </c>
    </row>
    <row r="78" spans="1:7" x14ac:dyDescent="0.2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>RANK($E78, E:E)</f>
        <v>956</v>
      </c>
      <c r="G78" s="19">
        <f>PERCENTRANK(E:E, $E78)</f>
        <v>0.75600000000000001</v>
      </c>
    </row>
    <row r="79" spans="1:7" x14ac:dyDescent="0.2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>RANK($E79, E:E)</f>
        <v>4094</v>
      </c>
      <c r="G79" s="19">
        <f>PERCENTRANK(E:E, $E79)</f>
        <v>0</v>
      </c>
    </row>
    <row r="80" spans="1:7" x14ac:dyDescent="0.2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>RANK($E80, E:E)</f>
        <v>1281</v>
      </c>
      <c r="G80" s="19">
        <f>PERCENTRANK(E:E, $E80)</f>
        <v>0.68300000000000005</v>
      </c>
    </row>
    <row r="81" spans="1:7" x14ac:dyDescent="0.2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>RANK($E81, E:E)</f>
        <v>3776</v>
      </c>
      <c r="G81" s="19">
        <f>PERCENTRANK(E:E, $E81)</f>
        <v>8.1000000000000003E-2</v>
      </c>
    </row>
    <row r="82" spans="1:7" x14ac:dyDescent="0.2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>RANK($E82, E:E)</f>
        <v>3875</v>
      </c>
      <c r="G82" s="19">
        <f>PERCENTRANK(E:E, $E82)</f>
        <v>6.0999999999999999E-2</v>
      </c>
    </row>
    <row r="83" spans="1:7" x14ac:dyDescent="0.2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>RANK($E83, E:E)</f>
        <v>317</v>
      </c>
      <c r="G83" s="19">
        <f>PERCENTRANK(E:E, $E83)</f>
        <v>0.92300000000000004</v>
      </c>
    </row>
    <row r="84" spans="1:7" x14ac:dyDescent="0.2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>RANK($E84, E:E)</f>
        <v>503</v>
      </c>
      <c r="G84" s="19">
        <f>PERCENTRANK(E:E, $E84)</f>
        <v>0.872</v>
      </c>
    </row>
    <row r="85" spans="1:7" x14ac:dyDescent="0.2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>RANK($E85, E:E)</f>
        <v>2499</v>
      </c>
      <c r="G85" s="19">
        <f>PERCENTRANK(E:E, $E85)</f>
        <v>0.39200000000000002</v>
      </c>
    </row>
    <row r="86" spans="1:7" x14ac:dyDescent="0.2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>RANK($E86, E:E)</f>
        <v>3602</v>
      </c>
      <c r="G86" s="19">
        <f>PERCENTRANK(E:E, $E86)</f>
        <v>0.127</v>
      </c>
    </row>
    <row r="87" spans="1:7" x14ac:dyDescent="0.2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>RANK($E87, E:E)</f>
        <v>607</v>
      </c>
      <c r="G87" s="19">
        <f>PERCENTRANK(E:E, $E87)</f>
        <v>0.85199999999999998</v>
      </c>
    </row>
    <row r="88" spans="1:7" x14ac:dyDescent="0.2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>RANK($E88, E:E)</f>
        <v>2280</v>
      </c>
      <c r="G88" s="19">
        <f>PERCENTRANK(E:E, $E88)</f>
        <v>0.44800000000000001</v>
      </c>
    </row>
    <row r="89" spans="1:7" x14ac:dyDescent="0.2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>RANK($E89, E:E)</f>
        <v>216</v>
      </c>
      <c r="G89" s="19">
        <f>PERCENTRANK(E:E, $E89)</f>
        <v>0.94299999999999995</v>
      </c>
    </row>
    <row r="90" spans="1:7" x14ac:dyDescent="0.2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>RANK($E90, E:E)</f>
        <v>3126</v>
      </c>
      <c r="G90" s="19">
        <f>PERCENTRANK(E:E, $E90)</f>
        <v>0.24299999999999999</v>
      </c>
    </row>
    <row r="91" spans="1:7" x14ac:dyDescent="0.2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>RANK($E91, E:E)</f>
        <v>539</v>
      </c>
      <c r="G91" s="19">
        <f>PERCENTRANK(E:E, $E91)</f>
        <v>0.86899999999999999</v>
      </c>
    </row>
    <row r="92" spans="1:7" x14ac:dyDescent="0.2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>RANK($E92, E:E)</f>
        <v>1325</v>
      </c>
      <c r="G92" s="19">
        <f>PERCENTRANK(E:E, $E92)</f>
        <v>0.67900000000000005</v>
      </c>
    </row>
    <row r="93" spans="1:7" x14ac:dyDescent="0.2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>RANK($E93, E:E)</f>
        <v>89</v>
      </c>
      <c r="G93" s="19">
        <f>PERCENTRANK(E:E, $E93)</f>
        <v>0.97799999999999998</v>
      </c>
    </row>
    <row r="94" spans="1:7" x14ac:dyDescent="0.2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>RANK($E94, E:E)</f>
        <v>1232</v>
      </c>
      <c r="G94" s="19">
        <f>PERCENTRANK(E:E, $E94)</f>
        <v>0.69699999999999995</v>
      </c>
    </row>
    <row r="95" spans="1:7" x14ac:dyDescent="0.2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>RANK($E95, E:E)</f>
        <v>292</v>
      </c>
      <c r="G95" s="19">
        <f>PERCENTRANK(E:E, $E95)</f>
        <v>0.92600000000000005</v>
      </c>
    </row>
    <row r="96" spans="1:7" x14ac:dyDescent="0.2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>RANK($E96, E:E)</f>
        <v>3658</v>
      </c>
      <c r="G96" s="19">
        <f>PERCENTRANK(E:E, $E96)</f>
        <v>0.114</v>
      </c>
    </row>
    <row r="97" spans="1:7" x14ac:dyDescent="0.2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>RANK($E97, E:E)</f>
        <v>614</v>
      </c>
      <c r="G97" s="19">
        <f>PERCENTRANK(E:E, $E97)</f>
        <v>0.85</v>
      </c>
    </row>
    <row r="98" spans="1:7" x14ac:dyDescent="0.2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>RANK($E98, E:E)</f>
        <v>558</v>
      </c>
      <c r="G98" s="19">
        <f>PERCENTRANK(E:E, $E98)</f>
        <v>0.86499999999999999</v>
      </c>
    </row>
    <row r="99" spans="1:7" x14ac:dyDescent="0.2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>RANK($E99, E:E)</f>
        <v>1487</v>
      </c>
      <c r="G99" s="19">
        <f>PERCENTRANK(E:E, $E99)</f>
        <v>0.63300000000000001</v>
      </c>
    </row>
    <row r="100" spans="1:7" x14ac:dyDescent="0.2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>RANK($E100, E:E)</f>
        <v>260</v>
      </c>
      <c r="G100" s="19">
        <f>PERCENTRANK(E:E, $E100)</f>
        <v>0.93100000000000005</v>
      </c>
    </row>
    <row r="101" spans="1:7" x14ac:dyDescent="0.2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>RANK($E101, E:E)</f>
        <v>494</v>
      </c>
      <c r="G101" s="19">
        <f>PERCENTRANK(E:E, $E101)</f>
        <v>0.88</v>
      </c>
    </row>
    <row r="102" spans="1:7" x14ac:dyDescent="0.2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>RANK($E102, E:E)</f>
        <v>1232</v>
      </c>
      <c r="G102" s="19">
        <f>PERCENTRANK(E:E, $E102)</f>
        <v>0.69699999999999995</v>
      </c>
    </row>
    <row r="103" spans="1:7" x14ac:dyDescent="0.2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>RANK($E103, E:E)</f>
        <v>2095</v>
      </c>
      <c r="G103" s="19">
        <f>PERCENTRANK(E:E, $E103)</f>
        <v>0.49299999999999999</v>
      </c>
    </row>
    <row r="104" spans="1:7" x14ac:dyDescent="0.2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>RANK($E104, E:E)</f>
        <v>3014</v>
      </c>
      <c r="G104" s="19">
        <f>PERCENTRANK(E:E, $E104)</f>
        <v>0.252</v>
      </c>
    </row>
    <row r="105" spans="1:7" x14ac:dyDescent="0.2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>RANK($E105, E:E)</f>
        <v>866</v>
      </c>
      <c r="G105" s="19">
        <f>PERCENTRANK(E:E, $E105)</f>
        <v>0.78100000000000003</v>
      </c>
    </row>
    <row r="106" spans="1:7" x14ac:dyDescent="0.2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>RANK($E106, E:E)</f>
        <v>2113</v>
      </c>
      <c r="G106" s="19">
        <f>PERCENTRANK(E:E, $E106)</f>
        <v>0.48199999999999998</v>
      </c>
    </row>
    <row r="107" spans="1:7" x14ac:dyDescent="0.2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>RANK($E107, E:E)</f>
        <v>1398</v>
      </c>
      <c r="G107" s="19">
        <f>PERCENTRANK(E:E, $E107)</f>
        <v>0.64700000000000002</v>
      </c>
    </row>
    <row r="108" spans="1:7" x14ac:dyDescent="0.2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>RANK($E108, E:E)</f>
        <v>1281</v>
      </c>
      <c r="G108" s="19">
        <f>PERCENTRANK(E:E, $E108)</f>
        <v>0.68300000000000005</v>
      </c>
    </row>
    <row r="109" spans="1:7" x14ac:dyDescent="0.2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>RANK($E109, E:E)</f>
        <v>492</v>
      </c>
      <c r="G109" s="19">
        <f>PERCENTRANK(E:E, $E109)</f>
        <v>0.88</v>
      </c>
    </row>
    <row r="110" spans="1:7" x14ac:dyDescent="0.2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>RANK($E110, E:E)</f>
        <v>3593</v>
      </c>
      <c r="G110" s="19">
        <f>PERCENTRANK(E:E, $E110)</f>
        <v>0.129</v>
      </c>
    </row>
    <row r="111" spans="1:7" x14ac:dyDescent="0.2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>RANK($E111, E:E)</f>
        <v>216</v>
      </c>
      <c r="G111" s="19">
        <f>PERCENTRANK(E:E, $E111)</f>
        <v>0.94299999999999995</v>
      </c>
    </row>
    <row r="112" spans="1:7" x14ac:dyDescent="0.2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>RANK($E112, E:E)</f>
        <v>2375</v>
      </c>
      <c r="G112" s="19">
        <f>PERCENTRANK(E:E, $E112)</f>
        <v>0.41799999999999998</v>
      </c>
    </row>
    <row r="113" spans="1:7" x14ac:dyDescent="0.2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>RANK($E113, E:E)</f>
        <v>1313</v>
      </c>
      <c r="G113" s="19">
        <f>PERCENTRANK(E:E, $E113)</f>
        <v>0.68200000000000005</v>
      </c>
    </row>
    <row r="114" spans="1:7" x14ac:dyDescent="0.2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>RANK($E114, E:E)</f>
        <v>1487</v>
      </c>
      <c r="G114" s="19">
        <f>PERCENTRANK(E:E, $E114)</f>
        <v>0.63300000000000001</v>
      </c>
    </row>
    <row r="115" spans="1:7" x14ac:dyDescent="0.2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>RANK($E115, E:E)</f>
        <v>2160</v>
      </c>
      <c r="G115" s="19">
        <f>PERCENTRANK(E:E, $E115)</f>
        <v>0.45800000000000002</v>
      </c>
    </row>
    <row r="116" spans="1:7" x14ac:dyDescent="0.2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>RANK($E116, E:E)</f>
        <v>625</v>
      </c>
      <c r="G116" s="19">
        <f>PERCENTRANK(E:E, $E116)</f>
        <v>0.84299999999999997</v>
      </c>
    </row>
    <row r="117" spans="1:7" x14ac:dyDescent="0.2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>RANK($E117, E:E)</f>
        <v>3014</v>
      </c>
      <c r="G117" s="19">
        <f>PERCENTRANK(E:E, $E117)</f>
        <v>0.252</v>
      </c>
    </row>
    <row r="118" spans="1:7" x14ac:dyDescent="0.2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>RANK($E118, E:E)</f>
        <v>318</v>
      </c>
      <c r="G118" s="19">
        <f>PERCENTRANK(E:E, $E118)</f>
        <v>0.91600000000000004</v>
      </c>
    </row>
    <row r="119" spans="1:7" x14ac:dyDescent="0.2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>RANK($E119, E:E)</f>
        <v>1886</v>
      </c>
      <c r="G119" s="19">
        <f>PERCENTRANK(E:E, $E119)</f>
        <v>0.52800000000000002</v>
      </c>
    </row>
    <row r="120" spans="1:7" x14ac:dyDescent="0.2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>RANK($E120, E:E)</f>
        <v>956</v>
      </c>
      <c r="G120" s="19">
        <f>PERCENTRANK(E:E, $E120)</f>
        <v>0.75600000000000001</v>
      </c>
    </row>
    <row r="121" spans="1:7" x14ac:dyDescent="0.2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>RANK($E121, E:E)</f>
        <v>4094</v>
      </c>
      <c r="G121" s="19">
        <f>PERCENTRANK(E:E, $E121)</f>
        <v>0</v>
      </c>
    </row>
    <row r="122" spans="1:7" x14ac:dyDescent="0.2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>RANK($E122, E:E)</f>
        <v>3776</v>
      </c>
      <c r="G122" s="19">
        <f>PERCENTRANK(E:E, $E122)</f>
        <v>8.1000000000000003E-2</v>
      </c>
    </row>
    <row r="123" spans="1:7" x14ac:dyDescent="0.2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>RANK($E123, E:E)</f>
        <v>171</v>
      </c>
      <c r="G123" s="19">
        <f>PERCENTRANK(E:E, $E123)</f>
        <v>0.95299999999999996</v>
      </c>
    </row>
    <row r="124" spans="1:7" x14ac:dyDescent="0.2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>RANK($E124, E:E)</f>
        <v>2069</v>
      </c>
      <c r="G124" s="19">
        <f>PERCENTRANK(E:E, $E124)</f>
        <v>0.49399999999999999</v>
      </c>
    </row>
    <row r="125" spans="1:7" x14ac:dyDescent="0.2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>RANK($E125, E:E)</f>
        <v>681</v>
      </c>
      <c r="G125" s="19">
        <f>PERCENTRANK(E:E, $E125)</f>
        <v>0.82599999999999996</v>
      </c>
    </row>
    <row r="126" spans="1:7" x14ac:dyDescent="0.2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>RANK($E126, E:E)</f>
        <v>729</v>
      </c>
      <c r="G126" s="19">
        <f>PERCENTRANK(E:E, $E126)</f>
        <v>0.82199999999999995</v>
      </c>
    </row>
    <row r="127" spans="1:7" x14ac:dyDescent="0.2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>RANK($E127, E:E)</f>
        <v>1398</v>
      </c>
      <c r="G127" s="19">
        <f>PERCENTRANK(E:E, $E127)</f>
        <v>0.64700000000000002</v>
      </c>
    </row>
    <row r="128" spans="1:7" x14ac:dyDescent="0.2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>RANK($E128, E:E)</f>
        <v>1359</v>
      </c>
      <c r="G128" s="19">
        <f>PERCENTRANK(E:E, $E128)</f>
        <v>0.66800000000000004</v>
      </c>
    </row>
    <row r="129" spans="1:7" x14ac:dyDescent="0.2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>RANK($E129, E:E)</f>
        <v>2067</v>
      </c>
      <c r="G129" s="19">
        <f>PERCENTRANK(E:E, $E129)</f>
        <v>0.5</v>
      </c>
    </row>
    <row r="130" spans="1:7" x14ac:dyDescent="0.2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>RANK($E130, E:E)</f>
        <v>424</v>
      </c>
      <c r="G130" s="19">
        <f>PERCENTRANK(E:E, $E130)</f>
        <v>0.89700000000000002</v>
      </c>
    </row>
    <row r="131" spans="1:7" x14ac:dyDescent="0.2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>RANK($E131, E:E)</f>
        <v>4094</v>
      </c>
      <c r="G131" s="19">
        <f>PERCENTRANK(E:E, $E131)</f>
        <v>0</v>
      </c>
    </row>
    <row r="132" spans="1:7" x14ac:dyDescent="0.2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>RANK($E132, E:E)</f>
        <v>1232</v>
      </c>
      <c r="G132" s="19">
        <f>PERCENTRANK(E:E, $E132)</f>
        <v>0.69699999999999995</v>
      </c>
    </row>
    <row r="133" spans="1:7" x14ac:dyDescent="0.2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>RANK($E133, E:E)</f>
        <v>1639</v>
      </c>
      <c r="G133" s="19">
        <f>PERCENTRANK(E:E, $E133)</f>
        <v>0.6</v>
      </c>
    </row>
    <row r="134" spans="1:7" x14ac:dyDescent="0.2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>RANK($E134, E:E)</f>
        <v>1981</v>
      </c>
      <c r="G134" s="19">
        <f>PERCENTRANK(E:E, $E134)</f>
        <v>0.51900000000000002</v>
      </c>
    </row>
    <row r="135" spans="1:7" x14ac:dyDescent="0.2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>RANK($E135, E:E)</f>
        <v>3881</v>
      </c>
      <c r="G135" s="19">
        <f>PERCENTRANK(E:E, $E135)</f>
        <v>5.7000000000000002E-2</v>
      </c>
    </row>
    <row r="136" spans="1:7" x14ac:dyDescent="0.2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>RANK($E136, E:E)</f>
        <v>2243</v>
      </c>
      <c r="G136" s="19">
        <f>PERCENTRANK(E:E, $E136)</f>
        <v>0.45600000000000002</v>
      </c>
    </row>
    <row r="137" spans="1:7" x14ac:dyDescent="0.2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>RANK($E137, E:E)</f>
        <v>4056</v>
      </c>
      <c r="G137" s="19">
        <f>PERCENTRANK(E:E, $E137)</f>
        <v>1.7999999999999999E-2</v>
      </c>
    </row>
    <row r="138" spans="1:7" x14ac:dyDescent="0.2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>RANK($E138, E:E)</f>
        <v>1398</v>
      </c>
      <c r="G138" s="19">
        <f>PERCENTRANK(E:E, $E138)</f>
        <v>0.64700000000000002</v>
      </c>
    </row>
    <row r="139" spans="1:7" x14ac:dyDescent="0.2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>RANK($E139, E:E)</f>
        <v>4056</v>
      </c>
      <c r="G139" s="19">
        <f>PERCENTRANK(E:E, $E139)</f>
        <v>1.7999999999999999E-2</v>
      </c>
    </row>
    <row r="140" spans="1:7" x14ac:dyDescent="0.2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>RANK($E140, E:E)</f>
        <v>4077</v>
      </c>
      <c r="G140" s="19">
        <f>PERCENTRANK(E:E, $E140)</f>
        <v>1.0999999999999999E-2</v>
      </c>
    </row>
    <row r="141" spans="1:7" x14ac:dyDescent="0.2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>RANK($E141, E:E)</f>
        <v>242</v>
      </c>
      <c r="G141" s="19">
        <f>PERCENTRANK(E:E, $E141)</f>
        <v>0.93899999999999995</v>
      </c>
    </row>
    <row r="142" spans="1:7" x14ac:dyDescent="0.2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>RANK($E142, E:E)</f>
        <v>2160</v>
      </c>
      <c r="G142" s="19">
        <f>PERCENTRANK(E:E, $E142)</f>
        <v>0.45800000000000002</v>
      </c>
    </row>
    <row r="143" spans="1:7" x14ac:dyDescent="0.2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>RANK($E143, E:E)</f>
        <v>216</v>
      </c>
      <c r="G143" s="19">
        <f>PERCENTRANK(E:E, $E143)</f>
        <v>0.94299999999999995</v>
      </c>
    </row>
    <row r="144" spans="1:7" x14ac:dyDescent="0.2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>RANK($E144, E:E)</f>
        <v>2375</v>
      </c>
      <c r="G144" s="19">
        <f>PERCENTRANK(E:E, $E144)</f>
        <v>0.41799999999999998</v>
      </c>
    </row>
    <row r="145" spans="1:7" x14ac:dyDescent="0.2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>RANK($E145, E:E)</f>
        <v>1520</v>
      </c>
      <c r="G145" s="19">
        <f>PERCENTRANK(E:E, $E145)</f>
        <v>0.63</v>
      </c>
    </row>
    <row r="146" spans="1:7" x14ac:dyDescent="0.2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>RANK($E146, E:E)</f>
        <v>2364</v>
      </c>
      <c r="G146" s="19">
        <f>PERCENTRANK(E:E, $E146)</f>
        <v>0.42699999999999999</v>
      </c>
    </row>
    <row r="147" spans="1:7" x14ac:dyDescent="0.2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>RANK($E147, E:E)</f>
        <v>2466</v>
      </c>
      <c r="G147" s="19">
        <f>PERCENTRANK(E:E, $E147)</f>
        <v>0.39700000000000002</v>
      </c>
    </row>
    <row r="148" spans="1:7" x14ac:dyDescent="0.2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>RANK($E148, E:E)</f>
        <v>251</v>
      </c>
      <c r="G148" s="19">
        <f>PERCENTRANK(E:E, $E148)</f>
        <v>0.93899999999999995</v>
      </c>
    </row>
    <row r="149" spans="1:7" x14ac:dyDescent="0.2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>RANK($E149, E:E)</f>
        <v>260</v>
      </c>
      <c r="G149" s="19">
        <f>PERCENTRANK(E:E, $E149)</f>
        <v>0.93100000000000005</v>
      </c>
    </row>
    <row r="150" spans="1:7" x14ac:dyDescent="0.2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>RANK($E150, E:E)</f>
        <v>1674</v>
      </c>
      <c r="G150" s="19">
        <f>PERCENTRANK(E:E, $E150)</f>
        <v>0.59399999999999997</v>
      </c>
    </row>
    <row r="151" spans="1:7" x14ac:dyDescent="0.2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>RANK($E151, E:E)</f>
        <v>2251</v>
      </c>
      <c r="G151" s="19">
        <f>PERCENTRANK(E:E, $E151)</f>
        <v>0.45200000000000001</v>
      </c>
    </row>
    <row r="152" spans="1:7" x14ac:dyDescent="0.2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>RANK($E152, E:E)</f>
        <v>1329</v>
      </c>
      <c r="G152" s="19">
        <f>PERCENTRANK(E:E, $E152)</f>
        <v>0.67600000000000005</v>
      </c>
    </row>
    <row r="153" spans="1:7" x14ac:dyDescent="0.2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>RANK($E153, E:E)</f>
        <v>116</v>
      </c>
      <c r="G153" s="19">
        <f>PERCENTRANK(E:E, $E153)</f>
        <v>0.97199999999999998</v>
      </c>
    </row>
    <row r="154" spans="1:7" x14ac:dyDescent="0.2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>RANK($E154, E:E)</f>
        <v>4094</v>
      </c>
      <c r="G154" s="19">
        <f>PERCENTRANK(E:E, $E154)</f>
        <v>0</v>
      </c>
    </row>
    <row r="155" spans="1:7" x14ac:dyDescent="0.2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>RANK($E155, E:E)</f>
        <v>1398</v>
      </c>
      <c r="G155" s="19">
        <f>PERCENTRANK(E:E, $E155)</f>
        <v>0.64700000000000002</v>
      </c>
    </row>
    <row r="156" spans="1:7" x14ac:dyDescent="0.2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>RANK($E156, E:E)</f>
        <v>287</v>
      </c>
      <c r="G156" s="19">
        <f>PERCENTRANK(E:E, $E156)</f>
        <v>0.93</v>
      </c>
    </row>
    <row r="157" spans="1:7" x14ac:dyDescent="0.2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>RANK($E157, E:E)</f>
        <v>76</v>
      </c>
      <c r="G157" s="19">
        <f>PERCENTRANK(E:E, $E157)</f>
        <v>0.97899999999999998</v>
      </c>
    </row>
    <row r="158" spans="1:7" x14ac:dyDescent="0.2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>RANK($E158, E:E)</f>
        <v>2547</v>
      </c>
      <c r="G158" s="19">
        <f>PERCENTRANK(E:E, $E158)</f>
        <v>0.38300000000000001</v>
      </c>
    </row>
    <row r="159" spans="1:7" x14ac:dyDescent="0.2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>RANK($E159, E:E)</f>
        <v>1541</v>
      </c>
      <c r="G159" s="19">
        <f>PERCENTRANK(E:E, $E159)</f>
        <v>0.626</v>
      </c>
    </row>
    <row r="160" spans="1:7" x14ac:dyDescent="0.2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>RANK($E160, E:E)</f>
        <v>2282</v>
      </c>
      <c r="G160" s="19">
        <f>PERCENTRANK(E:E, $E160)</f>
        <v>0.44</v>
      </c>
    </row>
    <row r="161" spans="1:7" x14ac:dyDescent="0.2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>RANK($E161, E:E)</f>
        <v>3703</v>
      </c>
      <c r="G161" s="19">
        <f>PERCENTRANK(E:E, $E161)</f>
        <v>0.10299999999999999</v>
      </c>
    </row>
    <row r="162" spans="1:7" x14ac:dyDescent="0.2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>RANK($E162, E:E)</f>
        <v>87</v>
      </c>
      <c r="G162" s="19">
        <f>PERCENTRANK(E:E, $E162)</f>
        <v>0.97799999999999998</v>
      </c>
    </row>
    <row r="163" spans="1:7" x14ac:dyDescent="0.2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>RANK($E163, E:E)</f>
        <v>355</v>
      </c>
      <c r="G163" s="19">
        <f>PERCENTRANK(E:E, $E163)</f>
        <v>0.91400000000000003</v>
      </c>
    </row>
    <row r="164" spans="1:7" x14ac:dyDescent="0.2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>RANK($E164, E:E)</f>
        <v>3822</v>
      </c>
      <c r="G164" s="19">
        <f>PERCENTRANK(E:E, $E164)</f>
        <v>7.2999999999999995E-2</v>
      </c>
    </row>
    <row r="165" spans="1:7" x14ac:dyDescent="0.2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>RANK($E165, E:E)</f>
        <v>3859</v>
      </c>
      <c r="G165" s="19">
        <f>PERCENTRANK(E:E, $E165)</f>
        <v>6.3E-2</v>
      </c>
    </row>
    <row r="166" spans="1:7" x14ac:dyDescent="0.2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>RANK($E166, E:E)</f>
        <v>3615</v>
      </c>
      <c r="G166" s="19">
        <f>PERCENTRANK(E:E, $E166)</f>
        <v>0.122</v>
      </c>
    </row>
    <row r="167" spans="1:7" x14ac:dyDescent="0.2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>RANK($E167, E:E)</f>
        <v>1701</v>
      </c>
      <c r="G167" s="19">
        <f>PERCENTRANK(E:E, $E167)</f>
        <v>0.58799999999999997</v>
      </c>
    </row>
    <row r="168" spans="1:7" x14ac:dyDescent="0.2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>RANK($E168, E:E)</f>
        <v>315</v>
      </c>
      <c r="G168" s="19">
        <f>PERCENTRANK(E:E, $E168)</f>
        <v>0.92300000000000004</v>
      </c>
    </row>
    <row r="169" spans="1:7" x14ac:dyDescent="0.2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>RANK($E169, E:E)</f>
        <v>3593</v>
      </c>
      <c r="G169" s="19">
        <f>PERCENTRANK(E:E, $E169)</f>
        <v>0.129</v>
      </c>
    </row>
    <row r="170" spans="1:7" x14ac:dyDescent="0.2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>RANK($E170, E:E)</f>
        <v>3881</v>
      </c>
      <c r="G170" s="19">
        <f>PERCENTRANK(E:E, $E170)</f>
        <v>5.7000000000000002E-2</v>
      </c>
    </row>
    <row r="171" spans="1:7" x14ac:dyDescent="0.2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>RANK($E171, E:E)</f>
        <v>4094</v>
      </c>
      <c r="G171" s="19">
        <f>PERCENTRANK(E:E, $E171)</f>
        <v>0</v>
      </c>
    </row>
    <row r="172" spans="1:7" x14ac:dyDescent="0.2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>RANK($E172, E:E)</f>
        <v>2375</v>
      </c>
      <c r="G172" s="19">
        <f>PERCENTRANK(E:E, $E172)</f>
        <v>0.41799999999999998</v>
      </c>
    </row>
    <row r="173" spans="1:7" x14ac:dyDescent="0.2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>RANK($E173, E:E)</f>
        <v>3881</v>
      </c>
      <c r="G173" s="19">
        <f>PERCENTRANK(E:E, $E173)</f>
        <v>5.7000000000000002E-2</v>
      </c>
    </row>
    <row r="174" spans="1:7" x14ac:dyDescent="0.2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>RANK($E174, E:E)</f>
        <v>292</v>
      </c>
      <c r="G174" s="19">
        <f>PERCENTRANK(E:E, $E174)</f>
        <v>0.92600000000000005</v>
      </c>
    </row>
    <row r="175" spans="1:7" x14ac:dyDescent="0.2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>RANK($E175, E:E)</f>
        <v>1217</v>
      </c>
      <c r="G175" s="19">
        <f>PERCENTRANK(E:E, $E175)</f>
        <v>0.70499999999999996</v>
      </c>
    </row>
    <row r="176" spans="1:7" x14ac:dyDescent="0.2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>RANK($E176, E:E)</f>
        <v>3967</v>
      </c>
      <c r="G176" s="19">
        <f>PERCENTRANK(E:E, $E176)</f>
        <v>3.7999999999999999E-2</v>
      </c>
    </row>
    <row r="177" spans="1:7" x14ac:dyDescent="0.2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>RANK($E177, E:E)</f>
        <v>3967</v>
      </c>
      <c r="G177" s="19">
        <f>PERCENTRANK(E:E, $E177)</f>
        <v>3.7999999999999999E-2</v>
      </c>
    </row>
    <row r="178" spans="1:7" x14ac:dyDescent="0.2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>RANK($E178, E:E)</f>
        <v>1555</v>
      </c>
      <c r="G178" s="19">
        <f>PERCENTRANK(E:E, $E178)</f>
        <v>0.61699999999999999</v>
      </c>
    </row>
    <row r="179" spans="1:7" x14ac:dyDescent="0.2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>RANK($E179, E:E)</f>
        <v>2157</v>
      </c>
      <c r="G179" s="19">
        <f>PERCENTRANK(E:E, $E179)</f>
        <v>0.47799999999999998</v>
      </c>
    </row>
    <row r="180" spans="1:7" x14ac:dyDescent="0.2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>RANK($E180, E:E)</f>
        <v>1520</v>
      </c>
      <c r="G180" s="19">
        <f>PERCENTRANK(E:E, $E180)</f>
        <v>0.63</v>
      </c>
    </row>
    <row r="181" spans="1:7" x14ac:dyDescent="0.2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>RANK($E181, E:E)</f>
        <v>4094</v>
      </c>
      <c r="G181" s="19">
        <f>PERCENTRANK(E:E, $E181)</f>
        <v>0</v>
      </c>
    </row>
    <row r="182" spans="1:7" x14ac:dyDescent="0.2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>RANK($E182, E:E)</f>
        <v>3615</v>
      </c>
      <c r="G182" s="19">
        <f>PERCENTRANK(E:E, $E182)</f>
        <v>0.122</v>
      </c>
    </row>
    <row r="183" spans="1:7" x14ac:dyDescent="0.2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>RANK($E183, E:E)</f>
        <v>721</v>
      </c>
      <c r="G183" s="19">
        <f>PERCENTRANK(E:E, $E183)</f>
        <v>0.82499999999999996</v>
      </c>
    </row>
    <row r="184" spans="1:7" x14ac:dyDescent="0.2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>RANK($E184, E:E)</f>
        <v>1706</v>
      </c>
      <c r="G184" s="19">
        <f>PERCENTRANK(E:E, $E184)</f>
        <v>0.57299999999999995</v>
      </c>
    </row>
    <row r="185" spans="1:7" x14ac:dyDescent="0.2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>RANK($E185, E:E)</f>
        <v>619</v>
      </c>
      <c r="G185" s="19">
        <f>PERCENTRANK(E:E, $E185)</f>
        <v>0.84899999999999998</v>
      </c>
    </row>
    <row r="186" spans="1:7" x14ac:dyDescent="0.2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>RANK($E186, E:E)</f>
        <v>4094</v>
      </c>
      <c r="G186" s="19">
        <f>PERCENTRANK(E:E, $E186)</f>
        <v>0</v>
      </c>
    </row>
    <row r="187" spans="1:7" x14ac:dyDescent="0.2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>RANK($E187, E:E)</f>
        <v>3593</v>
      </c>
      <c r="G187" s="19">
        <f>PERCENTRANK(E:E, $E187)</f>
        <v>0.129</v>
      </c>
    </row>
    <row r="188" spans="1:7" x14ac:dyDescent="0.2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>RANK($E188, E:E)</f>
        <v>2629</v>
      </c>
      <c r="G188" s="19">
        <f>PERCENTRANK(E:E, $E188)</f>
        <v>0.36199999999999999</v>
      </c>
    </row>
    <row r="189" spans="1:7" x14ac:dyDescent="0.2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>RANK($E189, E:E)</f>
        <v>4094</v>
      </c>
      <c r="G189" s="19">
        <f>PERCENTRANK(E:E, $E189)</f>
        <v>0</v>
      </c>
    </row>
    <row r="190" spans="1:7" x14ac:dyDescent="0.2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>RANK($E190, E:E)</f>
        <v>4088</v>
      </c>
      <c r="G190" s="19">
        <f>PERCENTRANK(E:E, $E190)</f>
        <v>1.0999999999999999E-2</v>
      </c>
    </row>
    <row r="191" spans="1:7" x14ac:dyDescent="0.2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>RANK($E191, E:E)</f>
        <v>1886</v>
      </c>
      <c r="G191" s="19">
        <f>PERCENTRANK(E:E, $E191)</f>
        <v>0.52800000000000002</v>
      </c>
    </row>
    <row r="192" spans="1:7" x14ac:dyDescent="0.2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>RANK($E192, E:E)</f>
        <v>3598</v>
      </c>
      <c r="G192" s="19">
        <f>PERCENTRANK(E:E, $E192)</f>
        <v>0.129</v>
      </c>
    </row>
    <row r="193" spans="1:7" x14ac:dyDescent="0.2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>RANK($E193, E:E)</f>
        <v>945</v>
      </c>
      <c r="G193" s="19">
        <f>PERCENTRANK(E:E, $E193)</f>
        <v>0.77100000000000002</v>
      </c>
    </row>
    <row r="194" spans="1:7" x14ac:dyDescent="0.2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>RANK($E194, E:E)</f>
        <v>3562</v>
      </c>
      <c r="G194" s="19">
        <f>PERCENTRANK(E:E, $E194)</f>
        <v>0.13800000000000001</v>
      </c>
    </row>
    <row r="195" spans="1:7" x14ac:dyDescent="0.2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>RANK($E195, E:E)</f>
        <v>2524</v>
      </c>
      <c r="G195" s="19">
        <f>PERCENTRANK(E:E, $E195)</f>
        <v>0.38500000000000001</v>
      </c>
    </row>
    <row r="196" spans="1:7" x14ac:dyDescent="0.2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>RANK($E196, E:E)</f>
        <v>357</v>
      </c>
      <c r="G196" s="19">
        <f>PERCENTRANK(E:E, $E196)</f>
        <v>0.91200000000000003</v>
      </c>
    </row>
    <row r="197" spans="1:7" x14ac:dyDescent="0.2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>RANK($E197, E:E)</f>
        <v>3981</v>
      </c>
      <c r="G197" s="19">
        <f>PERCENTRANK(E:E, $E197)</f>
        <v>3.6999999999999998E-2</v>
      </c>
    </row>
    <row r="198" spans="1:7" x14ac:dyDescent="0.2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>RANK($E198, E:E)</f>
        <v>2413</v>
      </c>
      <c r="G198" s="19">
        <f>PERCENTRANK(E:E, $E198)</f>
        <v>0.40600000000000003</v>
      </c>
    </row>
    <row r="199" spans="1:7" x14ac:dyDescent="0.2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>RANK($E199, E:E)</f>
        <v>3765</v>
      </c>
      <c r="G199" s="19">
        <f>PERCENTRANK(E:E, $E199)</f>
        <v>8.8999999999999996E-2</v>
      </c>
    </row>
    <row r="200" spans="1:7" x14ac:dyDescent="0.2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>RANK($E200, E:E)</f>
        <v>4060</v>
      </c>
      <c r="G200" s="19">
        <f>PERCENTRANK(E:E, $E200)</f>
        <v>1.7000000000000001E-2</v>
      </c>
    </row>
    <row r="201" spans="1:7" x14ac:dyDescent="0.2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>RANK($E201, E:E)</f>
        <v>3760</v>
      </c>
      <c r="G201" s="19">
        <f>PERCENTRANK(E:E, $E201)</f>
        <v>0.09</v>
      </c>
    </row>
    <row r="202" spans="1:7" x14ac:dyDescent="0.2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>RANK($E202, E:E)</f>
        <v>4076</v>
      </c>
      <c r="G202" s="19">
        <f>PERCENTRANK(E:E, $E202)</f>
        <v>1.4E-2</v>
      </c>
    </row>
    <row r="203" spans="1:7" x14ac:dyDescent="0.2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>RANK($E203, E:E)</f>
        <v>3964</v>
      </c>
      <c r="G203" s="19">
        <f>PERCENTRANK(E:E, $E203)</f>
        <v>4.1000000000000002E-2</v>
      </c>
    </row>
    <row r="204" spans="1:7" x14ac:dyDescent="0.2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>RANK($E204, E:E)</f>
        <v>3703</v>
      </c>
      <c r="G204" s="19">
        <f>PERCENTRANK(E:E, $E204)</f>
        <v>0.10299999999999999</v>
      </c>
    </row>
    <row r="205" spans="1:7" x14ac:dyDescent="0.2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>RANK($E205, E:E)</f>
        <v>1015</v>
      </c>
      <c r="G205" s="19">
        <f>PERCENTRANK(E:E, $E205)</f>
        <v>0.753</v>
      </c>
    </row>
    <row r="206" spans="1:7" x14ac:dyDescent="0.2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>RANK($E206, E:E)</f>
        <v>3746</v>
      </c>
      <c r="G206" s="19">
        <f>PERCENTRANK(E:E, $E206)</f>
        <v>9.2999999999999999E-2</v>
      </c>
    </row>
    <row r="207" spans="1:7" x14ac:dyDescent="0.2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>RANK($E207, E:E)</f>
        <v>2404</v>
      </c>
      <c r="G207" s="19">
        <f>PERCENTRANK(E:E, $E207)</f>
        <v>0.41799999999999998</v>
      </c>
    </row>
    <row r="208" spans="1:7" x14ac:dyDescent="0.2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>RANK($E208, E:E)</f>
        <v>2330</v>
      </c>
      <c r="G208" s="19">
        <f>PERCENTRANK(E:E, $E208)</f>
        <v>0.42899999999999999</v>
      </c>
    </row>
    <row r="209" spans="1:7" x14ac:dyDescent="0.2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>RANK($E209, E:E)</f>
        <v>3717</v>
      </c>
      <c r="G209" s="19">
        <f>PERCENTRANK(E:E, $E209)</f>
        <v>9.6000000000000002E-2</v>
      </c>
    </row>
    <row r="210" spans="1:7" x14ac:dyDescent="0.2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>RANK($E210, E:E)</f>
        <v>4012</v>
      </c>
      <c r="G210" s="19">
        <f>PERCENTRANK(E:E, $E210)</f>
        <v>2.9000000000000001E-2</v>
      </c>
    </row>
    <row r="211" spans="1:7" x14ac:dyDescent="0.2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>RANK($E211, E:E)</f>
        <v>843</v>
      </c>
      <c r="G211" s="19">
        <f>PERCENTRANK(E:E, $E211)</f>
        <v>0.79600000000000004</v>
      </c>
    </row>
    <row r="212" spans="1:7" x14ac:dyDescent="0.2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>RANK($E212, E:E)</f>
        <v>3695</v>
      </c>
      <c r="G212" s="19">
        <f>PERCENTRANK(E:E, $E212)</f>
        <v>0.105</v>
      </c>
    </row>
    <row r="213" spans="1:7" x14ac:dyDescent="0.2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>RANK($E213, E:E)</f>
        <v>4089</v>
      </c>
      <c r="G213" s="19">
        <f>PERCENTRANK(E:E, $E213)</f>
        <v>0.01</v>
      </c>
    </row>
    <row r="214" spans="1:7" x14ac:dyDescent="0.2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>RANK($E214, E:E)</f>
        <v>3900</v>
      </c>
      <c r="G214" s="19">
        <f>PERCENTRANK(E:E, $E214)</f>
        <v>5.6000000000000001E-2</v>
      </c>
    </row>
    <row r="215" spans="1:7" x14ac:dyDescent="0.2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>RANK($E215, E:E)</f>
        <v>371</v>
      </c>
      <c r="G215" s="19">
        <f>PERCENTRANK(E:E, $E215)</f>
        <v>0.90400000000000003</v>
      </c>
    </row>
    <row r="216" spans="1:7" x14ac:dyDescent="0.2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>RANK($E216, E:E)</f>
        <v>401</v>
      </c>
      <c r="G216" s="19">
        <f>PERCENTRANK(E:E, $E216)</f>
        <v>0.9</v>
      </c>
    </row>
    <row r="217" spans="1:7" x14ac:dyDescent="0.2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>RANK($E217, E:E)</f>
        <v>2282</v>
      </c>
      <c r="G217" s="19">
        <f>PERCENTRANK(E:E, $E217)</f>
        <v>0.44</v>
      </c>
    </row>
    <row r="218" spans="1:7" x14ac:dyDescent="0.2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>RANK($E218, E:E)</f>
        <v>1327</v>
      </c>
      <c r="G218" s="19">
        <f>PERCENTRANK(E:E, $E218)</f>
        <v>0.67800000000000005</v>
      </c>
    </row>
    <row r="219" spans="1:7" x14ac:dyDescent="0.2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>RANK($E219, E:E)</f>
        <v>2330</v>
      </c>
      <c r="G219" s="19">
        <f>PERCENTRANK(E:E, $E219)</f>
        <v>0.42899999999999999</v>
      </c>
    </row>
    <row r="220" spans="1:7" x14ac:dyDescent="0.2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>RANK($E220, E:E)</f>
        <v>1229</v>
      </c>
      <c r="G220" s="19">
        <f>PERCENTRANK(E:E, $E220)</f>
        <v>0.70199999999999996</v>
      </c>
    </row>
    <row r="221" spans="1:7" x14ac:dyDescent="0.2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>RANK($E221, E:E)</f>
        <v>2150</v>
      </c>
      <c r="G221" s="19">
        <f>PERCENTRANK(E:E, $E221)</f>
        <v>0.48</v>
      </c>
    </row>
    <row r="222" spans="1:7" x14ac:dyDescent="0.2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>RANK($E222, E:E)</f>
        <v>472</v>
      </c>
      <c r="G222" s="19">
        <f>PERCENTRANK(E:E, $E222)</f>
        <v>0.88600000000000001</v>
      </c>
    </row>
    <row r="223" spans="1:7" x14ac:dyDescent="0.2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>RANK($E223, E:E)</f>
        <v>1487</v>
      </c>
      <c r="G223" s="19">
        <f>PERCENTRANK(E:E, $E223)</f>
        <v>0.63300000000000001</v>
      </c>
    </row>
    <row r="224" spans="1:7" x14ac:dyDescent="0.2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>RANK($E224, E:E)</f>
        <v>4051</v>
      </c>
      <c r="G224" s="19">
        <f>PERCENTRANK(E:E, $E224)</f>
        <v>1.9E-2</v>
      </c>
    </row>
    <row r="225" spans="1:7" x14ac:dyDescent="0.2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>RANK($E225, E:E)</f>
        <v>863</v>
      </c>
      <c r="G225" s="19">
        <f>PERCENTRANK(E:E, $E225)</f>
        <v>0.79</v>
      </c>
    </row>
    <row r="226" spans="1:7" x14ac:dyDescent="0.2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>RANK($E226, E:E)</f>
        <v>2499</v>
      </c>
      <c r="G226" s="19">
        <f>PERCENTRANK(E:E, $E226)</f>
        <v>0.39200000000000002</v>
      </c>
    </row>
    <row r="227" spans="1:7" x14ac:dyDescent="0.2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>RANK($E227, E:E)</f>
        <v>4022</v>
      </c>
      <c r="G227" s="19">
        <f>PERCENTRANK(E:E, $E227)</f>
        <v>2.5999999999999999E-2</v>
      </c>
    </row>
    <row r="228" spans="1:7" x14ac:dyDescent="0.2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>RANK($E228, E:E)</f>
        <v>844</v>
      </c>
      <c r="G228" s="19">
        <f>PERCENTRANK(E:E, $E228)</f>
        <v>0.79300000000000004</v>
      </c>
    </row>
    <row r="229" spans="1:7" x14ac:dyDescent="0.2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>RANK($E229, E:E)</f>
        <v>1807</v>
      </c>
      <c r="G229" s="19">
        <f>PERCENTRANK(E:E, $E229)</f>
        <v>0.55600000000000005</v>
      </c>
    </row>
    <row r="230" spans="1:7" x14ac:dyDescent="0.2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>RANK($E230, E:E)</f>
        <v>4022</v>
      </c>
      <c r="G230" s="19">
        <f>PERCENTRANK(E:E, $E230)</f>
        <v>2.5999999999999999E-2</v>
      </c>
    </row>
    <row r="231" spans="1:7" x14ac:dyDescent="0.2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>RANK($E231, E:E)</f>
        <v>1773</v>
      </c>
      <c r="G231" s="19">
        <f>PERCENTRANK(E:E, $E231)</f>
        <v>0.56899999999999995</v>
      </c>
    </row>
    <row r="232" spans="1:7" x14ac:dyDescent="0.2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>RANK($E232, E:E)</f>
        <v>625</v>
      </c>
      <c r="G232" s="19">
        <f>PERCENTRANK(E:E, $E232)</f>
        <v>0.84299999999999997</v>
      </c>
    </row>
    <row r="233" spans="1:7" x14ac:dyDescent="0.2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>RANK($E233, E:E)</f>
        <v>105</v>
      </c>
      <c r="G233" s="19">
        <f>PERCENTRANK(E:E, $E233)</f>
        <v>0.97399999999999998</v>
      </c>
    </row>
    <row r="234" spans="1:7" x14ac:dyDescent="0.2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>RANK($E234, E:E)</f>
        <v>1807</v>
      </c>
      <c r="G234" s="19">
        <f>PERCENTRANK(E:E, $E234)</f>
        <v>0.55600000000000005</v>
      </c>
    </row>
    <row r="235" spans="1:7" x14ac:dyDescent="0.2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>RANK($E235, E:E)</f>
        <v>2039</v>
      </c>
      <c r="G235" s="19">
        <f>PERCENTRANK(E:E, $E235)</f>
        <v>0.5</v>
      </c>
    </row>
    <row r="236" spans="1:7" x14ac:dyDescent="0.2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>RANK($E236, E:E)</f>
        <v>4022</v>
      </c>
      <c r="G236" s="19">
        <f>PERCENTRANK(E:E, $E236)</f>
        <v>2.5999999999999999E-2</v>
      </c>
    </row>
    <row r="237" spans="1:7" x14ac:dyDescent="0.2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>RANK($E237, E:E)</f>
        <v>2033</v>
      </c>
      <c r="G237" s="19">
        <f>PERCENTRANK(E:E, $E237)</f>
        <v>0.50700000000000001</v>
      </c>
    </row>
    <row r="238" spans="1:7" x14ac:dyDescent="0.2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>RANK($E238, E:E)</f>
        <v>1706</v>
      </c>
      <c r="G238" s="19">
        <f>PERCENTRANK(E:E, $E238)</f>
        <v>0.57299999999999995</v>
      </c>
    </row>
    <row r="239" spans="1:7" x14ac:dyDescent="0.2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>RANK($E239, E:E)</f>
        <v>4056</v>
      </c>
      <c r="G239" s="19">
        <f>PERCENTRANK(E:E, $E239)</f>
        <v>1.7999999999999999E-2</v>
      </c>
    </row>
    <row r="240" spans="1:7" x14ac:dyDescent="0.2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>RANK($E240, E:E)</f>
        <v>4077</v>
      </c>
      <c r="G240" s="19">
        <f>PERCENTRANK(E:E, $E240)</f>
        <v>1.0999999999999999E-2</v>
      </c>
    </row>
    <row r="241" spans="1:7" x14ac:dyDescent="0.2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>RANK($E241, E:E)</f>
        <v>4022</v>
      </c>
      <c r="G241" s="19">
        <f>PERCENTRANK(E:E, $E241)</f>
        <v>2.5999999999999999E-2</v>
      </c>
    </row>
    <row r="242" spans="1:7" x14ac:dyDescent="0.2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>RANK($E242, E:E)</f>
        <v>4014</v>
      </c>
      <c r="G242" s="19">
        <f>PERCENTRANK(E:E, $E242)</f>
        <v>2.8000000000000001E-2</v>
      </c>
    </row>
    <row r="243" spans="1:7" x14ac:dyDescent="0.2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>RANK($E243, E:E)</f>
        <v>2016</v>
      </c>
      <c r="G243" s="19">
        <f>PERCENTRANK(E:E, $E243)</f>
        <v>0.50900000000000001</v>
      </c>
    </row>
    <row r="244" spans="1:7" x14ac:dyDescent="0.2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>RANK($E244, E:E)</f>
        <v>4006</v>
      </c>
      <c r="G244" s="19">
        <f>PERCENTRANK(E:E, $E244)</f>
        <v>0.03</v>
      </c>
    </row>
    <row r="245" spans="1:7" x14ac:dyDescent="0.2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>RANK($E245, E:E)</f>
        <v>669</v>
      </c>
      <c r="G245" s="19">
        <f>PERCENTRANK(E:E, $E245)</f>
        <v>0.83699999999999997</v>
      </c>
    </row>
    <row r="246" spans="1:7" x14ac:dyDescent="0.2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>RANK($E246, E:E)</f>
        <v>1281</v>
      </c>
      <c r="G246" s="19">
        <f>PERCENTRANK(E:E, $E246)</f>
        <v>0.68300000000000005</v>
      </c>
    </row>
    <row r="247" spans="1:7" x14ac:dyDescent="0.2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>RANK($E247, E:E)</f>
        <v>4045</v>
      </c>
      <c r="G247" s="19">
        <f>PERCENTRANK(E:E, $E247)</f>
        <v>2.1000000000000001E-2</v>
      </c>
    </row>
    <row r="248" spans="1:7" x14ac:dyDescent="0.2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>RANK($E248, E:E)</f>
        <v>292</v>
      </c>
      <c r="G248" s="19">
        <f>PERCENTRANK(E:E, $E248)</f>
        <v>0.92600000000000005</v>
      </c>
    </row>
    <row r="249" spans="1:7" x14ac:dyDescent="0.2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>RANK($E249, E:E)</f>
        <v>4051</v>
      </c>
      <c r="G249" s="19">
        <f>PERCENTRANK(E:E, $E249)</f>
        <v>1.9E-2</v>
      </c>
    </row>
    <row r="250" spans="1:7" x14ac:dyDescent="0.2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>RANK($E250, E:E)</f>
        <v>59</v>
      </c>
      <c r="G250" s="19">
        <f>PERCENTRANK(E:E, $E250)</f>
        <v>0.98299999999999998</v>
      </c>
    </row>
    <row r="251" spans="1:7" x14ac:dyDescent="0.2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>RANK($E251, E:E)</f>
        <v>3717</v>
      </c>
      <c r="G251" s="19">
        <f>PERCENTRANK(E:E, $E251)</f>
        <v>9.6000000000000002E-2</v>
      </c>
    </row>
    <row r="252" spans="1:7" x14ac:dyDescent="0.2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>RANK($E252, E:E)</f>
        <v>573</v>
      </c>
      <c r="G252" s="19">
        <f>PERCENTRANK(E:E, $E252)</f>
        <v>0.85399999999999998</v>
      </c>
    </row>
    <row r="253" spans="1:7" x14ac:dyDescent="0.2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>RANK($E253, E:E)</f>
        <v>1877</v>
      </c>
      <c r="G253" s="19">
        <f>PERCENTRANK(E:E, $E253)</f>
        <v>0.54500000000000004</v>
      </c>
    </row>
    <row r="254" spans="1:7" x14ac:dyDescent="0.2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>RANK($E254, E:E)</f>
        <v>260</v>
      </c>
      <c r="G254" s="19">
        <f>PERCENTRANK(E:E, $E254)</f>
        <v>0.93100000000000005</v>
      </c>
    </row>
    <row r="255" spans="1:7" x14ac:dyDescent="0.2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>RANK($E255, E:E)</f>
        <v>741</v>
      </c>
      <c r="G255" s="19">
        <f>PERCENTRANK(E:E, $E255)</f>
        <v>0.82</v>
      </c>
    </row>
    <row r="256" spans="1:7" x14ac:dyDescent="0.2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>RANK($E256, E:E)</f>
        <v>4094</v>
      </c>
      <c r="G256" s="19">
        <f>PERCENTRANK(E:E, $E256)</f>
        <v>0</v>
      </c>
    </row>
    <row r="257" spans="1:7" x14ac:dyDescent="0.2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>RANK($E257, E:E)</f>
        <v>4031</v>
      </c>
      <c r="G257" s="19">
        <f>PERCENTRANK(E:E, $E257)</f>
        <v>2.1000000000000001E-2</v>
      </c>
    </row>
    <row r="258" spans="1:7" x14ac:dyDescent="0.2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>RANK($E258, E:E)</f>
        <v>1208</v>
      </c>
      <c r="G258" s="19">
        <f>PERCENTRANK(E:E, $E258)</f>
        <v>0.70699999999999996</v>
      </c>
    </row>
    <row r="259" spans="1:7" x14ac:dyDescent="0.2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>RANK($E259, E:E)</f>
        <v>2251</v>
      </c>
      <c r="G259" s="19">
        <f>PERCENTRANK(E:E, $E259)</f>
        <v>0.45200000000000001</v>
      </c>
    </row>
    <row r="260" spans="1:7" x14ac:dyDescent="0.2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>RANK($E260, E:E)</f>
        <v>4008</v>
      </c>
      <c r="G260" s="19">
        <f>PERCENTRANK(E:E, $E260)</f>
        <v>0.03</v>
      </c>
    </row>
    <row r="261" spans="1:7" x14ac:dyDescent="0.2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>RANK($E261, E:E)</f>
        <v>104</v>
      </c>
      <c r="G261" s="19">
        <f>PERCENTRANK(E:E, $E261)</f>
        <v>0.97499999999999998</v>
      </c>
    </row>
    <row r="262" spans="1:7" x14ac:dyDescent="0.2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>RANK($E262, E:E)</f>
        <v>4002</v>
      </c>
      <c r="G262" s="19">
        <f>PERCENTRANK(E:E, $E262)</f>
        <v>3.1E-2</v>
      </c>
    </row>
    <row r="263" spans="1:7" x14ac:dyDescent="0.2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>RANK($E263, E:E)</f>
        <v>1772</v>
      </c>
      <c r="G263" s="19">
        <f>PERCENTRANK(E:E, $E263)</f>
        <v>0.57099999999999995</v>
      </c>
    </row>
    <row r="264" spans="1:7" x14ac:dyDescent="0.2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>RANK($E264, E:E)</f>
        <v>3636</v>
      </c>
      <c r="G264" s="19">
        <f>PERCENTRANK(E:E, $E264)</f>
        <v>0.12</v>
      </c>
    </row>
    <row r="265" spans="1:7" x14ac:dyDescent="0.2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>RANK($E265, E:E)</f>
        <v>2039</v>
      </c>
      <c r="G265" s="19">
        <f>PERCENTRANK(E:E, $E265)</f>
        <v>0.5</v>
      </c>
    </row>
    <row r="266" spans="1:7" x14ac:dyDescent="0.2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>RANK($E266, E:E)</f>
        <v>1886</v>
      </c>
      <c r="G266" s="19">
        <f>PERCENTRANK(E:E, $E266)</f>
        <v>0.52800000000000002</v>
      </c>
    </row>
    <row r="267" spans="1:7" x14ac:dyDescent="0.2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>RANK($E267, E:E)</f>
        <v>1585</v>
      </c>
      <c r="G267" s="19">
        <f>PERCENTRANK(E:E, $E267)</f>
        <v>0.61599999999999999</v>
      </c>
    </row>
    <row r="268" spans="1:7" x14ac:dyDescent="0.2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>RANK($E268, E:E)</f>
        <v>4094</v>
      </c>
      <c r="G268" s="19">
        <f>PERCENTRANK(E:E, $E268)</f>
        <v>0</v>
      </c>
    </row>
    <row r="269" spans="1:7" x14ac:dyDescent="0.2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>RANK($E269, E:E)</f>
        <v>2160</v>
      </c>
      <c r="G269" s="19">
        <f>PERCENTRANK(E:E, $E269)</f>
        <v>0.45800000000000002</v>
      </c>
    </row>
    <row r="270" spans="1:7" x14ac:dyDescent="0.2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>RANK($E270, E:E)</f>
        <v>723</v>
      </c>
      <c r="G270" s="19">
        <f>PERCENTRANK(E:E, $E270)</f>
        <v>0.82499999999999996</v>
      </c>
    </row>
    <row r="271" spans="1:7" x14ac:dyDescent="0.2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>RANK($E271, E:E)</f>
        <v>724</v>
      </c>
      <c r="G271" s="19">
        <f>PERCENTRANK(E:E, $E271)</f>
        <v>0.82399999999999995</v>
      </c>
    </row>
    <row r="272" spans="1:7" x14ac:dyDescent="0.2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>RANK($E272, E:E)</f>
        <v>318</v>
      </c>
      <c r="G272" s="19">
        <f>PERCENTRANK(E:E, $E272)</f>
        <v>0.91600000000000004</v>
      </c>
    </row>
    <row r="273" spans="1:7" x14ac:dyDescent="0.2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>RANK($E273, E:E)</f>
        <v>2278</v>
      </c>
      <c r="G273" s="19">
        <f>PERCENTRANK(E:E, $E273)</f>
        <v>0.44900000000000001</v>
      </c>
    </row>
    <row r="274" spans="1:7" x14ac:dyDescent="0.2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>RANK($E274, E:E)</f>
        <v>4008</v>
      </c>
      <c r="G274" s="19">
        <f>PERCENTRANK(E:E, $E274)</f>
        <v>0.03</v>
      </c>
    </row>
    <row r="275" spans="1:7" x14ac:dyDescent="0.2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>RANK($E275, E:E)</f>
        <v>3881</v>
      </c>
      <c r="G275" s="19">
        <f>PERCENTRANK(E:E, $E275)</f>
        <v>5.7000000000000002E-2</v>
      </c>
    </row>
    <row r="276" spans="1:7" x14ac:dyDescent="0.2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>RANK($E276, E:E)</f>
        <v>3881</v>
      </c>
      <c r="G276" s="19">
        <f>PERCENTRANK(E:E, $E276)</f>
        <v>5.7000000000000002E-2</v>
      </c>
    </row>
    <row r="277" spans="1:7" x14ac:dyDescent="0.2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>RANK($E277, E:E)</f>
        <v>3776</v>
      </c>
      <c r="G277" s="19">
        <f>PERCENTRANK(E:E, $E277)</f>
        <v>8.1000000000000003E-2</v>
      </c>
    </row>
    <row r="278" spans="1:7" x14ac:dyDescent="0.2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>RANK($E278, E:E)</f>
        <v>790</v>
      </c>
      <c r="G278" s="19">
        <f>PERCENTRANK(E:E, $E278)</f>
        <v>0.79900000000000004</v>
      </c>
    </row>
    <row r="279" spans="1:7" x14ac:dyDescent="0.2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>RANK($E279, E:E)</f>
        <v>4055</v>
      </c>
      <c r="G279" s="19">
        <f>PERCENTRANK(E:E, $E279)</f>
        <v>1.9E-2</v>
      </c>
    </row>
    <row r="280" spans="1:7" x14ac:dyDescent="0.2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>RANK($E280, E:E)</f>
        <v>3544</v>
      </c>
      <c r="G280" s="19">
        <f>PERCENTRANK(E:E, $E280)</f>
        <v>0.14199999999999999</v>
      </c>
    </row>
    <row r="281" spans="1:7" x14ac:dyDescent="0.2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>RANK($E281, E:E)</f>
        <v>2251</v>
      </c>
      <c r="G281" s="19">
        <f>PERCENTRANK(E:E, $E281)</f>
        <v>0.45200000000000001</v>
      </c>
    </row>
    <row r="282" spans="1:7" x14ac:dyDescent="0.2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>RANK($E282, E:E)</f>
        <v>3717</v>
      </c>
      <c r="G282" s="19">
        <f>PERCENTRANK(E:E, $E282)</f>
        <v>9.6000000000000002E-2</v>
      </c>
    </row>
    <row r="283" spans="1:7" x14ac:dyDescent="0.2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>RANK($E283, E:E)</f>
        <v>1232</v>
      </c>
      <c r="G283" s="19">
        <f>PERCENTRANK(E:E, $E283)</f>
        <v>0.69699999999999995</v>
      </c>
    </row>
    <row r="284" spans="1:7" x14ac:dyDescent="0.2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>RANK($E284, E:E)</f>
        <v>3014</v>
      </c>
      <c r="G284" s="19">
        <f>PERCENTRANK(E:E, $E284)</f>
        <v>0.252</v>
      </c>
    </row>
    <row r="285" spans="1:7" x14ac:dyDescent="0.2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>RANK($E285, E:E)</f>
        <v>4031</v>
      </c>
      <c r="G285" s="19">
        <f>PERCENTRANK(E:E, $E285)</f>
        <v>2.1000000000000001E-2</v>
      </c>
    </row>
    <row r="286" spans="1:7" x14ac:dyDescent="0.2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>RANK($E286, E:E)</f>
        <v>3881</v>
      </c>
      <c r="G286" s="19">
        <f>PERCENTRANK(E:E, $E286)</f>
        <v>5.7000000000000002E-2</v>
      </c>
    </row>
    <row r="287" spans="1:7" x14ac:dyDescent="0.2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>RANK($E287, E:E)</f>
        <v>1800</v>
      </c>
      <c r="G287" s="19">
        <f>PERCENTRANK(E:E, $E287)</f>
        <v>0.56399999999999995</v>
      </c>
    </row>
    <row r="288" spans="1:7" x14ac:dyDescent="0.2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>RANK($E288, E:E)</f>
        <v>1224</v>
      </c>
      <c r="G288" s="19">
        <f>PERCENTRANK(E:E, $E288)</f>
        <v>0.70299999999999996</v>
      </c>
    </row>
    <row r="289" spans="1:7" x14ac:dyDescent="0.2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>RANK($E289, E:E)</f>
        <v>1706</v>
      </c>
      <c r="G289" s="19">
        <f>PERCENTRANK(E:E, $E289)</f>
        <v>0.57299999999999995</v>
      </c>
    </row>
    <row r="290" spans="1:7" x14ac:dyDescent="0.2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>RANK($E290, E:E)</f>
        <v>2113</v>
      </c>
      <c r="G290" s="19">
        <f>PERCENTRANK(E:E, $E290)</f>
        <v>0.48199999999999998</v>
      </c>
    </row>
    <row r="291" spans="1:7" x14ac:dyDescent="0.2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>RANK($E291, E:E)</f>
        <v>2144</v>
      </c>
      <c r="G291" s="19">
        <f>PERCENTRANK(E:E, $E291)</f>
        <v>0.48</v>
      </c>
    </row>
    <row r="292" spans="1:7" x14ac:dyDescent="0.2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>RANK($E292, E:E)</f>
        <v>681</v>
      </c>
      <c r="G292" s="19">
        <f>PERCENTRANK(E:E, $E292)</f>
        <v>0.82599999999999996</v>
      </c>
    </row>
    <row r="293" spans="1:7" x14ac:dyDescent="0.2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>RANK($E293, E:E)</f>
        <v>431</v>
      </c>
      <c r="G293" s="19">
        <f>PERCENTRANK(E:E, $E293)</f>
        <v>0.88700000000000001</v>
      </c>
    </row>
    <row r="294" spans="1:7" x14ac:dyDescent="0.2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>RANK($E294, E:E)</f>
        <v>1093</v>
      </c>
      <c r="G294" s="19">
        <f>PERCENTRANK(E:E, $E294)</f>
        <v>0.73499999999999999</v>
      </c>
    </row>
    <row r="295" spans="1:7" x14ac:dyDescent="0.2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>RANK($E295, E:E)</f>
        <v>2039</v>
      </c>
      <c r="G295" s="19">
        <f>PERCENTRANK(E:E, $E295)</f>
        <v>0.5</v>
      </c>
    </row>
    <row r="296" spans="1:7" x14ac:dyDescent="0.2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>RANK($E296, E:E)</f>
        <v>3967</v>
      </c>
      <c r="G296" s="19">
        <f>PERCENTRANK(E:E, $E296)</f>
        <v>3.7999999999999999E-2</v>
      </c>
    </row>
    <row r="297" spans="1:7" x14ac:dyDescent="0.2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>RANK($E297, E:E)</f>
        <v>4077</v>
      </c>
      <c r="G297" s="19">
        <f>PERCENTRANK(E:E, $E297)</f>
        <v>1.0999999999999999E-2</v>
      </c>
    </row>
    <row r="298" spans="1:7" x14ac:dyDescent="0.2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>RANK($E298, E:E)</f>
        <v>606</v>
      </c>
      <c r="G298" s="19">
        <f>PERCENTRANK(E:E, $E298)</f>
        <v>0.85299999999999998</v>
      </c>
    </row>
    <row r="299" spans="1:7" x14ac:dyDescent="0.2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>RANK($E299, E:E)</f>
        <v>2564</v>
      </c>
      <c r="G299" s="19">
        <f>PERCENTRANK(E:E, $E299)</f>
        <v>0.376</v>
      </c>
    </row>
    <row r="300" spans="1:7" x14ac:dyDescent="0.2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>RANK($E300, E:E)</f>
        <v>3776</v>
      </c>
      <c r="G300" s="19">
        <f>PERCENTRANK(E:E, $E300)</f>
        <v>8.1000000000000003E-2</v>
      </c>
    </row>
    <row r="301" spans="1:7" x14ac:dyDescent="0.2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>RANK($E301, E:E)</f>
        <v>3875</v>
      </c>
      <c r="G301" s="19">
        <f>PERCENTRANK(E:E, $E301)</f>
        <v>6.0999999999999999E-2</v>
      </c>
    </row>
    <row r="302" spans="1:7" x14ac:dyDescent="0.2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>RANK($E302, E:E)</f>
        <v>4094</v>
      </c>
      <c r="G302" s="19">
        <f>PERCENTRANK(E:E, $E302)</f>
        <v>0</v>
      </c>
    </row>
    <row r="303" spans="1:7" x14ac:dyDescent="0.2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>RANK($E303, E:E)</f>
        <v>204</v>
      </c>
      <c r="G303" s="19">
        <f>PERCENTRANK(E:E, $E303)</f>
        <v>0.95</v>
      </c>
    </row>
    <row r="304" spans="1:7" x14ac:dyDescent="0.2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>RANK($E304, E:E)</f>
        <v>1886</v>
      </c>
      <c r="G304" s="19">
        <f>PERCENTRANK(E:E, $E304)</f>
        <v>0.52800000000000002</v>
      </c>
    </row>
    <row r="305" spans="1:7" x14ac:dyDescent="0.2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>RANK($E305, E:E)</f>
        <v>1598</v>
      </c>
      <c r="G305" s="19">
        <f>PERCENTRANK(E:E, $E305)</f>
        <v>0.61099999999999999</v>
      </c>
    </row>
    <row r="306" spans="1:7" x14ac:dyDescent="0.2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>RANK($E306, E:E)</f>
        <v>1858</v>
      </c>
      <c r="G306" s="19">
        <f>PERCENTRANK(E:E, $E306)</f>
        <v>0.54600000000000004</v>
      </c>
    </row>
    <row r="307" spans="1:7" x14ac:dyDescent="0.2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>RANK($E307, E:E)</f>
        <v>1060</v>
      </c>
      <c r="G307" s="19">
        <f>PERCENTRANK(E:E, $E307)</f>
        <v>0.73599999999999999</v>
      </c>
    </row>
    <row r="308" spans="1:7" x14ac:dyDescent="0.2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>RANK($E308, E:E)</f>
        <v>3717</v>
      </c>
      <c r="G308" s="19">
        <f>PERCENTRANK(E:E, $E308)</f>
        <v>9.6000000000000002E-2</v>
      </c>
    </row>
    <row r="309" spans="1:7" x14ac:dyDescent="0.2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>RANK($E309, E:E)</f>
        <v>4062</v>
      </c>
      <c r="G309" s="19">
        <f>PERCENTRANK(E:E, $E309)</f>
        <v>1.6E-2</v>
      </c>
    </row>
    <row r="310" spans="1:7" x14ac:dyDescent="0.2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>RANK($E310, E:E)</f>
        <v>4094</v>
      </c>
      <c r="G310" s="19">
        <f>PERCENTRANK(E:E, $E310)</f>
        <v>0</v>
      </c>
    </row>
    <row r="311" spans="1:7" x14ac:dyDescent="0.2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>RANK($E311, E:E)</f>
        <v>2096</v>
      </c>
      <c r="G311" s="19">
        <f>PERCENTRANK(E:E, $E311)</f>
        <v>0.49</v>
      </c>
    </row>
    <row r="312" spans="1:7" x14ac:dyDescent="0.2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>RANK($E312, E:E)</f>
        <v>76</v>
      </c>
      <c r="G312" s="19">
        <f>PERCENTRANK(E:E, $E312)</f>
        <v>0.97899999999999998</v>
      </c>
    </row>
    <row r="313" spans="1:7" x14ac:dyDescent="0.2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>RANK($E313, E:E)</f>
        <v>1851</v>
      </c>
      <c r="G313" s="19">
        <f>PERCENTRANK(E:E, $E313)</f>
        <v>0.55100000000000005</v>
      </c>
    </row>
    <row r="314" spans="1:7" x14ac:dyDescent="0.2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>RANK($E314, E:E)</f>
        <v>1115</v>
      </c>
      <c r="G314" s="19">
        <f>PERCENTRANK(E:E, $E314)</f>
        <v>0.72499999999999998</v>
      </c>
    </row>
    <row r="315" spans="1:7" x14ac:dyDescent="0.2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>RANK($E315, E:E)</f>
        <v>4094</v>
      </c>
      <c r="G315" s="19">
        <f>PERCENTRANK(E:E, $E315)</f>
        <v>0</v>
      </c>
    </row>
    <row r="316" spans="1:7" x14ac:dyDescent="0.2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>RANK($E316, E:E)</f>
        <v>866</v>
      </c>
      <c r="G316" s="19">
        <f>PERCENTRANK(E:E, $E316)</f>
        <v>0.78100000000000003</v>
      </c>
    </row>
    <row r="317" spans="1:7" x14ac:dyDescent="0.2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>RANK($E317, E:E)</f>
        <v>2375</v>
      </c>
      <c r="G317" s="19">
        <f>PERCENTRANK(E:E, $E317)</f>
        <v>0.41799999999999998</v>
      </c>
    </row>
    <row r="318" spans="1:7" x14ac:dyDescent="0.2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>RANK($E318, E:E)</f>
        <v>1398</v>
      </c>
      <c r="G318" s="19">
        <f>PERCENTRANK(E:E, $E318)</f>
        <v>0.64700000000000002</v>
      </c>
    </row>
    <row r="319" spans="1:7" x14ac:dyDescent="0.2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>RANK($E319, E:E)</f>
        <v>1379</v>
      </c>
      <c r="G319" s="19">
        <f>PERCENTRANK(E:E, $E319)</f>
        <v>0.66300000000000003</v>
      </c>
    </row>
    <row r="320" spans="1:7" x14ac:dyDescent="0.2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>RANK($E320, E:E)</f>
        <v>4077</v>
      </c>
      <c r="G320" s="19">
        <f>PERCENTRANK(E:E, $E320)</f>
        <v>1.0999999999999999E-2</v>
      </c>
    </row>
    <row r="321" spans="1:7" x14ac:dyDescent="0.2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>RANK($E321, E:E)</f>
        <v>171</v>
      </c>
      <c r="G321" s="19">
        <f>PERCENTRANK(E:E, $E321)</f>
        <v>0.95299999999999996</v>
      </c>
    </row>
    <row r="322" spans="1:7" x14ac:dyDescent="0.2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>RANK($E322, E:E)</f>
        <v>3881</v>
      </c>
      <c r="G322" s="19">
        <f>PERCENTRANK(E:E, $E322)</f>
        <v>5.7000000000000002E-2</v>
      </c>
    </row>
    <row r="323" spans="1:7" x14ac:dyDescent="0.2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>RANK($E323, E:E)</f>
        <v>1281</v>
      </c>
      <c r="G323" s="19">
        <f>PERCENTRANK(E:E, $E323)</f>
        <v>0.68300000000000005</v>
      </c>
    </row>
    <row r="324" spans="1:7" x14ac:dyDescent="0.2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>RANK($E324, E:E)</f>
        <v>2413</v>
      </c>
      <c r="G324" s="19">
        <f>PERCENTRANK(E:E, $E324)</f>
        <v>0.40600000000000003</v>
      </c>
    </row>
    <row r="325" spans="1:7" x14ac:dyDescent="0.2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>RANK($E325, E:E)</f>
        <v>956</v>
      </c>
      <c r="G325" s="19">
        <f>PERCENTRANK(E:E, $E325)</f>
        <v>0.75600000000000001</v>
      </c>
    </row>
    <row r="326" spans="1:7" x14ac:dyDescent="0.2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>RANK($E326, E:E)</f>
        <v>2371</v>
      </c>
      <c r="G326" s="19">
        <f>PERCENTRANK(E:E, $E326)</f>
        <v>0.42499999999999999</v>
      </c>
    </row>
    <row r="327" spans="1:7" x14ac:dyDescent="0.2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>RANK($E327, E:E)</f>
        <v>2466</v>
      </c>
      <c r="G327" s="19">
        <f>PERCENTRANK(E:E, $E327)</f>
        <v>0.39700000000000002</v>
      </c>
    </row>
    <row r="328" spans="1:7" x14ac:dyDescent="0.2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>RANK($E328, E:E)</f>
        <v>4016</v>
      </c>
      <c r="G328" s="19">
        <f>PERCENTRANK(E:E, $E328)</f>
        <v>2.7E-2</v>
      </c>
    </row>
    <row r="329" spans="1:7" x14ac:dyDescent="0.2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>RANK($E329, E:E)</f>
        <v>1487</v>
      </c>
      <c r="G329" s="19">
        <f>PERCENTRANK(E:E, $E329)</f>
        <v>0.63300000000000001</v>
      </c>
    </row>
    <row r="330" spans="1:7" x14ac:dyDescent="0.2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>RANK($E330, E:E)</f>
        <v>3684</v>
      </c>
      <c r="G330" s="19">
        <f>PERCENTRANK(E:E, $E330)</f>
        <v>0.108</v>
      </c>
    </row>
    <row r="331" spans="1:7" x14ac:dyDescent="0.2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>RANK($E331, E:E)</f>
        <v>1623</v>
      </c>
      <c r="G331" s="19">
        <f>PERCENTRANK(E:E, $E331)</f>
        <v>0.60499999999999998</v>
      </c>
    </row>
    <row r="332" spans="1:7" x14ac:dyDescent="0.2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>RANK($E332, E:E)</f>
        <v>1329</v>
      </c>
      <c r="G332" s="19">
        <f>PERCENTRANK(E:E, $E332)</f>
        <v>0.67600000000000005</v>
      </c>
    </row>
    <row r="333" spans="1:7" x14ac:dyDescent="0.2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>RANK($E333, E:E)</f>
        <v>1838</v>
      </c>
      <c r="G333" s="19">
        <f>PERCENTRANK(E:E, $E333)</f>
        <v>0.55400000000000005</v>
      </c>
    </row>
    <row r="334" spans="1:7" x14ac:dyDescent="0.2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>RANK($E334, E:E)</f>
        <v>3549</v>
      </c>
      <c r="G334" s="19">
        <f>PERCENTRANK(E:E, $E334)</f>
        <v>0.14000000000000001</v>
      </c>
    </row>
    <row r="335" spans="1:7" x14ac:dyDescent="0.2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>RANK($E335, E:E)</f>
        <v>3565</v>
      </c>
      <c r="G335" s="19">
        <f>PERCENTRANK(E:E, $E335)</f>
        <v>0.13700000000000001</v>
      </c>
    </row>
    <row r="336" spans="1:7" x14ac:dyDescent="0.2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>RANK($E336, E:E)</f>
        <v>2495</v>
      </c>
      <c r="G336" s="19">
        <f>PERCENTRANK(E:E, $E336)</f>
        <v>0.39600000000000002</v>
      </c>
    </row>
    <row r="337" spans="1:7" x14ac:dyDescent="0.2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>RANK($E337, E:E)</f>
        <v>1340</v>
      </c>
      <c r="G337" s="19">
        <f>PERCENTRANK(E:E, $E337)</f>
        <v>0.67100000000000004</v>
      </c>
    </row>
    <row r="338" spans="1:7" x14ac:dyDescent="0.2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>RANK($E338, E:E)</f>
        <v>1791</v>
      </c>
      <c r="G338" s="19">
        <f>PERCENTRANK(E:E, $E338)</f>
        <v>0.56499999999999995</v>
      </c>
    </row>
    <row r="339" spans="1:7" x14ac:dyDescent="0.2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>RANK($E339, E:E)</f>
        <v>1047</v>
      </c>
      <c r="G339" s="19">
        <f>PERCENTRANK(E:E, $E339)</f>
        <v>0.746</v>
      </c>
    </row>
    <row r="340" spans="1:7" x14ac:dyDescent="0.2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>RANK($E340, E:E)</f>
        <v>1060</v>
      </c>
      <c r="G340" s="19">
        <f>PERCENTRANK(E:E, $E340)</f>
        <v>0.73599999999999999</v>
      </c>
    </row>
    <row r="341" spans="1:7" x14ac:dyDescent="0.2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>RANK($E341, E:E)</f>
        <v>3762</v>
      </c>
      <c r="G341" s="19">
        <f>PERCENTRANK(E:E, $E341)</f>
        <v>8.8999999999999996E-2</v>
      </c>
    </row>
    <row r="342" spans="1:7" x14ac:dyDescent="0.2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>RANK($E342, E:E)</f>
        <v>3902</v>
      </c>
      <c r="G342" s="19">
        <f>PERCENTRANK(E:E, $E342)</f>
        <v>5.5E-2</v>
      </c>
    </row>
    <row r="343" spans="1:7" x14ac:dyDescent="0.2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>RANK($E343, E:E)</f>
        <v>2096</v>
      </c>
      <c r="G343" s="19">
        <f>PERCENTRANK(E:E, $E343)</f>
        <v>0.49</v>
      </c>
    </row>
    <row r="344" spans="1:7" x14ac:dyDescent="0.2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>RANK($E344, E:E)</f>
        <v>662</v>
      </c>
      <c r="G344" s="19">
        <f>PERCENTRANK(E:E, $E344)</f>
        <v>0.83799999999999997</v>
      </c>
    </row>
    <row r="345" spans="1:7" x14ac:dyDescent="0.2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>RANK($E345, E:E)</f>
        <v>318</v>
      </c>
      <c r="G345" s="19">
        <f>PERCENTRANK(E:E, $E345)</f>
        <v>0.91600000000000004</v>
      </c>
    </row>
    <row r="346" spans="1:7" x14ac:dyDescent="0.2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>RANK($E346, E:E)</f>
        <v>1804</v>
      </c>
      <c r="G346" s="19">
        <f>PERCENTRANK(E:E, $E346)</f>
        <v>0.56299999999999994</v>
      </c>
    </row>
    <row r="347" spans="1:7" x14ac:dyDescent="0.2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>RANK($E347, E:E)</f>
        <v>4091</v>
      </c>
      <c r="G347" s="19">
        <f>PERCENTRANK(E:E, $E347)</f>
        <v>8.9999999999999993E-3</v>
      </c>
    </row>
    <row r="348" spans="1:7" x14ac:dyDescent="0.2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>RANK($E348, E:E)</f>
        <v>1639</v>
      </c>
      <c r="G348" s="19">
        <f>PERCENTRANK(E:E, $E348)</f>
        <v>0.6</v>
      </c>
    </row>
    <row r="349" spans="1:7" x14ac:dyDescent="0.2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>RANK($E349, E:E)</f>
        <v>305</v>
      </c>
      <c r="G349" s="19">
        <f>PERCENTRANK(E:E, $E349)</f>
        <v>0.92600000000000005</v>
      </c>
    </row>
    <row r="350" spans="1:7" x14ac:dyDescent="0.2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>RANK($E350, E:E)</f>
        <v>4020</v>
      </c>
      <c r="G350" s="19">
        <f>PERCENTRANK(E:E, $E350)</f>
        <v>2.7E-2</v>
      </c>
    </row>
    <row r="351" spans="1:7" x14ac:dyDescent="0.2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>RANK($E351, E:E)</f>
        <v>2524</v>
      </c>
      <c r="G351" s="19">
        <f>PERCENTRANK(E:E, $E351)</f>
        <v>0.38500000000000001</v>
      </c>
    </row>
    <row r="352" spans="1:7" x14ac:dyDescent="0.2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>RANK($E352, E:E)</f>
        <v>3690</v>
      </c>
      <c r="G352" s="19">
        <f>PERCENTRANK(E:E, $E352)</f>
        <v>0.106</v>
      </c>
    </row>
    <row r="353" spans="1:7" x14ac:dyDescent="0.2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>RANK($E353, E:E)</f>
        <v>1846</v>
      </c>
      <c r="G353" s="19">
        <f>PERCENTRANK(E:E, $E353)</f>
        <v>0.55200000000000005</v>
      </c>
    </row>
    <row r="354" spans="1:7" x14ac:dyDescent="0.2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>RANK($E354, E:E)</f>
        <v>1398</v>
      </c>
      <c r="G354" s="19">
        <f>PERCENTRANK(E:E, $E354)</f>
        <v>0.64700000000000002</v>
      </c>
    </row>
    <row r="355" spans="1:7" x14ac:dyDescent="0.2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>RANK($E355, E:E)</f>
        <v>2251</v>
      </c>
      <c r="G355" s="19">
        <f>PERCENTRANK(E:E, $E355)</f>
        <v>0.45200000000000001</v>
      </c>
    </row>
    <row r="356" spans="1:7" x14ac:dyDescent="0.2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>RANK($E356, E:E)</f>
        <v>503</v>
      </c>
      <c r="G356" s="19">
        <f>PERCENTRANK(E:E, $E356)</f>
        <v>0.872</v>
      </c>
    </row>
    <row r="357" spans="1:7" x14ac:dyDescent="0.2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>RANK($E357, E:E)</f>
        <v>1693</v>
      </c>
      <c r="G357" s="19">
        <f>PERCENTRANK(E:E, $E357)</f>
        <v>0.58899999999999997</v>
      </c>
    </row>
    <row r="358" spans="1:7" x14ac:dyDescent="0.2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>RANK($E358, E:E)</f>
        <v>4065</v>
      </c>
      <c r="G358" s="19">
        <f>PERCENTRANK(E:E, $E358)</f>
        <v>1.6E-2</v>
      </c>
    </row>
    <row r="359" spans="1:7" x14ac:dyDescent="0.2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>RANK($E359, E:E)</f>
        <v>3822</v>
      </c>
      <c r="G359" s="19">
        <f>PERCENTRANK(E:E, $E359)</f>
        <v>7.2999999999999995E-2</v>
      </c>
    </row>
    <row r="360" spans="1:7" x14ac:dyDescent="0.2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>RANK($E360, E:E)</f>
        <v>4031</v>
      </c>
      <c r="G360" s="19">
        <f>PERCENTRANK(E:E, $E360)</f>
        <v>2.1000000000000001E-2</v>
      </c>
    </row>
    <row r="361" spans="1:7" x14ac:dyDescent="0.2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>RANK($E361, E:E)</f>
        <v>503</v>
      </c>
      <c r="G361" s="19">
        <f>PERCENTRANK(E:E, $E361)</f>
        <v>0.872</v>
      </c>
    </row>
    <row r="362" spans="1:7" x14ac:dyDescent="0.2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>RANK($E362, E:E)</f>
        <v>91</v>
      </c>
      <c r="G362" s="19">
        <f>PERCENTRANK(E:E, $E362)</f>
        <v>0.97699999999999998</v>
      </c>
    </row>
    <row r="363" spans="1:7" x14ac:dyDescent="0.2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>RANK($E363, E:E)</f>
        <v>1486</v>
      </c>
      <c r="G363" s="19">
        <f>PERCENTRANK(E:E, $E363)</f>
        <v>0.64</v>
      </c>
    </row>
    <row r="364" spans="1:7" x14ac:dyDescent="0.2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>RANK($E364, E:E)</f>
        <v>3881</v>
      </c>
      <c r="G364" s="19">
        <f>PERCENTRANK(E:E, $E364)</f>
        <v>5.7000000000000002E-2</v>
      </c>
    </row>
    <row r="365" spans="1:7" x14ac:dyDescent="0.2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>RANK($E365, E:E)</f>
        <v>573</v>
      </c>
      <c r="G365" s="19">
        <f>PERCENTRANK(E:E, $E365)</f>
        <v>0.85399999999999998</v>
      </c>
    </row>
    <row r="366" spans="1:7" x14ac:dyDescent="0.2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>RANK($E366, E:E)</f>
        <v>1807</v>
      </c>
      <c r="G366" s="19">
        <f>PERCENTRANK(E:E, $E366)</f>
        <v>0.55600000000000005</v>
      </c>
    </row>
    <row r="367" spans="1:7" x14ac:dyDescent="0.2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>RANK($E367, E:E)</f>
        <v>2016</v>
      </c>
      <c r="G367" s="19">
        <f>PERCENTRANK(E:E, $E367)</f>
        <v>0.50900000000000001</v>
      </c>
    </row>
    <row r="368" spans="1:7" x14ac:dyDescent="0.2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>RANK($E368, E:E)</f>
        <v>790</v>
      </c>
      <c r="G368" s="19">
        <f>PERCENTRANK(E:E, $E368)</f>
        <v>0.79900000000000004</v>
      </c>
    </row>
    <row r="369" spans="1:7" x14ac:dyDescent="0.2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>RANK($E369, E:E)</f>
        <v>2069</v>
      </c>
      <c r="G369" s="19">
        <f>PERCENTRANK(E:E, $E369)</f>
        <v>0.49399999999999999</v>
      </c>
    </row>
    <row r="370" spans="1:7" x14ac:dyDescent="0.2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>RANK($E370, E:E)</f>
        <v>1270</v>
      </c>
      <c r="G370" s="19">
        <f>PERCENTRANK(E:E, $E370)</f>
        <v>0.69099999999999995</v>
      </c>
    </row>
    <row r="371" spans="1:7" x14ac:dyDescent="0.2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>RANK($E371, E:E)</f>
        <v>4094</v>
      </c>
      <c r="G371" s="19">
        <f>PERCENTRANK(E:E, $E371)</f>
        <v>0</v>
      </c>
    </row>
    <row r="372" spans="1:7" x14ac:dyDescent="0.2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>RANK($E372, E:E)</f>
        <v>3776</v>
      </c>
      <c r="G372" s="19">
        <f>PERCENTRANK(E:E, $E372)</f>
        <v>8.1000000000000003E-2</v>
      </c>
    </row>
    <row r="373" spans="1:7" x14ac:dyDescent="0.2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>RANK($E373, E:E)</f>
        <v>4094</v>
      </c>
      <c r="G373" s="19">
        <f>PERCENTRANK(E:E, $E373)</f>
        <v>0</v>
      </c>
    </row>
    <row r="374" spans="1:7" x14ac:dyDescent="0.2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>RANK($E374, E:E)</f>
        <v>573</v>
      </c>
      <c r="G374" s="19">
        <f>PERCENTRANK(E:E, $E374)</f>
        <v>0.85399999999999998</v>
      </c>
    </row>
    <row r="375" spans="1:7" x14ac:dyDescent="0.2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>RANK($E375, E:E)</f>
        <v>1115</v>
      </c>
      <c r="G375" s="19">
        <f>PERCENTRANK(E:E, $E375)</f>
        <v>0.72499999999999998</v>
      </c>
    </row>
    <row r="376" spans="1:7" x14ac:dyDescent="0.2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>RANK($E376, E:E)</f>
        <v>866</v>
      </c>
      <c r="G376" s="19">
        <f>PERCENTRANK(E:E, $E376)</f>
        <v>0.78100000000000003</v>
      </c>
    </row>
    <row r="377" spans="1:7" x14ac:dyDescent="0.2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>RANK($E377, E:E)</f>
        <v>790</v>
      </c>
      <c r="G377" s="19">
        <f>PERCENTRANK(E:E, $E377)</f>
        <v>0.79900000000000004</v>
      </c>
    </row>
    <row r="378" spans="1:7" x14ac:dyDescent="0.2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>RANK($E378, E:E)</f>
        <v>1253</v>
      </c>
      <c r="G378" s="19">
        <f>PERCENTRANK(E:E, $E378)</f>
        <v>0.69499999999999995</v>
      </c>
    </row>
    <row r="379" spans="1:7" x14ac:dyDescent="0.2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>RANK($E379, E:E)</f>
        <v>910</v>
      </c>
      <c r="G379" s="19">
        <f>PERCENTRANK(E:E, $E379)</f>
        <v>0.77900000000000003</v>
      </c>
    </row>
    <row r="380" spans="1:7" x14ac:dyDescent="0.2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>RANK($E380, E:E)</f>
        <v>3649</v>
      </c>
      <c r="G380" s="19">
        <f>PERCENTRANK(E:E, $E380)</f>
        <v>0.115</v>
      </c>
    </row>
    <row r="381" spans="1:7" x14ac:dyDescent="0.2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>RANK($E381, E:E)</f>
        <v>1113</v>
      </c>
      <c r="G381" s="19">
        <f>PERCENTRANK(E:E, $E381)</f>
        <v>0.73</v>
      </c>
    </row>
    <row r="382" spans="1:7" x14ac:dyDescent="0.2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>RANK($E382, E:E)</f>
        <v>2516</v>
      </c>
      <c r="G382" s="19">
        <f>PERCENTRANK(E:E, $E382)</f>
        <v>0.39</v>
      </c>
    </row>
    <row r="383" spans="1:7" x14ac:dyDescent="0.2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>RANK($E383, E:E)</f>
        <v>4066</v>
      </c>
      <c r="G383" s="19">
        <f>PERCENTRANK(E:E, $E383)</f>
        <v>1.4E-2</v>
      </c>
    </row>
    <row r="384" spans="1:7" x14ac:dyDescent="0.2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>RANK($E384, E:E)</f>
        <v>3983</v>
      </c>
      <c r="G384" s="19">
        <f>PERCENTRANK(E:E, $E384)</f>
        <v>3.3000000000000002E-2</v>
      </c>
    </row>
    <row r="385" spans="1:7" x14ac:dyDescent="0.2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>RANK($E385, E:E)</f>
        <v>2564</v>
      </c>
      <c r="G385" s="19">
        <f>PERCENTRANK(E:E, $E385)</f>
        <v>0.376</v>
      </c>
    </row>
    <row r="386" spans="1:7" x14ac:dyDescent="0.2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>RANK($E386, E:E)</f>
        <v>2330</v>
      </c>
      <c r="G386" s="19">
        <f>PERCENTRANK(E:E, $E386)</f>
        <v>0.42899999999999999</v>
      </c>
    </row>
    <row r="387" spans="1:7" x14ac:dyDescent="0.2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>RANK($E387, E:E)</f>
        <v>3967</v>
      </c>
      <c r="G387" s="19">
        <f>PERCENTRANK(E:E, $E387)</f>
        <v>3.7999999999999999E-2</v>
      </c>
    </row>
    <row r="388" spans="1:7" x14ac:dyDescent="0.2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>RANK($E388, E:E)</f>
        <v>2364</v>
      </c>
      <c r="G388" s="19">
        <f>PERCENTRANK(E:E, $E388)</f>
        <v>0.42699999999999999</v>
      </c>
    </row>
    <row r="389" spans="1:7" x14ac:dyDescent="0.2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>RANK($E389, E:E)</f>
        <v>1218</v>
      </c>
      <c r="G389" s="19">
        <f>PERCENTRANK(E:E, $E389)</f>
        <v>0.70499999999999996</v>
      </c>
    </row>
    <row r="390" spans="1:7" x14ac:dyDescent="0.2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>RANK($E390, E:E)</f>
        <v>780</v>
      </c>
      <c r="G390" s="19">
        <f>PERCENTRANK(E:E, $E390)</f>
        <v>0.81</v>
      </c>
    </row>
    <row r="391" spans="1:7" x14ac:dyDescent="0.2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>RANK($E391, E:E)</f>
        <v>1155</v>
      </c>
      <c r="G391" s="19">
        <f>PERCENTRANK(E:E, $E391)</f>
        <v>0.70799999999999996</v>
      </c>
    </row>
    <row r="392" spans="1:7" x14ac:dyDescent="0.2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>RANK($E392, E:E)</f>
        <v>1884</v>
      </c>
      <c r="G392" s="19">
        <f>PERCENTRANK(E:E, $E392)</f>
        <v>0.54400000000000004</v>
      </c>
    </row>
    <row r="393" spans="1:7" x14ac:dyDescent="0.2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>RANK($E393, E:E)</f>
        <v>3983</v>
      </c>
      <c r="G393" s="19">
        <f>PERCENTRANK(E:E, $E393)</f>
        <v>3.3000000000000002E-2</v>
      </c>
    </row>
    <row r="394" spans="1:7" x14ac:dyDescent="0.2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>RANK($E394, E:E)</f>
        <v>844</v>
      </c>
      <c r="G394" s="19">
        <f>PERCENTRANK(E:E, $E394)</f>
        <v>0.79300000000000004</v>
      </c>
    </row>
    <row r="395" spans="1:7" x14ac:dyDescent="0.2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>RANK($E395, E:E)</f>
        <v>473</v>
      </c>
      <c r="G395" s="19">
        <f>PERCENTRANK(E:E, $E395)</f>
        <v>0.88100000000000001</v>
      </c>
    </row>
    <row r="396" spans="1:7" x14ac:dyDescent="0.2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>RANK($E396, E:E)</f>
        <v>3976</v>
      </c>
      <c r="G396" s="19">
        <f>PERCENTRANK(E:E, $E396)</f>
        <v>3.6999999999999998E-2</v>
      </c>
    </row>
    <row r="397" spans="1:7" x14ac:dyDescent="0.2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>RANK($E397, E:E)</f>
        <v>2375</v>
      </c>
      <c r="G397" s="19">
        <f>PERCENTRANK(E:E, $E397)</f>
        <v>0.41799999999999998</v>
      </c>
    </row>
    <row r="398" spans="1:7" x14ac:dyDescent="0.2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>RANK($E398, E:E)</f>
        <v>1155</v>
      </c>
      <c r="G398" s="19">
        <f>PERCENTRANK(E:E, $E398)</f>
        <v>0.70799999999999996</v>
      </c>
    </row>
    <row r="399" spans="1:7" x14ac:dyDescent="0.2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>RANK($E399, E:E)</f>
        <v>3615</v>
      </c>
      <c r="G399" s="19">
        <f>PERCENTRANK(E:E, $E399)</f>
        <v>0.122</v>
      </c>
    </row>
    <row r="400" spans="1:7" x14ac:dyDescent="0.2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>RANK($E400, E:E)</f>
        <v>2251</v>
      </c>
      <c r="G400" s="19">
        <f>PERCENTRANK(E:E, $E400)</f>
        <v>0.45200000000000001</v>
      </c>
    </row>
    <row r="401" spans="1:7" x14ac:dyDescent="0.2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>RANK($E401, E:E)</f>
        <v>161</v>
      </c>
      <c r="G401" s="19">
        <f>PERCENTRANK(E:E, $E401)</f>
        <v>0.96099999999999997</v>
      </c>
    </row>
    <row r="402" spans="1:7" x14ac:dyDescent="0.2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>RANK($E402, E:E)</f>
        <v>1379</v>
      </c>
      <c r="G402" s="19">
        <f>PERCENTRANK(E:E, $E402)</f>
        <v>0.66300000000000003</v>
      </c>
    </row>
    <row r="403" spans="1:7" x14ac:dyDescent="0.2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>RANK($E403, E:E)</f>
        <v>948</v>
      </c>
      <c r="G403" s="19">
        <f>PERCENTRANK(E:E, $E403)</f>
        <v>0.76900000000000002</v>
      </c>
    </row>
    <row r="404" spans="1:7" x14ac:dyDescent="0.2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>RANK($E404, E:E)</f>
        <v>4094</v>
      </c>
      <c r="G404" s="19">
        <f>PERCENTRANK(E:E, $E404)</f>
        <v>0</v>
      </c>
    </row>
    <row r="405" spans="1:7" x14ac:dyDescent="0.2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>RANK($E405, E:E)</f>
        <v>2160</v>
      </c>
      <c r="G405" s="19">
        <f>PERCENTRANK(E:E, $E405)</f>
        <v>0.45800000000000002</v>
      </c>
    </row>
    <row r="406" spans="1:7" x14ac:dyDescent="0.2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>RANK($E406, E:E)</f>
        <v>955</v>
      </c>
      <c r="G406" s="19">
        <f>PERCENTRANK(E:E, $E406)</f>
        <v>0.76900000000000002</v>
      </c>
    </row>
    <row r="407" spans="1:7" x14ac:dyDescent="0.2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>RANK($E407, E:E)</f>
        <v>90</v>
      </c>
      <c r="G407" s="19">
        <f>PERCENTRANK(E:E, $E407)</f>
        <v>0.97799999999999998</v>
      </c>
    </row>
    <row r="408" spans="1:7" x14ac:dyDescent="0.2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>RANK($E408, E:E)</f>
        <v>1060</v>
      </c>
      <c r="G408" s="19">
        <f>PERCENTRANK(E:E, $E408)</f>
        <v>0.73599999999999999</v>
      </c>
    </row>
    <row r="409" spans="1:7" x14ac:dyDescent="0.2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>RANK($E409, E:E)</f>
        <v>3859</v>
      </c>
      <c r="G409" s="19">
        <f>PERCENTRANK(E:E, $E409)</f>
        <v>6.3E-2</v>
      </c>
    </row>
    <row r="410" spans="1:7" x14ac:dyDescent="0.2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>RANK($E410, E:E)</f>
        <v>4048</v>
      </c>
      <c r="G410" s="19">
        <f>PERCENTRANK(E:E, $E410)</f>
        <v>0.02</v>
      </c>
    </row>
    <row r="411" spans="1:7" x14ac:dyDescent="0.2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>RANK($E411, E:E)</f>
        <v>2375</v>
      </c>
      <c r="G411" s="19">
        <f>PERCENTRANK(E:E, $E411)</f>
        <v>0.41799999999999998</v>
      </c>
    </row>
    <row r="412" spans="1:7" x14ac:dyDescent="0.2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>RANK($E412, E:E)</f>
        <v>2031</v>
      </c>
      <c r="G412" s="19">
        <f>PERCENTRANK(E:E, $E412)</f>
        <v>0.50800000000000001</v>
      </c>
    </row>
    <row r="413" spans="1:7" x14ac:dyDescent="0.2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>RANK($E413, E:E)</f>
        <v>1136</v>
      </c>
      <c r="G413" s="19">
        <f>PERCENTRANK(E:E, $E413)</f>
        <v>0.72499999999999998</v>
      </c>
    </row>
    <row r="414" spans="1:7" x14ac:dyDescent="0.2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>RANK($E414, E:E)</f>
        <v>4094</v>
      </c>
      <c r="G414" s="19">
        <f>PERCENTRANK(E:E, $E414)</f>
        <v>0</v>
      </c>
    </row>
    <row r="415" spans="1:7" x14ac:dyDescent="0.2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>RANK($E415, E:E)</f>
        <v>1697</v>
      </c>
      <c r="G415" s="19">
        <f>PERCENTRANK(E:E, $E415)</f>
        <v>0.58899999999999997</v>
      </c>
    </row>
    <row r="416" spans="1:7" x14ac:dyDescent="0.2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>RANK($E416, E:E)</f>
        <v>1679</v>
      </c>
      <c r="G416" s="19">
        <f>PERCENTRANK(E:E, $E416)</f>
        <v>0.59199999999999997</v>
      </c>
    </row>
    <row r="417" spans="1:7" x14ac:dyDescent="0.2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>RANK($E417, E:E)</f>
        <v>1115</v>
      </c>
      <c r="G417" s="19">
        <f>PERCENTRANK(E:E, $E417)</f>
        <v>0.72499999999999998</v>
      </c>
    </row>
    <row r="418" spans="1:7" x14ac:dyDescent="0.2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>RANK($E418, E:E)</f>
        <v>2330</v>
      </c>
      <c r="G418" s="19">
        <f>PERCENTRANK(E:E, $E418)</f>
        <v>0.42899999999999999</v>
      </c>
    </row>
    <row r="419" spans="1:7" x14ac:dyDescent="0.2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>RANK($E419, E:E)</f>
        <v>4028</v>
      </c>
      <c r="G419" s="19">
        <f>PERCENTRANK(E:E, $E419)</f>
        <v>2.5000000000000001E-2</v>
      </c>
    </row>
    <row r="420" spans="1:7" x14ac:dyDescent="0.2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>RANK($E420, E:E)</f>
        <v>371</v>
      </c>
      <c r="G420" s="19">
        <f>PERCENTRANK(E:E, $E420)</f>
        <v>0.90400000000000003</v>
      </c>
    </row>
    <row r="421" spans="1:7" x14ac:dyDescent="0.2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>RANK($E421, E:E)</f>
        <v>3583</v>
      </c>
      <c r="G421" s="19">
        <f>PERCENTRANK(E:E, $E421)</f>
        <v>0.13100000000000001</v>
      </c>
    </row>
    <row r="422" spans="1:7" x14ac:dyDescent="0.2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>RANK($E422, E:E)</f>
        <v>4016</v>
      </c>
      <c r="G422" s="19">
        <f>PERCENTRANK(E:E, $E422)</f>
        <v>2.7E-2</v>
      </c>
    </row>
    <row r="423" spans="1:7" x14ac:dyDescent="0.2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>RANK($E423, E:E)</f>
        <v>1706</v>
      </c>
      <c r="G423" s="19">
        <f>PERCENTRANK(E:E, $E423)</f>
        <v>0.57299999999999995</v>
      </c>
    </row>
    <row r="424" spans="1:7" x14ac:dyDescent="0.2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>RANK($E424, E:E)</f>
        <v>2113</v>
      </c>
      <c r="G424" s="19">
        <f>PERCENTRANK(E:E, $E424)</f>
        <v>0.48199999999999998</v>
      </c>
    </row>
    <row r="425" spans="1:7" x14ac:dyDescent="0.2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>RANK($E425, E:E)</f>
        <v>1028</v>
      </c>
      <c r="G425" s="19">
        <f>PERCENTRANK(E:E, $E425)</f>
        <v>0.75</v>
      </c>
    </row>
    <row r="426" spans="1:7" x14ac:dyDescent="0.2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>RANK($E426, E:E)</f>
        <v>1340</v>
      </c>
      <c r="G426" s="19">
        <f>PERCENTRANK(E:E, $E426)</f>
        <v>0.67100000000000004</v>
      </c>
    </row>
    <row r="427" spans="1:7" x14ac:dyDescent="0.2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>RANK($E427, E:E)</f>
        <v>625</v>
      </c>
      <c r="G427" s="19">
        <f>PERCENTRANK(E:E, $E427)</f>
        <v>0.84299999999999997</v>
      </c>
    </row>
    <row r="428" spans="1:7" x14ac:dyDescent="0.2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>RANK($E428, E:E)</f>
        <v>3859</v>
      </c>
      <c r="G428" s="19">
        <f>PERCENTRANK(E:E, $E428)</f>
        <v>6.3E-2</v>
      </c>
    </row>
    <row r="429" spans="1:7" x14ac:dyDescent="0.2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>RANK($E429, E:E)</f>
        <v>4002</v>
      </c>
      <c r="G429" s="19">
        <f>PERCENTRANK(E:E, $E429)</f>
        <v>3.1E-2</v>
      </c>
    </row>
    <row r="430" spans="1:7" x14ac:dyDescent="0.2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>RANK($E430, E:E)</f>
        <v>3695</v>
      </c>
      <c r="G430" s="19">
        <f>PERCENTRANK(E:E, $E430)</f>
        <v>0.105</v>
      </c>
    </row>
    <row r="431" spans="1:7" x14ac:dyDescent="0.2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>RANK($E431, E:E)</f>
        <v>4016</v>
      </c>
      <c r="G431" s="19">
        <f>PERCENTRANK(E:E, $E431)</f>
        <v>2.7E-2</v>
      </c>
    </row>
    <row r="432" spans="1:7" x14ac:dyDescent="0.2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>RANK($E432, E:E)</f>
        <v>3615</v>
      </c>
      <c r="G432" s="19">
        <f>PERCENTRANK(E:E, $E432)</f>
        <v>0.122</v>
      </c>
    </row>
    <row r="433" spans="1:7" x14ac:dyDescent="0.2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>RANK($E433, E:E)</f>
        <v>1060</v>
      </c>
      <c r="G433" s="19">
        <f>PERCENTRANK(E:E, $E433)</f>
        <v>0.73599999999999999</v>
      </c>
    </row>
    <row r="434" spans="1:7" x14ac:dyDescent="0.2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>RANK($E434, E:E)</f>
        <v>3776</v>
      </c>
      <c r="G434" s="19">
        <f>PERCENTRANK(E:E, $E434)</f>
        <v>8.1000000000000003E-2</v>
      </c>
    </row>
    <row r="435" spans="1:7" x14ac:dyDescent="0.2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>RANK($E435, E:E)</f>
        <v>287</v>
      </c>
      <c r="G435" s="19">
        <f>PERCENTRANK(E:E, $E435)</f>
        <v>0.93</v>
      </c>
    </row>
    <row r="436" spans="1:7" x14ac:dyDescent="0.2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>RANK($E436, E:E)</f>
        <v>2282</v>
      </c>
      <c r="G436" s="19">
        <f>PERCENTRANK(E:E, $E436)</f>
        <v>0.44</v>
      </c>
    </row>
    <row r="437" spans="1:7" x14ac:dyDescent="0.2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>RANK($E437, E:E)</f>
        <v>2251</v>
      </c>
      <c r="G437" s="19">
        <f>PERCENTRANK(E:E, $E437)</f>
        <v>0.45200000000000001</v>
      </c>
    </row>
    <row r="438" spans="1:7" x14ac:dyDescent="0.2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>RANK($E438, E:E)</f>
        <v>1487</v>
      </c>
      <c r="G438" s="19">
        <f>PERCENTRANK(E:E, $E438)</f>
        <v>0.63300000000000001</v>
      </c>
    </row>
    <row r="439" spans="1:7" x14ac:dyDescent="0.2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>RANK($E439, E:E)</f>
        <v>530</v>
      </c>
      <c r="G439" s="19">
        <f>PERCENTRANK(E:E, $E439)</f>
        <v>0.872</v>
      </c>
    </row>
    <row r="440" spans="1:7" x14ac:dyDescent="0.2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>RANK($E440, E:E)</f>
        <v>1773</v>
      </c>
      <c r="G440" s="19">
        <f>PERCENTRANK(E:E, $E440)</f>
        <v>0.56899999999999995</v>
      </c>
    </row>
    <row r="441" spans="1:7" x14ac:dyDescent="0.2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>RANK($E441, E:E)</f>
        <v>1398</v>
      </c>
      <c r="G441" s="19">
        <f>PERCENTRANK(E:E, $E441)</f>
        <v>0.64700000000000002</v>
      </c>
    </row>
    <row r="442" spans="1:7" x14ac:dyDescent="0.2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>RANK($E442, E:E)</f>
        <v>2413</v>
      </c>
      <c r="G442" s="19">
        <f>PERCENTRANK(E:E, $E442)</f>
        <v>0.40600000000000003</v>
      </c>
    </row>
    <row r="443" spans="1:7" x14ac:dyDescent="0.2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>RANK($E443, E:E)</f>
        <v>4094</v>
      </c>
      <c r="G443" s="19">
        <f>PERCENTRANK(E:E, $E443)</f>
        <v>0</v>
      </c>
    </row>
    <row r="444" spans="1:7" x14ac:dyDescent="0.2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>RANK($E444, E:E)</f>
        <v>4094</v>
      </c>
      <c r="G444" s="19">
        <f>PERCENTRANK(E:E, $E444)</f>
        <v>0</v>
      </c>
    </row>
    <row r="445" spans="1:7" x14ac:dyDescent="0.2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>RANK($E445, E:E)</f>
        <v>3637</v>
      </c>
      <c r="G445" s="19">
        <f>PERCENTRANK(E:E, $E445)</f>
        <v>0.11899999999999999</v>
      </c>
    </row>
    <row r="446" spans="1:7" x14ac:dyDescent="0.2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>RANK($E446, E:E)</f>
        <v>2282</v>
      </c>
      <c r="G446" s="19">
        <f>PERCENTRANK(E:E, $E446)</f>
        <v>0.44</v>
      </c>
    </row>
    <row r="447" spans="1:7" x14ac:dyDescent="0.2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>RANK($E447, E:E)</f>
        <v>1706</v>
      </c>
      <c r="G447" s="19">
        <f>PERCENTRANK(E:E, $E447)</f>
        <v>0.57299999999999995</v>
      </c>
    </row>
    <row r="448" spans="1:7" x14ac:dyDescent="0.2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>RANK($E448, E:E)</f>
        <v>490</v>
      </c>
      <c r="G448" s="19">
        <f>PERCENTRANK(E:E, $E448)</f>
        <v>0.88100000000000001</v>
      </c>
    </row>
    <row r="449" spans="1:7" x14ac:dyDescent="0.2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>RANK($E449, E:E)</f>
        <v>3833</v>
      </c>
      <c r="G449" s="19">
        <f>PERCENTRANK(E:E, $E449)</f>
        <v>7.1999999999999995E-2</v>
      </c>
    </row>
    <row r="450" spans="1:7" x14ac:dyDescent="0.2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>RANK($E450, E:E)</f>
        <v>1372</v>
      </c>
      <c r="G450" s="19">
        <f>PERCENTRANK(E:E, $E450)</f>
        <v>0.66700000000000004</v>
      </c>
    </row>
    <row r="451" spans="1:7" x14ac:dyDescent="0.2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>RANK($E451, E:E)</f>
        <v>943</v>
      </c>
      <c r="G451" s="19">
        <f>PERCENTRANK(E:E, $E451)</f>
        <v>0.77100000000000002</v>
      </c>
    </row>
    <row r="452" spans="1:7" x14ac:dyDescent="0.2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>RANK($E452, E:E)</f>
        <v>1957</v>
      </c>
      <c r="G452" s="19">
        <f>PERCENTRANK(E:E, $E452)</f>
        <v>0.52500000000000002</v>
      </c>
    </row>
    <row r="453" spans="1:7" x14ac:dyDescent="0.2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>RANK($E453, E:E)</f>
        <v>956</v>
      </c>
      <c r="G453" s="19">
        <f>PERCENTRANK(E:E, $E453)</f>
        <v>0.75600000000000001</v>
      </c>
    </row>
    <row r="454" spans="1:7" x14ac:dyDescent="0.2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>RANK($E454, E:E)</f>
        <v>1145</v>
      </c>
      <c r="G454" s="19">
        <f>PERCENTRANK(E:E, $E454)</f>
        <v>0.72099999999999997</v>
      </c>
    </row>
    <row r="455" spans="1:7" x14ac:dyDescent="0.2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>RANK($E455, E:E)</f>
        <v>1858</v>
      </c>
      <c r="G455" s="19">
        <f>PERCENTRANK(E:E, $E455)</f>
        <v>0.54600000000000004</v>
      </c>
    </row>
    <row r="456" spans="1:7" x14ac:dyDescent="0.2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>RANK($E456, E:E)</f>
        <v>292</v>
      </c>
      <c r="G456" s="19">
        <f>PERCENTRANK(E:E, $E456)</f>
        <v>0.92600000000000005</v>
      </c>
    </row>
    <row r="457" spans="1:7" x14ac:dyDescent="0.2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>RANK($E457, E:E)</f>
        <v>3675</v>
      </c>
      <c r="G457" s="19">
        <f>PERCENTRANK(E:E, $E457)</f>
        <v>0.11</v>
      </c>
    </row>
    <row r="458" spans="1:7" x14ac:dyDescent="0.2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>RANK($E458, E:E)</f>
        <v>3967</v>
      </c>
      <c r="G458" s="19">
        <f>PERCENTRANK(E:E, $E458)</f>
        <v>3.7999999999999999E-2</v>
      </c>
    </row>
    <row r="459" spans="1:7" x14ac:dyDescent="0.2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>RANK($E459, E:E)</f>
        <v>171</v>
      </c>
      <c r="G459" s="19">
        <f>PERCENTRANK(E:E, $E459)</f>
        <v>0.95299999999999996</v>
      </c>
    </row>
    <row r="460" spans="1:7" x14ac:dyDescent="0.2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>RANK($E460, E:E)</f>
        <v>365</v>
      </c>
      <c r="G460" s="19">
        <f>PERCENTRANK(E:E, $E460)</f>
        <v>0.91100000000000003</v>
      </c>
    </row>
    <row r="461" spans="1:7" x14ac:dyDescent="0.2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>RANK($E461, E:E)</f>
        <v>2516</v>
      </c>
      <c r="G461" s="19">
        <f>PERCENTRANK(E:E, $E461)</f>
        <v>0.39</v>
      </c>
    </row>
    <row r="462" spans="1:7" x14ac:dyDescent="0.2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>RANK($E462, E:E)</f>
        <v>681</v>
      </c>
      <c r="G462" s="19">
        <f>PERCENTRANK(E:E, $E462)</f>
        <v>0.82599999999999996</v>
      </c>
    </row>
    <row r="463" spans="1:7" x14ac:dyDescent="0.2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>RANK($E463, E:E)</f>
        <v>1155</v>
      </c>
      <c r="G463" s="19">
        <f>PERCENTRANK(E:E, $E463)</f>
        <v>0.70799999999999996</v>
      </c>
    </row>
    <row r="464" spans="1:7" x14ac:dyDescent="0.2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>RANK($E464, E:E)</f>
        <v>1468</v>
      </c>
      <c r="G464" s="19">
        <f>PERCENTRANK(E:E, $E464)</f>
        <v>0.64300000000000002</v>
      </c>
    </row>
    <row r="465" spans="1:7" x14ac:dyDescent="0.2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>RANK($E465, E:E)</f>
        <v>3549</v>
      </c>
      <c r="G465" s="19">
        <f>PERCENTRANK(E:E, $E465)</f>
        <v>0.14000000000000001</v>
      </c>
    </row>
    <row r="466" spans="1:7" x14ac:dyDescent="0.2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>RANK($E466, E:E)</f>
        <v>2413</v>
      </c>
      <c r="G466" s="19">
        <f>PERCENTRANK(E:E, $E466)</f>
        <v>0.40600000000000003</v>
      </c>
    </row>
    <row r="467" spans="1:7" x14ac:dyDescent="0.2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>RANK($E467, E:E)</f>
        <v>1886</v>
      </c>
      <c r="G467" s="19">
        <f>PERCENTRANK(E:E, $E467)</f>
        <v>0.52800000000000002</v>
      </c>
    </row>
    <row r="468" spans="1:7" x14ac:dyDescent="0.2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>RANK($E468, E:E)</f>
        <v>1541</v>
      </c>
      <c r="G468" s="19">
        <f>PERCENTRANK(E:E, $E468)</f>
        <v>0.626</v>
      </c>
    </row>
    <row r="469" spans="1:7" x14ac:dyDescent="0.2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>RANK($E469, E:E)</f>
        <v>3648</v>
      </c>
      <c r="G469" s="19">
        <f>PERCENTRANK(E:E, $E469)</f>
        <v>0.11700000000000001</v>
      </c>
    </row>
    <row r="470" spans="1:7" x14ac:dyDescent="0.2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>RANK($E470, E:E)</f>
        <v>119</v>
      </c>
      <c r="G470" s="19">
        <f>PERCENTRANK(E:E, $E470)</f>
        <v>0.97</v>
      </c>
    </row>
    <row r="471" spans="1:7" x14ac:dyDescent="0.2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>RANK($E471, E:E)</f>
        <v>503</v>
      </c>
      <c r="G471" s="19">
        <f>PERCENTRANK(E:E, $E471)</f>
        <v>0.872</v>
      </c>
    </row>
    <row r="472" spans="1:7" x14ac:dyDescent="0.2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>RANK($E472, E:E)</f>
        <v>3980</v>
      </c>
      <c r="G472" s="19">
        <f>PERCENTRANK(E:E, $E472)</f>
        <v>3.6999999999999998E-2</v>
      </c>
    </row>
    <row r="473" spans="1:7" x14ac:dyDescent="0.2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>RANK($E473, E:E)</f>
        <v>3342</v>
      </c>
      <c r="G473" s="19">
        <f>PERCENTRANK(E:E, $E473)</f>
        <v>0.191</v>
      </c>
    </row>
    <row r="474" spans="1:7" x14ac:dyDescent="0.2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>RANK($E474, E:E)</f>
        <v>3576</v>
      </c>
      <c r="G474" s="19">
        <f>PERCENTRANK(E:E, $E474)</f>
        <v>0.13400000000000001</v>
      </c>
    </row>
    <row r="475" spans="1:7" x14ac:dyDescent="0.2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>RANK($E475, E:E)</f>
        <v>866</v>
      </c>
      <c r="G475" s="19">
        <f>PERCENTRANK(E:E, $E475)</f>
        <v>0.78100000000000003</v>
      </c>
    </row>
    <row r="476" spans="1:7" x14ac:dyDescent="0.2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>RANK($E476, E:E)</f>
        <v>3592</v>
      </c>
      <c r="G476" s="19">
        <f>PERCENTRANK(E:E, $E476)</f>
        <v>0.13100000000000001</v>
      </c>
    </row>
    <row r="477" spans="1:7" x14ac:dyDescent="0.2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>RANK($E477, E:E)</f>
        <v>31</v>
      </c>
      <c r="G477" s="19">
        <f>PERCENTRANK(E:E, $E477)</f>
        <v>0.99199999999999999</v>
      </c>
    </row>
    <row r="478" spans="1:7" x14ac:dyDescent="0.2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>RANK($E478, E:E)</f>
        <v>866</v>
      </c>
      <c r="G478" s="19">
        <f>PERCENTRANK(E:E, $E478)</f>
        <v>0.78100000000000003</v>
      </c>
    </row>
    <row r="479" spans="1:7" x14ac:dyDescent="0.2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>RANK($E479, E:E)</f>
        <v>1155</v>
      </c>
      <c r="G479" s="19">
        <f>PERCENTRANK(E:E, $E479)</f>
        <v>0.70799999999999996</v>
      </c>
    </row>
    <row r="480" spans="1:7" x14ac:dyDescent="0.2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>RANK($E480, E:E)</f>
        <v>2330</v>
      </c>
      <c r="G480" s="19">
        <f>PERCENTRANK(E:E, $E480)</f>
        <v>0.42899999999999999</v>
      </c>
    </row>
    <row r="481" spans="1:7" x14ac:dyDescent="0.2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>RANK($E481, E:E)</f>
        <v>2069</v>
      </c>
      <c r="G481" s="19">
        <f>PERCENTRANK(E:E, $E481)</f>
        <v>0.49399999999999999</v>
      </c>
    </row>
    <row r="482" spans="1:7" x14ac:dyDescent="0.2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>RANK($E482, E:E)</f>
        <v>3975</v>
      </c>
      <c r="G482" s="19">
        <f>PERCENTRANK(E:E, $E482)</f>
        <v>3.7999999999999999E-2</v>
      </c>
    </row>
    <row r="483" spans="1:7" x14ac:dyDescent="0.2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>RANK($E483, E:E)</f>
        <v>350</v>
      </c>
      <c r="G483" s="19">
        <f>PERCENTRANK(E:E, $E483)</f>
        <v>0.91500000000000004</v>
      </c>
    </row>
    <row r="484" spans="1:7" x14ac:dyDescent="0.2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>RANK($E484, E:E)</f>
        <v>257</v>
      </c>
      <c r="G484" s="19">
        <f>PERCENTRANK(E:E, $E484)</f>
        <v>0.93700000000000006</v>
      </c>
    </row>
    <row r="485" spans="1:7" x14ac:dyDescent="0.2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>RANK($E485, E:E)</f>
        <v>171</v>
      </c>
      <c r="G485" s="19">
        <f>PERCENTRANK(E:E, $E485)</f>
        <v>0.95299999999999996</v>
      </c>
    </row>
    <row r="486" spans="1:7" x14ac:dyDescent="0.2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>RANK($E486, E:E)</f>
        <v>3707</v>
      </c>
      <c r="G486" s="19">
        <f>PERCENTRANK(E:E, $E486)</f>
        <v>0.10299999999999999</v>
      </c>
    </row>
    <row r="487" spans="1:7" x14ac:dyDescent="0.2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>RANK($E487, E:E)</f>
        <v>1</v>
      </c>
      <c r="G487" s="19">
        <f>PERCENTRANK(E:E, $E487)</f>
        <v>1</v>
      </c>
    </row>
    <row r="488" spans="1:7" x14ac:dyDescent="0.2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>RANK($E488, E:E)</f>
        <v>11</v>
      </c>
      <c r="G488" s="19">
        <f>PERCENTRANK(E:E, $E488)</f>
        <v>0.997</v>
      </c>
    </row>
    <row r="489" spans="1:7" x14ac:dyDescent="0.2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>RANK($E489, E:E)</f>
        <v>724</v>
      </c>
      <c r="G489" s="19">
        <f>PERCENTRANK(E:E, $E489)</f>
        <v>0.82399999999999995</v>
      </c>
    </row>
    <row r="490" spans="1:7" x14ac:dyDescent="0.2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>RANK($E490, E:E)</f>
        <v>49</v>
      </c>
      <c r="G490" s="19">
        <f>PERCENTRANK(E:E, $E490)</f>
        <v>0.98799999999999999</v>
      </c>
    </row>
    <row r="491" spans="1:7" x14ac:dyDescent="0.2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>RANK($E491, E:E)</f>
        <v>2282</v>
      </c>
      <c r="G491" s="19">
        <f>PERCENTRANK(E:E, $E491)</f>
        <v>0.44</v>
      </c>
    </row>
    <row r="492" spans="1:7" x14ac:dyDescent="0.2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>RANK($E492, E:E)</f>
        <v>357</v>
      </c>
      <c r="G492" s="19">
        <f>PERCENTRANK(E:E, $E492)</f>
        <v>0.91200000000000003</v>
      </c>
    </row>
    <row r="493" spans="1:7" x14ac:dyDescent="0.2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>RANK($E493, E:E)</f>
        <v>2113</v>
      </c>
      <c r="G493" s="19">
        <f>PERCENTRANK(E:E, $E493)</f>
        <v>0.48199999999999998</v>
      </c>
    </row>
    <row r="494" spans="1:7" x14ac:dyDescent="0.2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>RANK($E494, E:E)</f>
        <v>3014</v>
      </c>
      <c r="G494" s="19">
        <f>PERCENTRANK(E:E, $E494)</f>
        <v>0.252</v>
      </c>
    </row>
    <row r="495" spans="1:7" x14ac:dyDescent="0.2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>RANK($E495, E:E)</f>
        <v>537</v>
      </c>
      <c r="G495" s="19">
        <f>PERCENTRANK(E:E, $E495)</f>
        <v>0.87</v>
      </c>
    </row>
    <row r="496" spans="1:7" x14ac:dyDescent="0.2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>RANK($E496, E:E)</f>
        <v>74</v>
      </c>
      <c r="G496" s="19">
        <f>PERCENTRANK(E:E, $E496)</f>
        <v>0.98199999999999998</v>
      </c>
    </row>
    <row r="497" spans="1:7" x14ac:dyDescent="0.2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>RANK($E497, E:E)</f>
        <v>2413</v>
      </c>
      <c r="G497" s="19">
        <f>PERCENTRANK(E:E, $E497)</f>
        <v>0.40600000000000003</v>
      </c>
    </row>
    <row r="498" spans="1:7" x14ac:dyDescent="0.2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>RANK($E498, E:E)</f>
        <v>780</v>
      </c>
      <c r="G498" s="19">
        <f>PERCENTRANK(E:E, $E498)</f>
        <v>0.81</v>
      </c>
    </row>
    <row r="499" spans="1:7" x14ac:dyDescent="0.2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>RANK($E499, E:E)</f>
        <v>2499</v>
      </c>
      <c r="G499" s="19">
        <f>PERCENTRANK(E:E, $E499)</f>
        <v>0.39200000000000002</v>
      </c>
    </row>
    <row r="500" spans="1:7" x14ac:dyDescent="0.2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>RANK($E500, E:E)</f>
        <v>1784</v>
      </c>
      <c r="G500" s="19">
        <f>PERCENTRANK(E:E, $E500)</f>
        <v>0.56699999999999995</v>
      </c>
    </row>
    <row r="501" spans="1:7" x14ac:dyDescent="0.2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>RANK($E501, E:E)</f>
        <v>2039</v>
      </c>
      <c r="G501" s="19">
        <f>PERCENTRANK(E:E, $E501)</f>
        <v>0.5</v>
      </c>
    </row>
    <row r="502" spans="1:7" x14ac:dyDescent="0.2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>RANK($E502, E:E)</f>
        <v>1468</v>
      </c>
      <c r="G502" s="19">
        <f>PERCENTRANK(E:E, $E502)</f>
        <v>0.64300000000000002</v>
      </c>
    </row>
    <row r="503" spans="1:7" x14ac:dyDescent="0.2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>RANK($E503, E:E)</f>
        <v>956</v>
      </c>
      <c r="G503" s="19">
        <f>PERCENTRANK(E:E, $E503)</f>
        <v>0.75600000000000001</v>
      </c>
    </row>
    <row r="504" spans="1:7" x14ac:dyDescent="0.2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>RANK($E504, E:E)</f>
        <v>2243</v>
      </c>
      <c r="G504" s="19">
        <f>PERCENTRANK(E:E, $E504)</f>
        <v>0.45600000000000002</v>
      </c>
    </row>
    <row r="505" spans="1:7" x14ac:dyDescent="0.2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>RANK($E505, E:E)</f>
        <v>2039</v>
      </c>
      <c r="G505" s="19">
        <f>PERCENTRANK(E:E, $E505)</f>
        <v>0.5</v>
      </c>
    </row>
    <row r="506" spans="1:7" x14ac:dyDescent="0.2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>RANK($E506, E:E)</f>
        <v>2282</v>
      </c>
      <c r="G506" s="19">
        <f>PERCENTRANK(E:E, $E506)</f>
        <v>0.44</v>
      </c>
    </row>
    <row r="507" spans="1:7" x14ac:dyDescent="0.2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>RANK($E507, E:E)</f>
        <v>1329</v>
      </c>
      <c r="G507" s="19">
        <f>PERCENTRANK(E:E, $E507)</f>
        <v>0.67600000000000005</v>
      </c>
    </row>
    <row r="508" spans="1:7" x14ac:dyDescent="0.2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>RANK($E508, E:E)</f>
        <v>364</v>
      </c>
      <c r="G508" s="19">
        <f>PERCENTRANK(E:E, $E508)</f>
        <v>0.91200000000000003</v>
      </c>
    </row>
    <row r="509" spans="1:7" x14ac:dyDescent="0.2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>RANK($E509, E:E)</f>
        <v>3803</v>
      </c>
      <c r="G509" s="19">
        <f>PERCENTRANK(E:E, $E509)</f>
        <v>7.6999999999999999E-2</v>
      </c>
    </row>
    <row r="510" spans="1:7" x14ac:dyDescent="0.2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>RANK($E510, E:E)</f>
        <v>4066</v>
      </c>
      <c r="G510" s="19">
        <f>PERCENTRANK(E:E, $E510)</f>
        <v>1.4E-2</v>
      </c>
    </row>
    <row r="511" spans="1:7" x14ac:dyDescent="0.2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>RANK($E511, E:E)</f>
        <v>3910</v>
      </c>
      <c r="G511" s="19">
        <f>PERCENTRANK(E:E, $E511)</f>
        <v>4.1000000000000002E-2</v>
      </c>
    </row>
    <row r="512" spans="1:7" x14ac:dyDescent="0.2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>RANK($E512, E:E)</f>
        <v>1886</v>
      </c>
      <c r="G512" s="19">
        <f>PERCENTRANK(E:E, $E512)</f>
        <v>0.52800000000000002</v>
      </c>
    </row>
    <row r="513" spans="1:7" x14ac:dyDescent="0.2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>RANK($E513, E:E)</f>
        <v>3014</v>
      </c>
      <c r="G513" s="19">
        <f>PERCENTRANK(E:E, $E513)</f>
        <v>0.252</v>
      </c>
    </row>
    <row r="514" spans="1:7" x14ac:dyDescent="0.2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>RANK($E514, E:E)</f>
        <v>318</v>
      </c>
      <c r="G514" s="19">
        <f>PERCENTRANK(E:E, $E514)</f>
        <v>0.91600000000000004</v>
      </c>
    </row>
    <row r="515" spans="1:7" x14ac:dyDescent="0.2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>RANK($E515, E:E)</f>
        <v>492</v>
      </c>
      <c r="G515" s="19">
        <f>PERCENTRANK(E:E, $E515)</f>
        <v>0.88</v>
      </c>
    </row>
    <row r="516" spans="1:7" x14ac:dyDescent="0.2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>RANK($E516, E:E)</f>
        <v>311</v>
      </c>
      <c r="G516" s="19">
        <f>PERCENTRANK(E:E, $E516)</f>
        <v>0.92400000000000004</v>
      </c>
    </row>
    <row r="517" spans="1:7" x14ac:dyDescent="0.2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>RANK($E517, E:E)</f>
        <v>56</v>
      </c>
      <c r="G517" s="19">
        <f>PERCENTRANK(E:E, $E517)</f>
        <v>0.98599999999999999</v>
      </c>
    </row>
    <row r="518" spans="1:7" x14ac:dyDescent="0.2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>RANK($E518, E:E)</f>
        <v>2160</v>
      </c>
      <c r="G518" s="19">
        <f>PERCENTRANK(E:E, $E518)</f>
        <v>0.45800000000000002</v>
      </c>
    </row>
    <row r="519" spans="1:7" x14ac:dyDescent="0.2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>RANK($E519, E:E)</f>
        <v>2330</v>
      </c>
      <c r="G519" s="19">
        <f>PERCENTRANK(E:E, $E519)</f>
        <v>0.42899999999999999</v>
      </c>
    </row>
    <row r="520" spans="1:7" x14ac:dyDescent="0.2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>RANK($E520, E:E)</f>
        <v>4094</v>
      </c>
      <c r="G520" s="19">
        <f>PERCENTRANK(E:E, $E520)</f>
        <v>0</v>
      </c>
    </row>
    <row r="521" spans="1:7" x14ac:dyDescent="0.2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>RANK($E521, E:E)</f>
        <v>417</v>
      </c>
      <c r="G521" s="19">
        <f>PERCENTRANK(E:E, $E521)</f>
        <v>0.89700000000000002</v>
      </c>
    </row>
    <row r="522" spans="1:7" x14ac:dyDescent="0.2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>RANK($E522, E:E)</f>
        <v>3983</v>
      </c>
      <c r="G522" s="19">
        <f>PERCENTRANK(E:E, $E522)</f>
        <v>3.3000000000000002E-2</v>
      </c>
    </row>
    <row r="523" spans="1:7" x14ac:dyDescent="0.2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>RANK($E523, E:E)</f>
        <v>3649</v>
      </c>
      <c r="G523" s="19">
        <f>PERCENTRANK(E:E, $E523)</f>
        <v>0.115</v>
      </c>
    </row>
    <row r="524" spans="1:7" x14ac:dyDescent="0.2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>RANK($E524, E:E)</f>
        <v>3983</v>
      </c>
      <c r="G524" s="19">
        <f>PERCENTRANK(E:E, $E524)</f>
        <v>3.3000000000000002E-2</v>
      </c>
    </row>
    <row r="525" spans="1:7" x14ac:dyDescent="0.2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>RANK($E525, E:E)</f>
        <v>4031</v>
      </c>
      <c r="G525" s="19">
        <f>PERCENTRANK(E:E, $E525)</f>
        <v>2.1000000000000001E-2</v>
      </c>
    </row>
    <row r="526" spans="1:7" x14ac:dyDescent="0.2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>RANK($E526, E:E)</f>
        <v>3776</v>
      </c>
      <c r="G526" s="19">
        <f>PERCENTRANK(E:E, $E526)</f>
        <v>8.1000000000000003E-2</v>
      </c>
    </row>
    <row r="527" spans="1:7" x14ac:dyDescent="0.2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>RANK($E527, E:E)</f>
        <v>3717</v>
      </c>
      <c r="G527" s="19">
        <f>PERCENTRANK(E:E, $E527)</f>
        <v>9.6000000000000002E-2</v>
      </c>
    </row>
    <row r="528" spans="1:7" x14ac:dyDescent="0.2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>RANK($E528, E:E)</f>
        <v>3983</v>
      </c>
      <c r="G528" s="19">
        <f>PERCENTRANK(E:E, $E528)</f>
        <v>3.3000000000000002E-2</v>
      </c>
    </row>
    <row r="529" spans="1:7" x14ac:dyDescent="0.2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>RANK($E529, E:E)</f>
        <v>3983</v>
      </c>
      <c r="G529" s="19">
        <f>PERCENTRANK(E:E, $E529)</f>
        <v>3.3000000000000002E-2</v>
      </c>
    </row>
    <row r="530" spans="1:7" x14ac:dyDescent="0.2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>RANK($E530, E:E)</f>
        <v>292</v>
      </c>
      <c r="G530" s="19">
        <f>PERCENTRANK(E:E, $E530)</f>
        <v>0.92600000000000005</v>
      </c>
    </row>
    <row r="531" spans="1:7" x14ac:dyDescent="0.2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>RANK($E531, E:E)</f>
        <v>956</v>
      </c>
      <c r="G531" s="19">
        <f>PERCENTRANK(E:E, $E531)</f>
        <v>0.75600000000000001</v>
      </c>
    </row>
    <row r="532" spans="1:7" x14ac:dyDescent="0.2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>RANK($E532, E:E)</f>
        <v>1989</v>
      </c>
      <c r="G532" s="19">
        <f>PERCENTRANK(E:E, $E532)</f>
        <v>0.51300000000000001</v>
      </c>
    </row>
    <row r="533" spans="1:7" x14ac:dyDescent="0.2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>RANK($E533, E:E)</f>
        <v>2560</v>
      </c>
      <c r="G533" s="19">
        <f>PERCENTRANK(E:E, $E533)</f>
        <v>0.38</v>
      </c>
    </row>
    <row r="534" spans="1:7" x14ac:dyDescent="0.2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>RANK($E534, E:E)</f>
        <v>1807</v>
      </c>
      <c r="G534" s="19">
        <f>PERCENTRANK(E:E, $E534)</f>
        <v>0.55600000000000005</v>
      </c>
    </row>
    <row r="535" spans="1:7" x14ac:dyDescent="0.2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>RANK($E535, E:E)</f>
        <v>866</v>
      </c>
      <c r="G535" s="19">
        <f>PERCENTRANK(E:E, $E535)</f>
        <v>0.78100000000000003</v>
      </c>
    </row>
    <row r="536" spans="1:7" x14ac:dyDescent="0.2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>RANK($E536, E:E)</f>
        <v>4031</v>
      </c>
      <c r="G536" s="19">
        <f>PERCENTRANK(E:E, $E536)</f>
        <v>2.1000000000000001E-2</v>
      </c>
    </row>
    <row r="537" spans="1:7" x14ac:dyDescent="0.2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>RANK($E537, E:E)</f>
        <v>2466</v>
      </c>
      <c r="G537" s="19">
        <f>PERCENTRANK(E:E, $E537)</f>
        <v>0.39700000000000002</v>
      </c>
    </row>
    <row r="538" spans="1:7" x14ac:dyDescent="0.2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>RANK($E538, E:E)</f>
        <v>4031</v>
      </c>
      <c r="G538" s="19">
        <f>PERCENTRANK(E:E, $E538)</f>
        <v>2.1000000000000001E-2</v>
      </c>
    </row>
    <row r="539" spans="1:7" x14ac:dyDescent="0.2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>RANK($E539, E:E)</f>
        <v>2413</v>
      </c>
      <c r="G539" s="19">
        <f>PERCENTRANK(E:E, $E539)</f>
        <v>0.40600000000000003</v>
      </c>
    </row>
    <row r="540" spans="1:7" x14ac:dyDescent="0.2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>RANK($E540, E:E)</f>
        <v>1379</v>
      </c>
      <c r="G540" s="19">
        <f>PERCENTRANK(E:E, $E540)</f>
        <v>0.66300000000000003</v>
      </c>
    </row>
    <row r="541" spans="1:7" x14ac:dyDescent="0.2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>RANK($E541, E:E)</f>
        <v>4031</v>
      </c>
      <c r="G541" s="19">
        <f>PERCENTRANK(E:E, $E541)</f>
        <v>2.1000000000000001E-2</v>
      </c>
    </row>
    <row r="542" spans="1:7" x14ac:dyDescent="0.2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>RANK($E542, E:E)</f>
        <v>3983</v>
      </c>
      <c r="G542" s="19">
        <f>PERCENTRANK(E:E, $E542)</f>
        <v>3.3000000000000002E-2</v>
      </c>
    </row>
    <row r="543" spans="1:7" x14ac:dyDescent="0.2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>RANK($E543, E:E)</f>
        <v>4031</v>
      </c>
      <c r="G543" s="19">
        <f>PERCENTRANK(E:E, $E543)</f>
        <v>2.1000000000000001E-2</v>
      </c>
    </row>
    <row r="544" spans="1:7" x14ac:dyDescent="0.2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>RANK($E544, E:E)</f>
        <v>4031</v>
      </c>
      <c r="G544" s="19">
        <f>PERCENTRANK(E:E, $E544)</f>
        <v>2.1000000000000001E-2</v>
      </c>
    </row>
    <row r="545" spans="1:7" x14ac:dyDescent="0.2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>RANK($E545, E:E)</f>
        <v>3700</v>
      </c>
      <c r="G545" s="19">
        <f>PERCENTRANK(E:E, $E545)</f>
        <v>0.105</v>
      </c>
    </row>
    <row r="546" spans="1:7" x14ac:dyDescent="0.2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>RANK($E546, E:E)</f>
        <v>3983</v>
      </c>
      <c r="G546" s="19">
        <f>PERCENTRANK(E:E, $E546)</f>
        <v>3.3000000000000002E-2</v>
      </c>
    </row>
    <row r="547" spans="1:7" x14ac:dyDescent="0.2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>RANK($E547, E:E)</f>
        <v>4094</v>
      </c>
      <c r="G547" s="19">
        <f>PERCENTRANK(E:E, $E547)</f>
        <v>0</v>
      </c>
    </row>
    <row r="548" spans="1:7" x14ac:dyDescent="0.2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>RANK($E548, E:E)</f>
        <v>431</v>
      </c>
      <c r="G548" s="19">
        <f>PERCENTRANK(E:E, $E548)</f>
        <v>0.88700000000000001</v>
      </c>
    </row>
    <row r="549" spans="1:7" x14ac:dyDescent="0.2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>RANK($E549, E:E)</f>
        <v>3776</v>
      </c>
      <c r="G549" s="19">
        <f>PERCENTRANK(E:E, $E549)</f>
        <v>8.1000000000000003E-2</v>
      </c>
    </row>
    <row r="550" spans="1:7" x14ac:dyDescent="0.2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>RANK($E550, E:E)</f>
        <v>3776</v>
      </c>
      <c r="G550" s="19">
        <f>PERCENTRANK(E:E, $E550)</f>
        <v>8.1000000000000003E-2</v>
      </c>
    </row>
    <row r="551" spans="1:7" x14ac:dyDescent="0.2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>RANK($E551, E:E)</f>
        <v>1270</v>
      </c>
      <c r="G551" s="19">
        <f>PERCENTRANK(E:E, $E551)</f>
        <v>0.69099999999999995</v>
      </c>
    </row>
    <row r="552" spans="1:7" x14ac:dyDescent="0.2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>RANK($E552, E:E)</f>
        <v>1658</v>
      </c>
      <c r="G552" s="19">
        <f>PERCENTRANK(E:E, $E552)</f>
        <v>0.59699999999999998</v>
      </c>
    </row>
    <row r="553" spans="1:7" x14ac:dyDescent="0.2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>RANK($E553, E:E)</f>
        <v>3983</v>
      </c>
      <c r="G553" s="19">
        <f>PERCENTRANK(E:E, $E553)</f>
        <v>3.3000000000000002E-2</v>
      </c>
    </row>
    <row r="554" spans="1:7" x14ac:dyDescent="0.2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>RANK($E554, E:E)</f>
        <v>1555</v>
      </c>
      <c r="G554" s="19">
        <f>PERCENTRANK(E:E, $E554)</f>
        <v>0.61699999999999999</v>
      </c>
    </row>
    <row r="555" spans="1:7" x14ac:dyDescent="0.2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>RANK($E555, E:E)</f>
        <v>4031</v>
      </c>
      <c r="G555" s="19">
        <f>PERCENTRANK(E:E, $E555)</f>
        <v>2.1000000000000001E-2</v>
      </c>
    </row>
    <row r="556" spans="1:7" x14ac:dyDescent="0.2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>RANK($E556, E:E)</f>
        <v>1398</v>
      </c>
      <c r="G556" s="19">
        <f>PERCENTRANK(E:E, $E556)</f>
        <v>0.64700000000000002</v>
      </c>
    </row>
    <row r="557" spans="1:7" x14ac:dyDescent="0.2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>RANK($E557, E:E)</f>
        <v>4077</v>
      </c>
      <c r="G557" s="19">
        <f>PERCENTRANK(E:E, $E557)</f>
        <v>1.0999999999999999E-2</v>
      </c>
    </row>
    <row r="558" spans="1:7" x14ac:dyDescent="0.2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>RANK($E558, E:E)</f>
        <v>2466</v>
      </c>
      <c r="G558" s="19">
        <f>PERCENTRANK(E:E, $E558)</f>
        <v>0.39700000000000002</v>
      </c>
    </row>
    <row r="559" spans="1:7" x14ac:dyDescent="0.2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>RANK($E559, E:E)</f>
        <v>1886</v>
      </c>
      <c r="G559" s="19">
        <f>PERCENTRANK(E:E, $E559)</f>
        <v>0.52800000000000002</v>
      </c>
    </row>
    <row r="560" spans="1:7" x14ac:dyDescent="0.2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>RANK($E560, E:E)</f>
        <v>1989</v>
      </c>
      <c r="G560" s="19">
        <f>PERCENTRANK(E:E, $E560)</f>
        <v>0.51300000000000001</v>
      </c>
    </row>
    <row r="561" spans="1:7" x14ac:dyDescent="0.2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>RANK($E561, E:E)</f>
        <v>1674</v>
      </c>
      <c r="G561" s="19">
        <f>PERCENTRANK(E:E, $E561)</f>
        <v>0.59399999999999997</v>
      </c>
    </row>
    <row r="562" spans="1:7" x14ac:dyDescent="0.2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>RANK($E562, E:E)</f>
        <v>3549</v>
      </c>
      <c r="G562" s="19">
        <f>PERCENTRANK(E:E, $E562)</f>
        <v>0.14000000000000001</v>
      </c>
    </row>
    <row r="563" spans="1:7" x14ac:dyDescent="0.2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>RANK($E563, E:E)</f>
        <v>2160</v>
      </c>
      <c r="G563" s="19">
        <f>PERCENTRANK(E:E, $E563)</f>
        <v>0.45800000000000002</v>
      </c>
    </row>
    <row r="564" spans="1:7" x14ac:dyDescent="0.2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>RANK($E564, E:E)</f>
        <v>151</v>
      </c>
      <c r="G564" s="19">
        <f>PERCENTRANK(E:E, $E564)</f>
        <v>0.96299999999999997</v>
      </c>
    </row>
    <row r="565" spans="1:7" x14ac:dyDescent="0.2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>RANK($E565, E:E)</f>
        <v>740</v>
      </c>
      <c r="G565" s="19">
        <f>PERCENTRANK(E:E, $E565)</f>
        <v>0.82099999999999995</v>
      </c>
    </row>
    <row r="566" spans="1:7" x14ac:dyDescent="0.2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>RANK($E566, E:E)</f>
        <v>3549</v>
      </c>
      <c r="G566" s="19">
        <f>PERCENTRANK(E:E, $E566)</f>
        <v>0.14000000000000001</v>
      </c>
    </row>
    <row r="567" spans="1:7" x14ac:dyDescent="0.2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>RANK($E567, E:E)</f>
        <v>4094</v>
      </c>
      <c r="G567" s="19">
        <f>PERCENTRANK(E:E, $E567)</f>
        <v>0</v>
      </c>
    </row>
    <row r="568" spans="1:7" x14ac:dyDescent="0.2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>RANK($E568, E:E)</f>
        <v>76</v>
      </c>
      <c r="G568" s="19">
        <f>PERCENTRANK(E:E, $E568)</f>
        <v>0.97899999999999998</v>
      </c>
    </row>
    <row r="569" spans="1:7" x14ac:dyDescent="0.2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>RANK($E569, E:E)</f>
        <v>311</v>
      </c>
      <c r="G569" s="19">
        <f>PERCENTRANK(E:E, $E569)</f>
        <v>0.92400000000000004</v>
      </c>
    </row>
    <row r="570" spans="1:7" x14ac:dyDescent="0.2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>RANK($E570, E:E)</f>
        <v>3476</v>
      </c>
      <c r="G570" s="19">
        <f>PERCENTRANK(E:E, $E570)</f>
        <v>0.14299999999999999</v>
      </c>
    </row>
    <row r="571" spans="1:7" x14ac:dyDescent="0.2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>RANK($E571, E:E)</f>
        <v>318</v>
      </c>
      <c r="G571" s="19">
        <f>PERCENTRANK(E:E, $E571)</f>
        <v>0.91600000000000004</v>
      </c>
    </row>
    <row r="572" spans="1:7" x14ac:dyDescent="0.2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>RANK($E572, E:E)</f>
        <v>1025</v>
      </c>
      <c r="G572" s="19">
        <f>PERCENTRANK(E:E, $E572)</f>
        <v>0.751</v>
      </c>
    </row>
    <row r="573" spans="1:7" x14ac:dyDescent="0.2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>RANK($E573, E:E)</f>
        <v>573</v>
      </c>
      <c r="G573" s="19">
        <f>PERCENTRANK(E:E, $E573)</f>
        <v>0.85399999999999998</v>
      </c>
    </row>
    <row r="574" spans="1:7" x14ac:dyDescent="0.2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>RANK($E574, E:E)</f>
        <v>938</v>
      </c>
      <c r="G574" s="19">
        <f>PERCENTRANK(E:E, $E574)</f>
        <v>0.77300000000000002</v>
      </c>
    </row>
    <row r="575" spans="1:7" x14ac:dyDescent="0.2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>RANK($E575, E:E)</f>
        <v>540</v>
      </c>
      <c r="G575" s="19">
        <f>PERCENTRANK(E:E, $E575)</f>
        <v>0.86499999999999999</v>
      </c>
    </row>
    <row r="576" spans="1:7" x14ac:dyDescent="0.2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>RANK($E576, E:E)</f>
        <v>1115</v>
      </c>
      <c r="G576" s="19">
        <f>PERCENTRANK(E:E, $E576)</f>
        <v>0.72499999999999998</v>
      </c>
    </row>
    <row r="577" spans="1:7" x14ac:dyDescent="0.2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>RANK($E577, E:E)</f>
        <v>1773</v>
      </c>
      <c r="G577" s="19">
        <f>PERCENTRANK(E:E, $E577)</f>
        <v>0.56899999999999995</v>
      </c>
    </row>
    <row r="578" spans="1:7" x14ac:dyDescent="0.2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>RANK($E578, E:E)</f>
        <v>2109</v>
      </c>
      <c r="G578" s="19">
        <f>PERCENTRANK(E:E, $E578)</f>
        <v>0.48899999999999999</v>
      </c>
    </row>
    <row r="579" spans="1:7" x14ac:dyDescent="0.2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>RANK($E579, E:E)</f>
        <v>164</v>
      </c>
      <c r="G579" s="19">
        <f>PERCENTRANK(E:E, $E579)</f>
        <v>0.95899999999999996</v>
      </c>
    </row>
    <row r="580" spans="1:7" x14ac:dyDescent="0.2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>RANK($E580, E:E)</f>
        <v>956</v>
      </c>
      <c r="G580" s="19">
        <f>PERCENTRANK(E:E, $E580)</f>
        <v>0.75600000000000001</v>
      </c>
    </row>
    <row r="581" spans="1:7" x14ac:dyDescent="0.2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>RANK($E581, E:E)</f>
        <v>625</v>
      </c>
      <c r="G581" s="19">
        <f>PERCENTRANK(E:E, $E581)</f>
        <v>0.84299999999999997</v>
      </c>
    </row>
    <row r="582" spans="1:7" x14ac:dyDescent="0.2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>RANK($E582, E:E)</f>
        <v>3983</v>
      </c>
      <c r="G582" s="19">
        <f>PERCENTRANK(E:E, $E582)</f>
        <v>3.3000000000000002E-2</v>
      </c>
    </row>
    <row r="583" spans="1:7" x14ac:dyDescent="0.2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>RANK($E583, E:E)</f>
        <v>2251</v>
      </c>
      <c r="G583" s="19">
        <f>PERCENTRANK(E:E, $E583)</f>
        <v>0.45200000000000001</v>
      </c>
    </row>
    <row r="584" spans="1:7" x14ac:dyDescent="0.2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>RANK($E584, E:E)</f>
        <v>2109</v>
      </c>
      <c r="G584" s="19">
        <f>PERCENTRANK(E:E, $E584)</f>
        <v>0.48899999999999999</v>
      </c>
    </row>
    <row r="585" spans="1:7" x14ac:dyDescent="0.2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>RANK($E585, E:E)</f>
        <v>1886</v>
      </c>
      <c r="G585" s="19">
        <f>PERCENTRANK(E:E, $E585)</f>
        <v>0.52800000000000002</v>
      </c>
    </row>
    <row r="586" spans="1:7" x14ac:dyDescent="0.2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>RANK($E586, E:E)</f>
        <v>4031</v>
      </c>
      <c r="G586" s="19">
        <f>PERCENTRANK(E:E, $E586)</f>
        <v>2.1000000000000001E-2</v>
      </c>
    </row>
    <row r="587" spans="1:7" x14ac:dyDescent="0.2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>RANK($E587, E:E)</f>
        <v>2160</v>
      </c>
      <c r="G587" s="19">
        <f>PERCENTRANK(E:E, $E587)</f>
        <v>0.45800000000000002</v>
      </c>
    </row>
    <row r="588" spans="1:7" x14ac:dyDescent="0.2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>RANK($E588, E:E)</f>
        <v>1989</v>
      </c>
      <c r="G588" s="19">
        <f>PERCENTRANK(E:E, $E588)</f>
        <v>0.51300000000000001</v>
      </c>
    </row>
    <row r="589" spans="1:7" x14ac:dyDescent="0.2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>RANK($E589, E:E)</f>
        <v>1340</v>
      </c>
      <c r="G589" s="19">
        <f>PERCENTRANK(E:E, $E589)</f>
        <v>0.67100000000000004</v>
      </c>
    </row>
    <row r="590" spans="1:7" x14ac:dyDescent="0.2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>RANK($E590, E:E)</f>
        <v>1263</v>
      </c>
      <c r="G590" s="19">
        <f>PERCENTRANK(E:E, $E590)</f>
        <v>0.69299999999999995</v>
      </c>
    </row>
    <row r="591" spans="1:7" x14ac:dyDescent="0.2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>RANK($E591, E:E)</f>
        <v>1105</v>
      </c>
      <c r="G591" s="19">
        <f>PERCENTRANK(E:E, $E591)</f>
        <v>0.73099999999999998</v>
      </c>
    </row>
    <row r="592" spans="1:7" x14ac:dyDescent="0.2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>RANK($E592, E:E)</f>
        <v>3575</v>
      </c>
      <c r="G592" s="19">
        <f>PERCENTRANK(E:E, $E592)</f>
        <v>0.13500000000000001</v>
      </c>
    </row>
    <row r="593" spans="1:7" x14ac:dyDescent="0.2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>RANK($E593, E:E)</f>
        <v>1015</v>
      </c>
      <c r="G593" s="19">
        <f>PERCENTRANK(E:E, $E593)</f>
        <v>0.753</v>
      </c>
    </row>
    <row r="594" spans="1:7" x14ac:dyDescent="0.2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>RANK($E594, E:E)</f>
        <v>3852</v>
      </c>
      <c r="G594" s="19">
        <f>PERCENTRANK(E:E, $E594)</f>
        <v>6.6000000000000003E-2</v>
      </c>
    </row>
    <row r="595" spans="1:7" x14ac:dyDescent="0.2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>RANK($E595, E:E)</f>
        <v>3717</v>
      </c>
      <c r="G595" s="19">
        <f>PERCENTRANK(E:E, $E595)</f>
        <v>9.6000000000000002E-2</v>
      </c>
    </row>
    <row r="596" spans="1:7" x14ac:dyDescent="0.2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>RANK($E596, E:E)</f>
        <v>3582</v>
      </c>
      <c r="G596" s="19">
        <f>PERCENTRANK(E:E, $E596)</f>
        <v>0.13300000000000001</v>
      </c>
    </row>
    <row r="597" spans="1:7" x14ac:dyDescent="0.2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>RANK($E597, E:E)</f>
        <v>2407</v>
      </c>
      <c r="G597" s="19">
        <f>PERCENTRANK(E:E, $E597)</f>
        <v>0.41599999999999998</v>
      </c>
    </row>
    <row r="598" spans="1:7" x14ac:dyDescent="0.2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>RANK($E598, E:E)</f>
        <v>956</v>
      </c>
      <c r="G598" s="19">
        <f>PERCENTRANK(E:E, $E598)</f>
        <v>0.75600000000000001</v>
      </c>
    </row>
    <row r="599" spans="1:7" x14ac:dyDescent="0.2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>RANK($E599, E:E)</f>
        <v>3756</v>
      </c>
      <c r="G599" s="19">
        <f>PERCENTRANK(E:E, $E599)</f>
        <v>0.09</v>
      </c>
    </row>
    <row r="600" spans="1:7" x14ac:dyDescent="0.2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>RANK($E600, E:E)</f>
        <v>4074</v>
      </c>
      <c r="G600" s="19">
        <f>PERCENTRANK(E:E, $E600)</f>
        <v>1.4E-2</v>
      </c>
    </row>
    <row r="601" spans="1:7" x14ac:dyDescent="0.2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>RANK($E601, E:E)</f>
        <v>3962</v>
      </c>
      <c r="G601" s="19">
        <f>PERCENTRANK(E:E, $E601)</f>
        <v>4.1000000000000002E-2</v>
      </c>
    </row>
    <row r="602" spans="1:7" x14ac:dyDescent="0.2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>RANK($E602, E:E)</f>
        <v>3580</v>
      </c>
      <c r="G602" s="19">
        <f>PERCENTRANK(E:E, $E602)</f>
        <v>0.13300000000000001</v>
      </c>
    </row>
    <row r="603" spans="1:7" x14ac:dyDescent="0.2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>RANK($E603, E:E)</f>
        <v>3756</v>
      </c>
      <c r="G603" s="19">
        <f>PERCENTRANK(E:E, $E603)</f>
        <v>0.09</v>
      </c>
    </row>
    <row r="604" spans="1:7" x14ac:dyDescent="0.2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>RANK($E604, E:E)</f>
        <v>3633</v>
      </c>
      <c r="G604" s="19">
        <f>PERCENTRANK(E:E, $E604)</f>
        <v>0.121</v>
      </c>
    </row>
    <row r="605" spans="1:7" x14ac:dyDescent="0.2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>RANK($E605, E:E)</f>
        <v>4066</v>
      </c>
      <c r="G605" s="19">
        <f>PERCENTRANK(E:E, $E605)</f>
        <v>1.4E-2</v>
      </c>
    </row>
    <row r="606" spans="1:7" x14ac:dyDescent="0.2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>RANK($E606, E:E)</f>
        <v>4094</v>
      </c>
      <c r="G606" s="19">
        <f>PERCENTRANK(E:E, $E606)</f>
        <v>0</v>
      </c>
    </row>
    <row r="607" spans="1:7" x14ac:dyDescent="0.2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>RANK($E607, E:E)</f>
        <v>2361</v>
      </c>
      <c r="G607" s="19">
        <f>PERCENTRANK(E:E, $E607)</f>
        <v>0.42799999999999999</v>
      </c>
    </row>
    <row r="608" spans="1:7" x14ac:dyDescent="0.2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>RANK($E608, E:E)</f>
        <v>3599</v>
      </c>
      <c r="G608" s="19">
        <f>PERCENTRANK(E:E, $E608)</f>
        <v>0.129</v>
      </c>
    </row>
    <row r="609" spans="1:7" x14ac:dyDescent="0.2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>RANK($E609, E:E)</f>
        <v>2160</v>
      </c>
      <c r="G609" s="19">
        <f>PERCENTRANK(E:E, $E609)</f>
        <v>0.45800000000000002</v>
      </c>
    </row>
    <row r="610" spans="1:7" x14ac:dyDescent="0.2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>RANK($E610, E:E)</f>
        <v>1155</v>
      </c>
      <c r="G610" s="19">
        <f>PERCENTRANK(E:E, $E610)</f>
        <v>0.70799999999999996</v>
      </c>
    </row>
    <row r="611" spans="1:7" x14ac:dyDescent="0.2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>RANK($E611, E:E)</f>
        <v>3982</v>
      </c>
      <c r="G611" s="19">
        <f>PERCENTRANK(E:E, $E611)</f>
        <v>3.5999999999999997E-2</v>
      </c>
    </row>
    <row r="612" spans="1:7" x14ac:dyDescent="0.2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>RANK($E612, E:E)</f>
        <v>3816</v>
      </c>
      <c r="G612" s="19">
        <f>PERCENTRANK(E:E, $E612)</f>
        <v>7.5999999999999998E-2</v>
      </c>
    </row>
    <row r="613" spans="1:7" x14ac:dyDescent="0.2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>RANK($E613, E:E)</f>
        <v>1270</v>
      </c>
      <c r="G613" s="19">
        <f>PERCENTRANK(E:E, $E613)</f>
        <v>0.69099999999999995</v>
      </c>
    </row>
    <row r="614" spans="1:7" x14ac:dyDescent="0.2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>RANK($E614, E:E)</f>
        <v>2160</v>
      </c>
      <c r="G614" s="19">
        <f>PERCENTRANK(E:E, $E614)</f>
        <v>0.45800000000000002</v>
      </c>
    </row>
    <row r="615" spans="1:7" x14ac:dyDescent="0.2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>RANK($E615, E:E)</f>
        <v>3962</v>
      </c>
      <c r="G615" s="19">
        <f>PERCENTRANK(E:E, $E615)</f>
        <v>4.1000000000000002E-2</v>
      </c>
    </row>
    <row r="616" spans="1:7" x14ac:dyDescent="0.2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>RANK($E616, E:E)</f>
        <v>1047</v>
      </c>
      <c r="G616" s="19">
        <f>PERCENTRANK(E:E, $E616)</f>
        <v>0.746</v>
      </c>
    </row>
    <row r="617" spans="1:7" x14ac:dyDescent="0.2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>RANK($E617, E:E)</f>
        <v>1011</v>
      </c>
      <c r="G617" s="19">
        <f>PERCENTRANK(E:E, $E617)</f>
        <v>0.754</v>
      </c>
    </row>
    <row r="618" spans="1:7" x14ac:dyDescent="0.2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>RANK($E618, E:E)</f>
        <v>3852</v>
      </c>
      <c r="G618" s="19">
        <f>PERCENTRANK(E:E, $E618)</f>
        <v>6.6000000000000003E-2</v>
      </c>
    </row>
    <row r="619" spans="1:7" x14ac:dyDescent="0.2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>RANK($E619, E:E)</f>
        <v>3797</v>
      </c>
      <c r="G619" s="19">
        <f>PERCENTRANK(E:E, $E619)</f>
        <v>8.1000000000000003E-2</v>
      </c>
    </row>
    <row r="620" spans="1:7" x14ac:dyDescent="0.2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>RANK($E620, E:E)</f>
        <v>1674</v>
      </c>
      <c r="G620" s="19">
        <f>PERCENTRANK(E:E, $E620)</f>
        <v>0.59399999999999997</v>
      </c>
    </row>
    <row r="621" spans="1:7" x14ac:dyDescent="0.2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>RANK($E621, E:E)</f>
        <v>1587</v>
      </c>
      <c r="G621" s="19">
        <f>PERCENTRANK(E:E, $E621)</f>
        <v>0.61399999999999999</v>
      </c>
    </row>
    <row r="622" spans="1:7" x14ac:dyDescent="0.2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>RANK($E622, E:E)</f>
        <v>3693</v>
      </c>
      <c r="G622" s="19">
        <f>PERCENTRANK(E:E, $E622)</f>
        <v>0.106</v>
      </c>
    </row>
    <row r="623" spans="1:7" x14ac:dyDescent="0.2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>RANK($E623, E:E)</f>
        <v>3872</v>
      </c>
      <c r="G623" s="19">
        <f>PERCENTRANK(E:E, $E623)</f>
        <v>6.3E-2</v>
      </c>
    </row>
    <row r="624" spans="1:7" x14ac:dyDescent="0.2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>RANK($E624, E:E)</f>
        <v>4007</v>
      </c>
      <c r="G624" s="19">
        <f>PERCENTRANK(E:E, $E624)</f>
        <v>0.03</v>
      </c>
    </row>
    <row r="625" spans="1:7" x14ac:dyDescent="0.2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>RANK($E625, E:E)</f>
        <v>3797</v>
      </c>
      <c r="G625" s="19">
        <f>PERCENTRANK(E:E, $E625)</f>
        <v>8.1000000000000003E-2</v>
      </c>
    </row>
    <row r="626" spans="1:7" x14ac:dyDescent="0.2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>RANK($E626, E:E)</f>
        <v>4075</v>
      </c>
      <c r="G626" s="19">
        <f>PERCENTRANK(E:E, $E626)</f>
        <v>1.4E-2</v>
      </c>
    </row>
    <row r="627" spans="1:7" x14ac:dyDescent="0.2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>RANK($E627, E:E)</f>
        <v>3747</v>
      </c>
      <c r="G627" s="19">
        <f>PERCENTRANK(E:E, $E627)</f>
        <v>9.2999999999999999E-2</v>
      </c>
    </row>
    <row r="628" spans="1:7" x14ac:dyDescent="0.2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>RANK($E628, E:E)</f>
        <v>4002</v>
      </c>
      <c r="G628" s="19">
        <f>PERCENTRANK(E:E, $E628)</f>
        <v>3.1E-2</v>
      </c>
    </row>
    <row r="629" spans="1:7" x14ac:dyDescent="0.2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>RANK($E629, E:E)</f>
        <v>2466</v>
      </c>
      <c r="G629" s="19">
        <f>PERCENTRANK(E:E, $E629)</f>
        <v>0.39700000000000002</v>
      </c>
    </row>
    <row r="630" spans="1:7" x14ac:dyDescent="0.2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>RANK($E630, E:E)</f>
        <v>3880</v>
      </c>
      <c r="G630" s="19">
        <f>PERCENTRANK(E:E, $E630)</f>
        <v>6.0999999999999999E-2</v>
      </c>
    </row>
    <row r="631" spans="1:7" x14ac:dyDescent="0.2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>RANK($E631, E:E)</f>
        <v>3966</v>
      </c>
      <c r="G631" s="19">
        <f>PERCENTRANK(E:E, $E631)</f>
        <v>0.04</v>
      </c>
    </row>
    <row r="632" spans="1:7" x14ac:dyDescent="0.2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>RANK($E632, E:E)</f>
        <v>2413</v>
      </c>
      <c r="G632" s="19">
        <f>PERCENTRANK(E:E, $E632)</f>
        <v>0.40600000000000003</v>
      </c>
    </row>
    <row r="633" spans="1:7" x14ac:dyDescent="0.2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>RANK($E633, E:E)</f>
        <v>3965</v>
      </c>
      <c r="G633" s="19">
        <f>PERCENTRANK(E:E, $E633)</f>
        <v>0.04</v>
      </c>
    </row>
    <row r="634" spans="1:7" x14ac:dyDescent="0.2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>RANK($E634, E:E)</f>
        <v>770</v>
      </c>
      <c r="G634" s="19">
        <f>PERCENTRANK(E:E, $E634)</f>
        <v>0.81299999999999994</v>
      </c>
    </row>
    <row r="635" spans="1:7" x14ac:dyDescent="0.2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>RANK($E635, E:E)</f>
        <v>1487</v>
      </c>
      <c r="G635" s="19">
        <f>PERCENTRANK(E:E, $E635)</f>
        <v>0.63300000000000001</v>
      </c>
    </row>
    <row r="636" spans="1:7" x14ac:dyDescent="0.2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>RANK($E636, E:E)</f>
        <v>1886</v>
      </c>
      <c r="G636" s="19">
        <f>PERCENTRANK(E:E, $E636)</f>
        <v>0.52800000000000002</v>
      </c>
    </row>
    <row r="637" spans="1:7" x14ac:dyDescent="0.2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>RANK($E637, E:E)</f>
        <v>371</v>
      </c>
      <c r="G637" s="19">
        <f>PERCENTRANK(E:E, $E637)</f>
        <v>0.90400000000000003</v>
      </c>
    </row>
    <row r="638" spans="1:7" x14ac:dyDescent="0.2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>RANK($E638, E:E)</f>
        <v>4094</v>
      </c>
      <c r="G638" s="19">
        <f>PERCENTRANK(E:E, $E638)</f>
        <v>0</v>
      </c>
    </row>
    <row r="639" spans="1:7" x14ac:dyDescent="0.2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>RANK($E639, E:E)</f>
        <v>540</v>
      </c>
      <c r="G639" s="19">
        <f>PERCENTRANK(E:E, $E639)</f>
        <v>0.86499999999999999</v>
      </c>
    </row>
    <row r="640" spans="1:7" x14ac:dyDescent="0.2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>RANK($E640, E:E)</f>
        <v>4016</v>
      </c>
      <c r="G640" s="19">
        <f>PERCENTRANK(E:E, $E640)</f>
        <v>2.7E-2</v>
      </c>
    </row>
    <row r="641" spans="1:7" x14ac:dyDescent="0.2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>RANK($E641, E:E)</f>
        <v>1608</v>
      </c>
      <c r="G641" s="19">
        <f>PERCENTRANK(E:E, $E641)</f>
        <v>0.60799999999999998</v>
      </c>
    </row>
    <row r="642" spans="1:7" x14ac:dyDescent="0.2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>RANK($E642, E:E)</f>
        <v>1622</v>
      </c>
      <c r="G642" s="19">
        <f>PERCENTRANK(E:E, $E642)</f>
        <v>0.60699999999999998</v>
      </c>
    </row>
    <row r="643" spans="1:7" x14ac:dyDescent="0.2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>RANK($E643, E:E)</f>
        <v>3852</v>
      </c>
      <c r="G643" s="19">
        <f>PERCENTRANK(E:E, $E643)</f>
        <v>6.6000000000000003E-2</v>
      </c>
    </row>
    <row r="644" spans="1:7" x14ac:dyDescent="0.2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>RANK($E644, E:E)</f>
        <v>669</v>
      </c>
      <c r="G644" s="19">
        <f>PERCENTRANK(E:E, $E644)</f>
        <v>0.83699999999999997</v>
      </c>
    </row>
    <row r="645" spans="1:7" x14ac:dyDescent="0.2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>RANK($E645, E:E)</f>
        <v>3967</v>
      </c>
      <c r="G645" s="19">
        <f>PERCENTRANK(E:E, $E645)</f>
        <v>3.7999999999999999E-2</v>
      </c>
    </row>
    <row r="646" spans="1:7" x14ac:dyDescent="0.2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>RANK($E646, E:E)</f>
        <v>3967</v>
      </c>
      <c r="G646" s="19">
        <f>PERCENTRANK(E:E, $E646)</f>
        <v>3.7999999999999999E-2</v>
      </c>
    </row>
    <row r="647" spans="1:7" x14ac:dyDescent="0.2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>RANK($E647, E:E)</f>
        <v>1279</v>
      </c>
      <c r="G647" s="19">
        <f>PERCENTRANK(E:E, $E647)</f>
        <v>0.69</v>
      </c>
    </row>
    <row r="648" spans="1:7" x14ac:dyDescent="0.2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>RANK($E648, E:E)</f>
        <v>2629</v>
      </c>
      <c r="G648" s="19">
        <f>PERCENTRANK(E:E, $E648)</f>
        <v>0.36199999999999999</v>
      </c>
    </row>
    <row r="649" spans="1:7" x14ac:dyDescent="0.2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>RANK($E649, E:E)</f>
        <v>2141</v>
      </c>
      <c r="G649" s="19">
        <f>PERCENTRANK(E:E, $E649)</f>
        <v>0.48199999999999998</v>
      </c>
    </row>
    <row r="650" spans="1:7" x14ac:dyDescent="0.2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>RANK($E650, E:E)</f>
        <v>503</v>
      </c>
      <c r="G650" s="19">
        <f>PERCENTRANK(E:E, $E650)</f>
        <v>0.872</v>
      </c>
    </row>
    <row r="651" spans="1:7" x14ac:dyDescent="0.2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>RANK($E651, E:E)</f>
        <v>1398</v>
      </c>
      <c r="G651" s="19">
        <f>PERCENTRANK(E:E, $E651)</f>
        <v>0.64700000000000002</v>
      </c>
    </row>
    <row r="652" spans="1:7" x14ac:dyDescent="0.2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>RANK($E652, E:E)</f>
        <v>2096</v>
      </c>
      <c r="G652" s="19">
        <f>PERCENTRANK(E:E, $E652)</f>
        <v>0.49</v>
      </c>
    </row>
    <row r="653" spans="1:7" x14ac:dyDescent="0.2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>RANK($E653, E:E)</f>
        <v>4077</v>
      </c>
      <c r="G653" s="19">
        <f>PERCENTRANK(E:E, $E653)</f>
        <v>1.0999999999999999E-2</v>
      </c>
    </row>
    <row r="654" spans="1:7" x14ac:dyDescent="0.2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>RANK($E654, E:E)</f>
        <v>3615</v>
      </c>
      <c r="G654" s="19">
        <f>PERCENTRANK(E:E, $E654)</f>
        <v>0.122</v>
      </c>
    </row>
    <row r="655" spans="1:7" x14ac:dyDescent="0.2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>RANK($E655, E:E)</f>
        <v>1093</v>
      </c>
      <c r="G655" s="19">
        <f>PERCENTRANK(E:E, $E655)</f>
        <v>0.73499999999999999</v>
      </c>
    </row>
    <row r="656" spans="1:7" x14ac:dyDescent="0.2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>RANK($E656, E:E)</f>
        <v>100</v>
      </c>
      <c r="G656" s="19">
        <f>PERCENTRANK(E:E, $E656)</f>
        <v>0.97499999999999998</v>
      </c>
    </row>
    <row r="657" spans="1:7" x14ac:dyDescent="0.2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>RANK($E657, E:E)</f>
        <v>2499</v>
      </c>
      <c r="G657" s="19">
        <f>PERCENTRANK(E:E, $E657)</f>
        <v>0.39200000000000002</v>
      </c>
    </row>
    <row r="658" spans="1:7" x14ac:dyDescent="0.2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>RANK($E658, E:E)</f>
        <v>4094</v>
      </c>
      <c r="G658" s="19">
        <f>PERCENTRANK(E:E, $E658)</f>
        <v>0</v>
      </c>
    </row>
    <row r="659" spans="1:7" x14ac:dyDescent="0.2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>RANK($E659, E:E)</f>
        <v>4077</v>
      </c>
      <c r="G659" s="19">
        <f>PERCENTRANK(E:E, $E659)</f>
        <v>1.0999999999999999E-2</v>
      </c>
    </row>
    <row r="660" spans="1:7" x14ac:dyDescent="0.2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>RANK($E660, E:E)</f>
        <v>3967</v>
      </c>
      <c r="G660" s="19">
        <f>PERCENTRANK(E:E, $E660)</f>
        <v>3.7999999999999999E-2</v>
      </c>
    </row>
    <row r="661" spans="1:7" x14ac:dyDescent="0.2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>RANK($E661, E:E)</f>
        <v>3881</v>
      </c>
      <c r="G661" s="19">
        <f>PERCENTRANK(E:E, $E661)</f>
        <v>5.7000000000000002E-2</v>
      </c>
    </row>
    <row r="662" spans="1:7" x14ac:dyDescent="0.2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>RANK($E662, E:E)</f>
        <v>956</v>
      </c>
      <c r="G662" s="19">
        <f>PERCENTRANK(E:E, $E662)</f>
        <v>0.75600000000000001</v>
      </c>
    </row>
    <row r="663" spans="1:7" x14ac:dyDescent="0.2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>RANK($E663, E:E)</f>
        <v>1155</v>
      </c>
      <c r="G663" s="19">
        <f>PERCENTRANK(E:E, $E663)</f>
        <v>0.70799999999999996</v>
      </c>
    </row>
    <row r="664" spans="1:7" x14ac:dyDescent="0.2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>RANK($E664, E:E)</f>
        <v>3983</v>
      </c>
      <c r="G664" s="19">
        <f>PERCENTRANK(E:E, $E664)</f>
        <v>3.3000000000000002E-2</v>
      </c>
    </row>
    <row r="665" spans="1:7" x14ac:dyDescent="0.2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>RANK($E665, E:E)</f>
        <v>3983</v>
      </c>
      <c r="G665" s="19">
        <f>PERCENTRANK(E:E, $E665)</f>
        <v>3.3000000000000002E-2</v>
      </c>
    </row>
    <row r="666" spans="1:7" x14ac:dyDescent="0.2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>RANK($E666, E:E)</f>
        <v>1057</v>
      </c>
      <c r="G666" s="19">
        <f>PERCENTRANK(E:E, $E666)</f>
        <v>0.74399999999999999</v>
      </c>
    </row>
    <row r="667" spans="1:7" x14ac:dyDescent="0.2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>RANK($E667, E:E)</f>
        <v>790</v>
      </c>
      <c r="G667" s="19">
        <f>PERCENTRANK(E:E, $E667)</f>
        <v>0.79900000000000004</v>
      </c>
    </row>
    <row r="668" spans="1:7" x14ac:dyDescent="0.2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>RANK($E668, E:E)</f>
        <v>1398</v>
      </c>
      <c r="G668" s="19">
        <f>PERCENTRANK(E:E, $E668)</f>
        <v>0.64700000000000002</v>
      </c>
    </row>
    <row r="669" spans="1:7" x14ac:dyDescent="0.2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>RANK($E669, E:E)</f>
        <v>3838</v>
      </c>
      <c r="G669" s="19">
        <f>PERCENTRANK(E:E, $E669)</f>
        <v>6.9000000000000006E-2</v>
      </c>
    </row>
    <row r="670" spans="1:7" x14ac:dyDescent="0.2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>RANK($E670, E:E)</f>
        <v>4091</v>
      </c>
      <c r="G670" s="19">
        <f>PERCENTRANK(E:E, $E670)</f>
        <v>8.9999999999999993E-3</v>
      </c>
    </row>
    <row r="671" spans="1:7" x14ac:dyDescent="0.2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>RANK($E671, E:E)</f>
        <v>3573</v>
      </c>
      <c r="G671" s="19">
        <f>PERCENTRANK(E:E, $E671)</f>
        <v>0.13500000000000001</v>
      </c>
    </row>
    <row r="672" spans="1:7" x14ac:dyDescent="0.2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>RANK($E672, E:E)</f>
        <v>503</v>
      </c>
      <c r="G672" s="19">
        <f>PERCENTRANK(E:E, $E672)</f>
        <v>0.872</v>
      </c>
    </row>
    <row r="673" spans="1:7" x14ac:dyDescent="0.2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>RANK($E673, E:E)</f>
        <v>2369</v>
      </c>
      <c r="G673" s="19">
        <f>PERCENTRANK(E:E, $E673)</f>
        <v>0.42599999999999999</v>
      </c>
    </row>
    <row r="674" spans="1:7" x14ac:dyDescent="0.2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>RANK($E674, E:E)</f>
        <v>1060</v>
      </c>
      <c r="G674" s="19">
        <f>PERCENTRANK(E:E, $E674)</f>
        <v>0.73599999999999999</v>
      </c>
    </row>
    <row r="675" spans="1:7" x14ac:dyDescent="0.2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>RANK($E675, E:E)</f>
        <v>2413</v>
      </c>
      <c r="G675" s="19">
        <f>PERCENTRANK(E:E, $E675)</f>
        <v>0.40600000000000003</v>
      </c>
    </row>
    <row r="676" spans="1:7" x14ac:dyDescent="0.2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>RANK($E676, E:E)</f>
        <v>431</v>
      </c>
      <c r="G676" s="19">
        <f>PERCENTRANK(E:E, $E676)</f>
        <v>0.88700000000000001</v>
      </c>
    </row>
    <row r="677" spans="1:7" x14ac:dyDescent="0.2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>RANK($E677, E:E)</f>
        <v>3852</v>
      </c>
      <c r="G677" s="19">
        <f>PERCENTRANK(E:E, $E677)</f>
        <v>6.6000000000000003E-2</v>
      </c>
    </row>
    <row r="678" spans="1:7" x14ac:dyDescent="0.2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>RANK($E678, E:E)</f>
        <v>239</v>
      </c>
      <c r="G678" s="19">
        <f>PERCENTRANK(E:E, $E678)</f>
        <v>0.94199999999999995</v>
      </c>
    </row>
    <row r="679" spans="1:7" x14ac:dyDescent="0.2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>RANK($E679, E:E)</f>
        <v>4091</v>
      </c>
      <c r="G679" s="19">
        <f>PERCENTRANK(E:E, $E679)</f>
        <v>8.9999999999999993E-3</v>
      </c>
    </row>
    <row r="680" spans="1:7" x14ac:dyDescent="0.2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>RANK($E680, E:E)</f>
        <v>790</v>
      </c>
      <c r="G680" s="19">
        <f>PERCENTRANK(E:E, $E680)</f>
        <v>0.79900000000000004</v>
      </c>
    </row>
    <row r="681" spans="1:7" x14ac:dyDescent="0.2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>RANK($E681, E:E)</f>
        <v>1679</v>
      </c>
      <c r="G681" s="19">
        <f>PERCENTRANK(E:E, $E681)</f>
        <v>0.59199999999999997</v>
      </c>
    </row>
    <row r="682" spans="1:7" x14ac:dyDescent="0.2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>RANK($E682, E:E)</f>
        <v>3557</v>
      </c>
      <c r="G682" s="19">
        <f>PERCENTRANK(E:E, $E682)</f>
        <v>0.13900000000000001</v>
      </c>
    </row>
    <row r="683" spans="1:7" x14ac:dyDescent="0.2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>RANK($E683, E:E)</f>
        <v>3852</v>
      </c>
      <c r="G683" s="19">
        <f>PERCENTRANK(E:E, $E683)</f>
        <v>6.6000000000000003E-2</v>
      </c>
    </row>
    <row r="684" spans="1:7" x14ac:dyDescent="0.2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>RANK($E684, E:E)</f>
        <v>3711</v>
      </c>
      <c r="G684" s="19">
        <f>PERCENTRANK(E:E, $E684)</f>
        <v>0.10100000000000001</v>
      </c>
    </row>
    <row r="685" spans="1:7" x14ac:dyDescent="0.2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>RANK($E685, E:E)</f>
        <v>1340</v>
      </c>
      <c r="G685" s="19">
        <f>PERCENTRANK(E:E, $E685)</f>
        <v>0.67100000000000004</v>
      </c>
    </row>
    <row r="686" spans="1:7" x14ac:dyDescent="0.2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>RANK($E686, E:E)</f>
        <v>3859</v>
      </c>
      <c r="G686" s="19">
        <f>PERCENTRANK(E:E, $E686)</f>
        <v>6.3E-2</v>
      </c>
    </row>
    <row r="687" spans="1:7" x14ac:dyDescent="0.2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>RANK($E687, E:E)</f>
        <v>2160</v>
      </c>
      <c r="G687" s="19">
        <f>PERCENTRANK(E:E, $E687)</f>
        <v>0.45800000000000002</v>
      </c>
    </row>
    <row r="688" spans="1:7" x14ac:dyDescent="0.2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>RANK($E688, E:E)</f>
        <v>4031</v>
      </c>
      <c r="G688" s="19">
        <f>PERCENTRANK(E:E, $E688)</f>
        <v>2.1000000000000001E-2</v>
      </c>
    </row>
    <row r="689" spans="1:7" x14ac:dyDescent="0.2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>RANK($E689, E:E)</f>
        <v>742</v>
      </c>
      <c r="G689" s="19">
        <f>PERCENTRANK(E:E, $E689)</f>
        <v>0.81499999999999995</v>
      </c>
    </row>
    <row r="690" spans="1:7" x14ac:dyDescent="0.2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>RANK($E690, E:E)</f>
        <v>91</v>
      </c>
      <c r="G690" s="19">
        <f>PERCENTRANK(E:E, $E690)</f>
        <v>0.97699999999999998</v>
      </c>
    </row>
    <row r="691" spans="1:7" x14ac:dyDescent="0.2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>RANK($E691, E:E)</f>
        <v>4066</v>
      </c>
      <c r="G691" s="19">
        <f>PERCENTRANK(E:E, $E691)</f>
        <v>1.4E-2</v>
      </c>
    </row>
    <row r="692" spans="1:7" x14ac:dyDescent="0.2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>RANK($E692, E:E)</f>
        <v>149</v>
      </c>
      <c r="G692" s="19">
        <f>PERCENTRANK(E:E, $E692)</f>
        <v>0.96399999999999997</v>
      </c>
    </row>
    <row r="693" spans="1:7" x14ac:dyDescent="0.2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>RANK($E693, E:E)</f>
        <v>4094</v>
      </c>
      <c r="G693" s="19">
        <f>PERCENTRANK(E:E, $E693)</f>
        <v>0</v>
      </c>
    </row>
    <row r="694" spans="1:7" x14ac:dyDescent="0.2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>RANK($E694, E:E)</f>
        <v>1394</v>
      </c>
      <c r="G694" s="19">
        <f>PERCENTRANK(E:E, $E694)</f>
        <v>0.66200000000000003</v>
      </c>
    </row>
    <row r="695" spans="1:7" x14ac:dyDescent="0.2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>RANK($E695, E:E)</f>
        <v>4094</v>
      </c>
      <c r="G695" s="19">
        <f>PERCENTRANK(E:E, $E695)</f>
        <v>0</v>
      </c>
    </row>
    <row r="696" spans="1:7" x14ac:dyDescent="0.2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>RANK($E696, E:E)</f>
        <v>4094</v>
      </c>
      <c r="G696" s="19">
        <f>PERCENTRANK(E:E, $E696)</f>
        <v>0</v>
      </c>
    </row>
    <row r="697" spans="1:7" x14ac:dyDescent="0.2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>RANK($E697, E:E)</f>
        <v>4066</v>
      </c>
      <c r="G697" s="19">
        <f>PERCENTRANK(E:E, $E697)</f>
        <v>1.4E-2</v>
      </c>
    </row>
    <row r="698" spans="1:7" x14ac:dyDescent="0.2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>RANK($E698, E:E)</f>
        <v>124</v>
      </c>
      <c r="G698" s="19">
        <f>PERCENTRANK(E:E, $E698)</f>
        <v>0.97</v>
      </c>
    </row>
    <row r="699" spans="1:7" x14ac:dyDescent="0.2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>RANK($E699, E:E)</f>
        <v>2251</v>
      </c>
      <c r="G699" s="19">
        <f>PERCENTRANK(E:E, $E699)</f>
        <v>0.45200000000000001</v>
      </c>
    </row>
    <row r="700" spans="1:7" x14ac:dyDescent="0.2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>RANK($E700, E:E)</f>
        <v>498</v>
      </c>
      <c r="G700" s="19">
        <f>PERCENTRANK(E:E, $E700)</f>
        <v>0.879</v>
      </c>
    </row>
    <row r="701" spans="1:7" x14ac:dyDescent="0.2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>RANK($E701, E:E)</f>
        <v>2160</v>
      </c>
      <c r="G701" s="19">
        <f>PERCENTRANK(E:E, $E701)</f>
        <v>0.45800000000000002</v>
      </c>
    </row>
    <row r="702" spans="1:7" x14ac:dyDescent="0.2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>RANK($E702, E:E)</f>
        <v>905</v>
      </c>
      <c r="G702" s="19">
        <f>PERCENTRANK(E:E, $E702)</f>
        <v>0.78100000000000003</v>
      </c>
    </row>
    <row r="703" spans="1:7" x14ac:dyDescent="0.2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>RANK($E703, E:E)</f>
        <v>4094</v>
      </c>
      <c r="G703" s="19">
        <f>PERCENTRANK(E:E, $E703)</f>
        <v>0</v>
      </c>
    </row>
    <row r="704" spans="1:7" x14ac:dyDescent="0.2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>RANK($E704, E:E)</f>
        <v>3717</v>
      </c>
      <c r="G704" s="19">
        <f>PERCENTRANK(E:E, $E704)</f>
        <v>9.6000000000000002E-2</v>
      </c>
    </row>
    <row r="705" spans="1:7" x14ac:dyDescent="0.2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>RANK($E705, E:E)</f>
        <v>1706</v>
      </c>
      <c r="G705" s="19">
        <f>PERCENTRANK(E:E, $E705)</f>
        <v>0.57299999999999995</v>
      </c>
    </row>
    <row r="706" spans="1:7" x14ac:dyDescent="0.2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>RANK($E706, E:E)</f>
        <v>1103</v>
      </c>
      <c r="G706" s="19">
        <f>PERCENTRANK(E:E, $E706)</f>
        <v>0.73299999999999998</v>
      </c>
    </row>
    <row r="707" spans="1:7" x14ac:dyDescent="0.2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>RANK($E707, E:E)</f>
        <v>3976</v>
      </c>
      <c r="G707" s="19">
        <f>PERCENTRANK(E:E, $E707)</f>
        <v>3.6999999999999998E-2</v>
      </c>
    </row>
    <row r="708" spans="1:7" x14ac:dyDescent="0.2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>RANK($E708, E:E)</f>
        <v>625</v>
      </c>
      <c r="G708" s="19">
        <f>PERCENTRANK(E:E, $E708)</f>
        <v>0.84299999999999997</v>
      </c>
    </row>
    <row r="709" spans="1:7" x14ac:dyDescent="0.2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>RANK($E709, E:E)</f>
        <v>201</v>
      </c>
      <c r="G709" s="19">
        <f>PERCENTRANK(E:E, $E709)</f>
        <v>0.95099999999999996</v>
      </c>
    </row>
    <row r="710" spans="1:7" x14ac:dyDescent="0.2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>RANK($E710, E:E)</f>
        <v>3822</v>
      </c>
      <c r="G710" s="19">
        <f>PERCENTRANK(E:E, $E710)</f>
        <v>7.2999999999999995E-2</v>
      </c>
    </row>
    <row r="711" spans="1:7" x14ac:dyDescent="0.2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>RANK($E711, E:E)</f>
        <v>1706</v>
      </c>
      <c r="G711" s="19">
        <f>PERCENTRANK(E:E, $E711)</f>
        <v>0.57299999999999995</v>
      </c>
    </row>
    <row r="712" spans="1:7" x14ac:dyDescent="0.2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>RANK($E712, E:E)</f>
        <v>3717</v>
      </c>
      <c r="G712" s="19">
        <f>PERCENTRANK(E:E, $E712)</f>
        <v>9.6000000000000002E-2</v>
      </c>
    </row>
    <row r="713" spans="1:7" x14ac:dyDescent="0.2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>RANK($E713, E:E)</f>
        <v>1706</v>
      </c>
      <c r="G713" s="19">
        <f>PERCENTRANK(E:E, $E713)</f>
        <v>0.57299999999999995</v>
      </c>
    </row>
    <row r="714" spans="1:7" x14ac:dyDescent="0.2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>RANK($E714, E:E)</f>
        <v>4094</v>
      </c>
      <c r="G714" s="19">
        <f>PERCENTRANK(E:E, $E714)</f>
        <v>0</v>
      </c>
    </row>
    <row r="715" spans="1:7" x14ac:dyDescent="0.2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>RANK($E715, E:E)</f>
        <v>1022</v>
      </c>
      <c r="G715" s="19">
        <f>PERCENTRANK(E:E, $E715)</f>
        <v>0.752</v>
      </c>
    </row>
    <row r="716" spans="1:7" x14ac:dyDescent="0.2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>RANK($E716, E:E)</f>
        <v>1989</v>
      </c>
      <c r="G716" s="19">
        <f>PERCENTRANK(E:E, $E716)</f>
        <v>0.51300000000000001</v>
      </c>
    </row>
    <row r="717" spans="1:7" x14ac:dyDescent="0.2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>RANK($E717, E:E)</f>
        <v>1693</v>
      </c>
      <c r="G717" s="19">
        <f>PERCENTRANK(E:E, $E717)</f>
        <v>0.58899999999999997</v>
      </c>
    </row>
    <row r="718" spans="1:7" x14ac:dyDescent="0.2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>RANK($E718, E:E)</f>
        <v>1155</v>
      </c>
      <c r="G718" s="19">
        <f>PERCENTRANK(E:E, $E718)</f>
        <v>0.70799999999999996</v>
      </c>
    </row>
    <row r="719" spans="1:7" x14ac:dyDescent="0.2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>RANK($E719, E:E)</f>
        <v>4054</v>
      </c>
      <c r="G719" s="19">
        <f>PERCENTRANK(E:E, $E719)</f>
        <v>1.9E-2</v>
      </c>
    </row>
    <row r="720" spans="1:7" x14ac:dyDescent="0.2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>RANK($E720, E:E)</f>
        <v>503</v>
      </c>
      <c r="G720" s="19">
        <f>PERCENTRANK(E:E, $E720)</f>
        <v>0.872</v>
      </c>
    </row>
    <row r="721" spans="1:7" x14ac:dyDescent="0.2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>RANK($E721, E:E)</f>
        <v>2466</v>
      </c>
      <c r="G721" s="19">
        <f>PERCENTRANK(E:E, $E721)</f>
        <v>0.39700000000000002</v>
      </c>
    </row>
    <row r="722" spans="1:7" x14ac:dyDescent="0.2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>RANK($E722, E:E)</f>
        <v>2069</v>
      </c>
      <c r="G722" s="19">
        <f>PERCENTRANK(E:E, $E722)</f>
        <v>0.49399999999999999</v>
      </c>
    </row>
    <row r="723" spans="1:7" x14ac:dyDescent="0.2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>RANK($E723, E:E)</f>
        <v>431</v>
      </c>
      <c r="G723" s="19">
        <f>PERCENTRANK(E:E, $E723)</f>
        <v>0.88700000000000001</v>
      </c>
    </row>
    <row r="724" spans="1:7" x14ac:dyDescent="0.2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>RANK($E724, E:E)</f>
        <v>4045</v>
      </c>
      <c r="G724" s="19">
        <f>PERCENTRANK(E:E, $E724)</f>
        <v>2.1000000000000001E-2</v>
      </c>
    </row>
    <row r="725" spans="1:7" x14ac:dyDescent="0.2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>RANK($E725, E:E)</f>
        <v>4060</v>
      </c>
      <c r="G725" s="19">
        <f>PERCENTRANK(E:E, $E725)</f>
        <v>1.7000000000000001E-2</v>
      </c>
    </row>
    <row r="726" spans="1:7" x14ac:dyDescent="0.2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>RANK($E726, E:E)</f>
        <v>1321</v>
      </c>
      <c r="G726" s="19">
        <f>PERCENTRANK(E:E, $E726)</f>
        <v>0.67900000000000005</v>
      </c>
    </row>
    <row r="727" spans="1:7" x14ac:dyDescent="0.2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>RANK($E727, E:E)</f>
        <v>1791</v>
      </c>
      <c r="G727" s="19">
        <f>PERCENTRANK(E:E, $E727)</f>
        <v>0.56499999999999995</v>
      </c>
    </row>
    <row r="728" spans="1:7" x14ac:dyDescent="0.2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>RANK($E728, E:E)</f>
        <v>4022</v>
      </c>
      <c r="G728" s="19">
        <f>PERCENTRANK(E:E, $E728)</f>
        <v>2.5999999999999999E-2</v>
      </c>
    </row>
    <row r="729" spans="1:7" x14ac:dyDescent="0.2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>RANK($E729, E:E)</f>
        <v>2151</v>
      </c>
      <c r="G729" s="19">
        <f>PERCENTRANK(E:E, $E729)</f>
        <v>0.47899999999999998</v>
      </c>
    </row>
    <row r="730" spans="1:7" x14ac:dyDescent="0.2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>RANK($E730, E:E)</f>
        <v>2251</v>
      </c>
      <c r="G730" s="19">
        <f>PERCENTRANK(E:E, $E730)</f>
        <v>0.45200000000000001</v>
      </c>
    </row>
    <row r="731" spans="1:7" x14ac:dyDescent="0.2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>RANK($E731, E:E)</f>
        <v>1679</v>
      </c>
      <c r="G731" s="19">
        <f>PERCENTRANK(E:E, $E731)</f>
        <v>0.59199999999999997</v>
      </c>
    </row>
    <row r="732" spans="1:7" x14ac:dyDescent="0.2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>RANK($E732, E:E)</f>
        <v>2158</v>
      </c>
      <c r="G732" s="19">
        <f>PERCENTRANK(E:E, $E732)</f>
        <v>0.47799999999999998</v>
      </c>
    </row>
    <row r="733" spans="1:7" x14ac:dyDescent="0.2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>RANK($E733, E:E)</f>
        <v>427</v>
      </c>
      <c r="G733" s="19">
        <f>PERCENTRANK(E:E, $E733)</f>
        <v>0.89600000000000002</v>
      </c>
    </row>
    <row r="734" spans="1:7" x14ac:dyDescent="0.2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>RANK($E734, E:E)</f>
        <v>1789</v>
      </c>
      <c r="G734" s="19">
        <f>PERCENTRANK(E:E, $E734)</f>
        <v>0.56699999999999995</v>
      </c>
    </row>
    <row r="735" spans="1:7" x14ac:dyDescent="0.2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>RANK($E735, E:E)</f>
        <v>4028</v>
      </c>
      <c r="G735" s="19">
        <f>PERCENTRANK(E:E, $E735)</f>
        <v>2.5000000000000001E-2</v>
      </c>
    </row>
    <row r="736" spans="1:7" x14ac:dyDescent="0.2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>RANK($E736, E:E)</f>
        <v>1555</v>
      </c>
      <c r="G736" s="19">
        <f>PERCENTRANK(E:E, $E736)</f>
        <v>0.61699999999999999</v>
      </c>
    </row>
    <row r="737" spans="1:7" x14ac:dyDescent="0.2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>RANK($E737, E:E)</f>
        <v>1639</v>
      </c>
      <c r="G737" s="19">
        <f>PERCENTRANK(E:E, $E737)</f>
        <v>0.6</v>
      </c>
    </row>
    <row r="738" spans="1:7" x14ac:dyDescent="0.2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>RANK($E738, E:E)</f>
        <v>3849</v>
      </c>
      <c r="G738" s="19">
        <f>PERCENTRANK(E:E, $E738)</f>
        <v>6.8000000000000005E-2</v>
      </c>
    </row>
    <row r="739" spans="1:7" x14ac:dyDescent="0.2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>RANK($E739, E:E)</f>
        <v>662</v>
      </c>
      <c r="G739" s="19">
        <f>PERCENTRANK(E:E, $E739)</f>
        <v>0.83799999999999997</v>
      </c>
    </row>
    <row r="740" spans="1:7" x14ac:dyDescent="0.2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>RANK($E740, E:E)</f>
        <v>1398</v>
      </c>
      <c r="G740" s="19">
        <f>PERCENTRANK(E:E, $E740)</f>
        <v>0.64700000000000002</v>
      </c>
    </row>
    <row r="741" spans="1:7" x14ac:dyDescent="0.2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>RANK($E741, E:E)</f>
        <v>1281</v>
      </c>
      <c r="G741" s="19">
        <f>PERCENTRANK(E:E, $E741)</f>
        <v>0.68300000000000005</v>
      </c>
    </row>
    <row r="742" spans="1:7" x14ac:dyDescent="0.2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>RANK($E742, E:E)</f>
        <v>3634</v>
      </c>
      <c r="G742" s="19">
        <f>PERCENTRANK(E:E, $E742)</f>
        <v>0.12</v>
      </c>
    </row>
    <row r="743" spans="1:7" x14ac:dyDescent="0.2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>RANK($E743, E:E)</f>
        <v>3819</v>
      </c>
      <c r="G743" s="19">
        <f>PERCENTRANK(E:E, $E743)</f>
        <v>7.5999999999999998E-2</v>
      </c>
    </row>
    <row r="744" spans="1:7" x14ac:dyDescent="0.2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>RANK($E744, E:E)</f>
        <v>4066</v>
      </c>
      <c r="G744" s="19">
        <f>PERCENTRANK(E:E, $E744)</f>
        <v>1.4E-2</v>
      </c>
    </row>
    <row r="745" spans="1:7" x14ac:dyDescent="0.2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>RANK($E745, E:E)</f>
        <v>2760</v>
      </c>
      <c r="G745" s="19">
        <f>PERCENTRANK(E:E, $E745)</f>
        <v>0.32700000000000001</v>
      </c>
    </row>
    <row r="746" spans="1:7" x14ac:dyDescent="0.2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>RANK($E746, E:E)</f>
        <v>2524</v>
      </c>
      <c r="G746" s="19">
        <f>PERCENTRANK(E:E, $E746)</f>
        <v>0.38500000000000001</v>
      </c>
    </row>
    <row r="747" spans="1:7" x14ac:dyDescent="0.2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>RANK($E747, E:E)</f>
        <v>3615</v>
      </c>
      <c r="G747" s="19">
        <f>PERCENTRANK(E:E, $E747)</f>
        <v>0.122</v>
      </c>
    </row>
    <row r="748" spans="1:7" x14ac:dyDescent="0.2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>RANK($E748, E:E)</f>
        <v>3907</v>
      </c>
      <c r="G748" s="19">
        <f>PERCENTRANK(E:E, $E748)</f>
        <v>5.3999999999999999E-2</v>
      </c>
    </row>
    <row r="749" spans="1:7" x14ac:dyDescent="0.2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>RANK($E749, E:E)</f>
        <v>1595</v>
      </c>
      <c r="G749" s="19">
        <f>PERCENTRANK(E:E, $E749)</f>
        <v>0.61399999999999999</v>
      </c>
    </row>
    <row r="750" spans="1:7" x14ac:dyDescent="0.2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>RANK($E750, E:E)</f>
        <v>4066</v>
      </c>
      <c r="G750" s="19">
        <f>PERCENTRANK(E:E, $E750)</f>
        <v>1.4E-2</v>
      </c>
    </row>
    <row r="751" spans="1:7" x14ac:dyDescent="0.2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>RANK($E751, E:E)</f>
        <v>1339</v>
      </c>
      <c r="G751" s="19">
        <f>PERCENTRANK(E:E, $E751)</f>
        <v>0.67600000000000005</v>
      </c>
    </row>
    <row r="752" spans="1:7" x14ac:dyDescent="0.2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>RANK($E752, E:E)</f>
        <v>2564</v>
      </c>
      <c r="G752" s="19">
        <f>PERCENTRANK(E:E, $E752)</f>
        <v>0.376</v>
      </c>
    </row>
    <row r="753" spans="1:7" x14ac:dyDescent="0.2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>RANK($E753, E:E)</f>
        <v>866</v>
      </c>
      <c r="G753" s="19">
        <f>PERCENTRANK(E:E, $E753)</f>
        <v>0.78100000000000003</v>
      </c>
    </row>
    <row r="754" spans="1:7" x14ac:dyDescent="0.2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>RANK($E754, E:E)</f>
        <v>1340</v>
      </c>
      <c r="G754" s="19">
        <f>PERCENTRANK(E:E, $E754)</f>
        <v>0.67100000000000004</v>
      </c>
    </row>
    <row r="755" spans="1:7" x14ac:dyDescent="0.2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>RANK($E755, E:E)</f>
        <v>742</v>
      </c>
      <c r="G755" s="19">
        <f>PERCENTRANK(E:E, $E755)</f>
        <v>0.81499999999999995</v>
      </c>
    </row>
    <row r="756" spans="1:7" x14ac:dyDescent="0.2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>RANK($E756, E:E)</f>
        <v>4021</v>
      </c>
      <c r="G756" s="19">
        <f>PERCENTRANK(E:E, $E756)</f>
        <v>2.7E-2</v>
      </c>
    </row>
    <row r="757" spans="1:7" x14ac:dyDescent="0.2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>RANK($E757, E:E)</f>
        <v>3998</v>
      </c>
      <c r="G757" s="19">
        <f>PERCENTRANK(E:E, $E757)</f>
        <v>3.2000000000000001E-2</v>
      </c>
    </row>
    <row r="758" spans="1:7" x14ac:dyDescent="0.2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>RANK($E758, E:E)</f>
        <v>4077</v>
      </c>
      <c r="G758" s="19">
        <f>PERCENTRANK(E:E, $E758)</f>
        <v>1.0999999999999999E-2</v>
      </c>
    </row>
    <row r="759" spans="1:7" x14ac:dyDescent="0.2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>RANK($E759, E:E)</f>
        <v>1137</v>
      </c>
      <c r="G759" s="19">
        <f>PERCENTRANK(E:E, $E759)</f>
        <v>0.72399999999999998</v>
      </c>
    </row>
    <row r="760" spans="1:7" x14ac:dyDescent="0.2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>RANK($E760, E:E)</f>
        <v>1807</v>
      </c>
      <c r="G760" s="19">
        <f>PERCENTRANK(E:E, $E760)</f>
        <v>0.55600000000000005</v>
      </c>
    </row>
    <row r="761" spans="1:7" x14ac:dyDescent="0.2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>RANK($E761, E:E)</f>
        <v>4047</v>
      </c>
      <c r="G761" s="19">
        <f>PERCENTRANK(E:E, $E761)</f>
        <v>2.1000000000000001E-2</v>
      </c>
    </row>
    <row r="762" spans="1:7" x14ac:dyDescent="0.2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>RANK($E762, E:E)</f>
        <v>4011</v>
      </c>
      <c r="G762" s="19">
        <f>PERCENTRANK(E:E, $E762)</f>
        <v>2.9000000000000001E-2</v>
      </c>
    </row>
    <row r="763" spans="1:7" x14ac:dyDescent="0.2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>RANK($E763, E:E)</f>
        <v>3694</v>
      </c>
      <c r="G763" s="19">
        <f>PERCENTRANK(E:E, $E763)</f>
        <v>0.106</v>
      </c>
    </row>
    <row r="764" spans="1:7" x14ac:dyDescent="0.2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>RANK($E764, E:E)</f>
        <v>2495</v>
      </c>
      <c r="G764" s="19">
        <f>PERCENTRANK(E:E, $E764)</f>
        <v>0.39600000000000002</v>
      </c>
    </row>
    <row r="765" spans="1:7" x14ac:dyDescent="0.2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>RANK($E765, E:E)</f>
        <v>3706</v>
      </c>
      <c r="G765" s="19">
        <f>PERCENTRANK(E:E, $E765)</f>
        <v>0.10299999999999999</v>
      </c>
    </row>
    <row r="766" spans="1:7" x14ac:dyDescent="0.2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>RANK($E766, E:E)</f>
        <v>1398</v>
      </c>
      <c r="G766" s="19">
        <f>PERCENTRANK(E:E, $E766)</f>
        <v>0.64700000000000002</v>
      </c>
    </row>
    <row r="767" spans="1:7" x14ac:dyDescent="0.2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>RANK($E767, E:E)</f>
        <v>2243</v>
      </c>
      <c r="G767" s="19">
        <f>PERCENTRANK(E:E, $E767)</f>
        <v>0.45600000000000002</v>
      </c>
    </row>
    <row r="768" spans="1:7" x14ac:dyDescent="0.2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>RANK($E768, E:E)</f>
        <v>3817</v>
      </c>
      <c r="G768" s="19">
        <f>PERCENTRANK(E:E, $E768)</f>
        <v>7.5999999999999998E-2</v>
      </c>
    </row>
    <row r="769" spans="1:7" x14ac:dyDescent="0.2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>RANK($E769, E:E)</f>
        <v>4013</v>
      </c>
      <c r="G769" s="19">
        <f>PERCENTRANK(E:E, $E769)</f>
        <v>2.9000000000000001E-2</v>
      </c>
    </row>
    <row r="770" spans="1:7" x14ac:dyDescent="0.2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>RANK($E770, E:E)</f>
        <v>1379</v>
      </c>
      <c r="G770" s="19">
        <f>PERCENTRANK(E:E, $E770)</f>
        <v>0.66300000000000003</v>
      </c>
    </row>
    <row r="771" spans="1:7" x14ac:dyDescent="0.2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>RANK($E771, E:E)</f>
        <v>253</v>
      </c>
      <c r="G771" s="19">
        <f>PERCENTRANK(E:E, $E771)</f>
        <v>0.93899999999999995</v>
      </c>
    </row>
    <row r="772" spans="1:7" x14ac:dyDescent="0.2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>RANK($E772, E:E)</f>
        <v>2142</v>
      </c>
      <c r="G772" s="19">
        <f>PERCENTRANK(E:E, $E772)</f>
        <v>0.48099999999999998</v>
      </c>
    </row>
    <row r="773" spans="1:7" x14ac:dyDescent="0.2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>RANK($E773, E:E)</f>
        <v>1598</v>
      </c>
      <c r="G773" s="19">
        <f>PERCENTRANK(E:E, $E773)</f>
        <v>0.61099999999999999</v>
      </c>
    </row>
    <row r="774" spans="1:7" x14ac:dyDescent="0.2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>RANK($E774, E:E)</f>
        <v>1706</v>
      </c>
      <c r="G774" s="19">
        <f>PERCENTRANK(E:E, $E774)</f>
        <v>0.57299999999999995</v>
      </c>
    </row>
    <row r="775" spans="1:7" x14ac:dyDescent="0.2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>RANK($E775, E:E)</f>
        <v>2096</v>
      </c>
      <c r="G775" s="19">
        <f>PERCENTRANK(E:E, $E775)</f>
        <v>0.49</v>
      </c>
    </row>
    <row r="776" spans="1:7" x14ac:dyDescent="0.2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>RANK($E776, E:E)</f>
        <v>1155</v>
      </c>
      <c r="G776" s="19">
        <f>PERCENTRANK(E:E, $E776)</f>
        <v>0.70799999999999996</v>
      </c>
    </row>
    <row r="777" spans="1:7" x14ac:dyDescent="0.2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>RANK($E777, E:E)</f>
        <v>937</v>
      </c>
      <c r="G777" s="19">
        <f>PERCENTRANK(E:E, $E777)</f>
        <v>0.77300000000000002</v>
      </c>
    </row>
    <row r="778" spans="1:7" x14ac:dyDescent="0.2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>RANK($E778, E:E)</f>
        <v>3800</v>
      </c>
      <c r="G778" s="19">
        <f>PERCENTRANK(E:E, $E778)</f>
        <v>0.08</v>
      </c>
    </row>
    <row r="779" spans="1:7" x14ac:dyDescent="0.2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>RANK($E779, E:E)</f>
        <v>1531</v>
      </c>
      <c r="G779" s="19">
        <f>PERCENTRANK(E:E, $E779)</f>
        <v>0.629</v>
      </c>
    </row>
    <row r="780" spans="1:7" x14ac:dyDescent="0.2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>RANK($E780, E:E)</f>
        <v>1487</v>
      </c>
      <c r="G780" s="19">
        <f>PERCENTRANK(E:E, $E780)</f>
        <v>0.63300000000000001</v>
      </c>
    </row>
    <row r="781" spans="1:7" x14ac:dyDescent="0.2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>RANK($E781, E:E)</f>
        <v>1706</v>
      </c>
      <c r="G781" s="19">
        <f>PERCENTRANK(E:E, $E781)</f>
        <v>0.57299999999999995</v>
      </c>
    </row>
    <row r="782" spans="1:7" x14ac:dyDescent="0.2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>RANK($E782, E:E)</f>
        <v>4031</v>
      </c>
      <c r="G782" s="19">
        <f>PERCENTRANK(E:E, $E782)</f>
        <v>2.1000000000000001E-2</v>
      </c>
    </row>
    <row r="783" spans="1:7" x14ac:dyDescent="0.2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>RANK($E783, E:E)</f>
        <v>1155</v>
      </c>
      <c r="G783" s="19">
        <f>PERCENTRANK(E:E, $E783)</f>
        <v>0.70799999999999996</v>
      </c>
    </row>
    <row r="784" spans="1:7" x14ac:dyDescent="0.2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>RANK($E784, E:E)</f>
        <v>2466</v>
      </c>
      <c r="G784" s="19">
        <f>PERCENTRANK(E:E, $E784)</f>
        <v>0.39700000000000002</v>
      </c>
    </row>
    <row r="785" spans="1:7" x14ac:dyDescent="0.2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>RANK($E785, E:E)</f>
        <v>2564</v>
      </c>
      <c r="G785" s="19">
        <f>PERCENTRANK(E:E, $E785)</f>
        <v>0.376</v>
      </c>
    </row>
    <row r="786" spans="1:7" x14ac:dyDescent="0.2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>RANK($E786, E:E)</f>
        <v>3900</v>
      </c>
      <c r="G786" s="19">
        <f>PERCENTRANK(E:E, $E786)</f>
        <v>5.6000000000000001E-2</v>
      </c>
    </row>
    <row r="787" spans="1:7" x14ac:dyDescent="0.2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>RANK($E787, E:E)</f>
        <v>2330</v>
      </c>
      <c r="G787" s="19">
        <f>PERCENTRANK(E:E, $E787)</f>
        <v>0.42899999999999999</v>
      </c>
    </row>
    <row r="788" spans="1:7" x14ac:dyDescent="0.2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>RANK($E788, E:E)</f>
        <v>4089</v>
      </c>
      <c r="G788" s="19">
        <f>PERCENTRANK(E:E, $E788)</f>
        <v>0.01</v>
      </c>
    </row>
    <row r="789" spans="1:7" x14ac:dyDescent="0.2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>RANK($E789, E:E)</f>
        <v>1886</v>
      </c>
      <c r="G789" s="19">
        <f>PERCENTRANK(E:E, $E789)</f>
        <v>0.52800000000000002</v>
      </c>
    </row>
    <row r="790" spans="1:7" x14ac:dyDescent="0.2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>RANK($E790, E:E)</f>
        <v>3014</v>
      </c>
      <c r="G790" s="19">
        <f>PERCENTRANK(E:E, $E790)</f>
        <v>0.252</v>
      </c>
    </row>
    <row r="791" spans="1:7" x14ac:dyDescent="0.2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>RANK($E791, E:E)</f>
        <v>2375</v>
      </c>
      <c r="G791" s="19">
        <f>PERCENTRANK(E:E, $E791)</f>
        <v>0.41799999999999998</v>
      </c>
    </row>
    <row r="792" spans="1:7" x14ac:dyDescent="0.2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>RANK($E792, E:E)</f>
        <v>3999</v>
      </c>
      <c r="G792" s="19">
        <f>PERCENTRANK(E:E, $E792)</f>
        <v>3.2000000000000001E-2</v>
      </c>
    </row>
    <row r="793" spans="1:7" x14ac:dyDescent="0.2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>RANK($E793, E:E)</f>
        <v>603</v>
      </c>
      <c r="G793" s="19">
        <f>PERCENTRANK(E:E, $E793)</f>
        <v>0.85399999999999998</v>
      </c>
    </row>
    <row r="794" spans="1:7" x14ac:dyDescent="0.2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>RANK($E794, E:E)</f>
        <v>3997</v>
      </c>
      <c r="G794" s="19">
        <f>PERCENTRANK(E:E, $E794)</f>
        <v>3.3000000000000002E-2</v>
      </c>
    </row>
    <row r="795" spans="1:7" x14ac:dyDescent="0.2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>RANK($E795, E:E)</f>
        <v>4005</v>
      </c>
      <c r="G795" s="19">
        <f>PERCENTRANK(E:E, $E795)</f>
        <v>3.1E-2</v>
      </c>
    </row>
    <row r="796" spans="1:7" x14ac:dyDescent="0.2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>RANK($E796, E:E)</f>
        <v>4050</v>
      </c>
      <c r="G796" s="19">
        <f>PERCENTRANK(E:E, $E796)</f>
        <v>0.02</v>
      </c>
    </row>
    <row r="797" spans="1:7" x14ac:dyDescent="0.2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>RANK($E797, E:E)</f>
        <v>4051</v>
      </c>
      <c r="G797" s="19">
        <f>PERCENTRANK(E:E, $E797)</f>
        <v>1.9E-2</v>
      </c>
    </row>
    <row r="798" spans="1:7" x14ac:dyDescent="0.2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>RANK($E798, E:E)</f>
        <v>4027</v>
      </c>
      <c r="G798" s="19">
        <f>PERCENTRANK(E:E, $E798)</f>
        <v>2.5000000000000001E-2</v>
      </c>
    </row>
    <row r="799" spans="1:7" x14ac:dyDescent="0.2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>RANK($E799, E:E)</f>
        <v>1706</v>
      </c>
      <c r="G799" s="19">
        <f>PERCENTRANK(E:E, $E799)</f>
        <v>0.57299999999999995</v>
      </c>
    </row>
    <row r="800" spans="1:7" x14ac:dyDescent="0.2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>RANK($E800, E:E)</f>
        <v>4000</v>
      </c>
      <c r="G800" s="19">
        <f>PERCENTRANK(E:E, $E800)</f>
        <v>3.2000000000000001E-2</v>
      </c>
    </row>
    <row r="801" spans="1:7" x14ac:dyDescent="0.2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>RANK($E801, E:E)</f>
        <v>155</v>
      </c>
      <c r="G801" s="19">
        <f>PERCENTRANK(E:E, $E801)</f>
        <v>0.96199999999999997</v>
      </c>
    </row>
    <row r="802" spans="1:7" x14ac:dyDescent="0.2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>RANK($E802, E:E)</f>
        <v>2160</v>
      </c>
      <c r="G802" s="19">
        <f>PERCENTRANK(E:E, $E802)</f>
        <v>0.45800000000000002</v>
      </c>
    </row>
    <row r="803" spans="1:7" x14ac:dyDescent="0.2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>RANK($E803, E:E)</f>
        <v>2413</v>
      </c>
      <c r="G803" s="19">
        <f>PERCENTRANK(E:E, $E803)</f>
        <v>0.40600000000000003</v>
      </c>
    </row>
    <row r="804" spans="1:7" x14ac:dyDescent="0.2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>RANK($E804, E:E)</f>
        <v>1886</v>
      </c>
      <c r="G804" s="19">
        <f>PERCENTRANK(E:E, $E804)</f>
        <v>0.52800000000000002</v>
      </c>
    </row>
    <row r="805" spans="1:7" x14ac:dyDescent="0.2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>RANK($E805, E:E)</f>
        <v>2407</v>
      </c>
      <c r="G805" s="19">
        <f>PERCENTRANK(E:E, $E805)</f>
        <v>0.41599999999999998</v>
      </c>
    </row>
    <row r="806" spans="1:7" x14ac:dyDescent="0.2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>RANK($E806, E:E)</f>
        <v>1281</v>
      </c>
      <c r="G806" s="19">
        <f>PERCENTRANK(E:E, $E806)</f>
        <v>0.68300000000000005</v>
      </c>
    </row>
    <row r="807" spans="1:7" x14ac:dyDescent="0.2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>RANK($E807, E:E)</f>
        <v>4077</v>
      </c>
      <c r="G807" s="19">
        <f>PERCENTRANK(E:E, $E807)</f>
        <v>1.0999999999999999E-2</v>
      </c>
    </row>
    <row r="808" spans="1:7" x14ac:dyDescent="0.2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>RANK($E808, E:E)</f>
        <v>2499</v>
      </c>
      <c r="G808" s="19">
        <f>PERCENTRANK(E:E, $E808)</f>
        <v>0.39200000000000002</v>
      </c>
    </row>
    <row r="809" spans="1:7" x14ac:dyDescent="0.2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>RANK($E809, E:E)</f>
        <v>4094</v>
      </c>
      <c r="G809" s="19">
        <f>PERCENTRANK(E:E, $E809)</f>
        <v>0</v>
      </c>
    </row>
    <row r="810" spans="1:7" x14ac:dyDescent="0.2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>RANK($E810, E:E)</f>
        <v>4094</v>
      </c>
      <c r="G810" s="19">
        <f>PERCENTRANK(E:E, $E810)</f>
        <v>0</v>
      </c>
    </row>
    <row r="811" spans="1:7" x14ac:dyDescent="0.2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>RANK($E811, E:E)</f>
        <v>318</v>
      </c>
      <c r="G811" s="19">
        <f>PERCENTRANK(E:E, $E811)</f>
        <v>0.91600000000000004</v>
      </c>
    </row>
    <row r="812" spans="1:7" x14ac:dyDescent="0.2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>RANK($E812, E:E)</f>
        <v>4094</v>
      </c>
      <c r="G812" s="19">
        <f>PERCENTRANK(E:E, $E812)</f>
        <v>0</v>
      </c>
    </row>
    <row r="813" spans="1:7" x14ac:dyDescent="0.2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>RANK($E813, E:E)</f>
        <v>2413</v>
      </c>
      <c r="G813" s="19">
        <f>PERCENTRANK(E:E, $E813)</f>
        <v>0.40600000000000003</v>
      </c>
    </row>
    <row r="814" spans="1:7" x14ac:dyDescent="0.2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>RANK($E814, E:E)</f>
        <v>3875</v>
      </c>
      <c r="G814" s="19">
        <f>PERCENTRANK(E:E, $E814)</f>
        <v>6.0999999999999999E-2</v>
      </c>
    </row>
    <row r="815" spans="1:7" x14ac:dyDescent="0.2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>RANK($E815, E:E)</f>
        <v>573</v>
      </c>
      <c r="G815" s="19">
        <f>PERCENTRANK(E:E, $E815)</f>
        <v>0.85399999999999998</v>
      </c>
    </row>
    <row r="816" spans="1:7" x14ac:dyDescent="0.2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>RANK($E816, E:E)</f>
        <v>1886</v>
      </c>
      <c r="G816" s="19">
        <f>PERCENTRANK(E:E, $E816)</f>
        <v>0.52800000000000002</v>
      </c>
    </row>
    <row r="817" spans="1:7" x14ac:dyDescent="0.2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>RANK($E817, E:E)</f>
        <v>2039</v>
      </c>
      <c r="G817" s="19">
        <f>PERCENTRANK(E:E, $E817)</f>
        <v>0.5</v>
      </c>
    </row>
    <row r="818" spans="1:7" x14ac:dyDescent="0.2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>RANK($E818, E:E)</f>
        <v>3568</v>
      </c>
      <c r="G818" s="19">
        <f>PERCENTRANK(E:E, $E818)</f>
        <v>0.13600000000000001</v>
      </c>
    </row>
    <row r="819" spans="1:7" x14ac:dyDescent="0.2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>RANK($E819, E:E)</f>
        <v>625</v>
      </c>
      <c r="G819" s="19">
        <f>PERCENTRANK(E:E, $E819)</f>
        <v>0.84299999999999997</v>
      </c>
    </row>
    <row r="820" spans="1:7" x14ac:dyDescent="0.2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>RANK($E820, E:E)</f>
        <v>3976</v>
      </c>
      <c r="G820" s="19">
        <f>PERCENTRANK(E:E, $E820)</f>
        <v>3.6999999999999998E-2</v>
      </c>
    </row>
    <row r="821" spans="1:7" x14ac:dyDescent="0.2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>RANK($E821, E:E)</f>
        <v>3708</v>
      </c>
      <c r="G821" s="19">
        <f>PERCENTRANK(E:E, $E821)</f>
        <v>0.10199999999999999</v>
      </c>
    </row>
    <row r="822" spans="1:7" x14ac:dyDescent="0.2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>RANK($E822, E:E)</f>
        <v>3983</v>
      </c>
      <c r="G822" s="19">
        <f>PERCENTRANK(E:E, $E822)</f>
        <v>3.3000000000000002E-2</v>
      </c>
    </row>
    <row r="823" spans="1:7" x14ac:dyDescent="0.2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>RANK($E823, E:E)</f>
        <v>2466</v>
      </c>
      <c r="G823" s="19">
        <f>PERCENTRANK(E:E, $E823)</f>
        <v>0.39700000000000002</v>
      </c>
    </row>
    <row r="824" spans="1:7" x14ac:dyDescent="0.2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>RANK($E824, E:E)</f>
        <v>1398</v>
      </c>
      <c r="G824" s="19">
        <f>PERCENTRANK(E:E, $E824)</f>
        <v>0.64700000000000002</v>
      </c>
    </row>
    <row r="825" spans="1:7" x14ac:dyDescent="0.2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>RANK($E825, E:E)</f>
        <v>4066</v>
      </c>
      <c r="G825" s="19">
        <f>PERCENTRANK(E:E, $E825)</f>
        <v>1.4E-2</v>
      </c>
    </row>
    <row r="826" spans="1:7" x14ac:dyDescent="0.2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>RANK($E826, E:E)</f>
        <v>4094</v>
      </c>
      <c r="G826" s="19">
        <f>PERCENTRANK(E:E, $E826)</f>
        <v>0</v>
      </c>
    </row>
    <row r="827" spans="1:7" x14ac:dyDescent="0.2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>RANK($E827, E:E)</f>
        <v>2499</v>
      </c>
      <c r="G827" s="19">
        <f>PERCENTRANK(E:E, $E827)</f>
        <v>0.39200000000000002</v>
      </c>
    </row>
    <row r="828" spans="1:7" x14ac:dyDescent="0.2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>RANK($E828, E:E)</f>
        <v>1706</v>
      </c>
      <c r="G828" s="19">
        <f>PERCENTRANK(E:E, $E828)</f>
        <v>0.57299999999999995</v>
      </c>
    </row>
    <row r="829" spans="1:7" x14ac:dyDescent="0.2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>RANK($E829, E:E)</f>
        <v>1055</v>
      </c>
      <c r="G829" s="19">
        <f>PERCENTRANK(E:E, $E829)</f>
        <v>0.74399999999999999</v>
      </c>
    </row>
    <row r="830" spans="1:7" x14ac:dyDescent="0.2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>RANK($E830, E:E)</f>
        <v>4077</v>
      </c>
      <c r="G830" s="19">
        <f>PERCENTRANK(E:E, $E830)</f>
        <v>1.0999999999999999E-2</v>
      </c>
    </row>
    <row r="831" spans="1:7" x14ac:dyDescent="0.2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>RANK($E831, E:E)</f>
        <v>774</v>
      </c>
      <c r="G831" s="19">
        <f>PERCENTRANK(E:E, $E831)</f>
        <v>0.81200000000000006</v>
      </c>
    </row>
    <row r="832" spans="1:7" x14ac:dyDescent="0.2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>RANK($E832, E:E)</f>
        <v>2160</v>
      </c>
      <c r="G832" s="19">
        <f>PERCENTRANK(E:E, $E832)</f>
        <v>0.45800000000000002</v>
      </c>
    </row>
    <row r="833" spans="1:7" x14ac:dyDescent="0.2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>RANK($E833, E:E)</f>
        <v>2282</v>
      </c>
      <c r="G833" s="19">
        <f>PERCENTRANK(E:E, $E833)</f>
        <v>0.44</v>
      </c>
    </row>
    <row r="834" spans="1:7" x14ac:dyDescent="0.2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>RANK($E834, E:E)</f>
        <v>1989</v>
      </c>
      <c r="G834" s="19">
        <f>PERCENTRANK(E:E, $E834)</f>
        <v>0.51300000000000001</v>
      </c>
    </row>
    <row r="835" spans="1:7" x14ac:dyDescent="0.2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>RANK($E835, E:E)</f>
        <v>2160</v>
      </c>
      <c r="G835" s="19">
        <f>PERCENTRANK(E:E, $E835)</f>
        <v>0.45800000000000002</v>
      </c>
    </row>
    <row r="836" spans="1:7" x14ac:dyDescent="0.2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>RANK($E836, E:E)</f>
        <v>3838</v>
      </c>
      <c r="G836" s="19">
        <f>PERCENTRANK(E:E, $E836)</f>
        <v>6.9000000000000006E-2</v>
      </c>
    </row>
    <row r="837" spans="1:7" x14ac:dyDescent="0.2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>RANK($E837, E:E)</f>
        <v>1053</v>
      </c>
      <c r="G837" s="19">
        <f>PERCENTRANK(E:E, $E837)</f>
        <v>0.745</v>
      </c>
    </row>
    <row r="838" spans="1:7" x14ac:dyDescent="0.2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>RANK($E838, E:E)</f>
        <v>1281</v>
      </c>
      <c r="G838" s="19">
        <f>PERCENTRANK(E:E, $E838)</f>
        <v>0.68300000000000005</v>
      </c>
    </row>
    <row r="839" spans="1:7" x14ac:dyDescent="0.2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>RANK($E839, E:E)</f>
        <v>3822</v>
      </c>
      <c r="G839" s="19">
        <f>PERCENTRANK(E:E, $E839)</f>
        <v>7.2999999999999995E-2</v>
      </c>
    </row>
    <row r="840" spans="1:7" x14ac:dyDescent="0.2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>RANK($E840, E:E)</f>
        <v>1623</v>
      </c>
      <c r="G840" s="19">
        <f>PERCENTRANK(E:E, $E840)</f>
        <v>0.60499999999999998</v>
      </c>
    </row>
    <row r="841" spans="1:7" x14ac:dyDescent="0.2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>RANK($E841, E:E)</f>
        <v>3673</v>
      </c>
      <c r="G841" s="19">
        <f>PERCENTRANK(E:E, $E841)</f>
        <v>0.111</v>
      </c>
    </row>
    <row r="842" spans="1:7" x14ac:dyDescent="0.2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>RANK($E842, E:E)</f>
        <v>1706</v>
      </c>
      <c r="G842" s="19">
        <f>PERCENTRANK(E:E, $E842)</f>
        <v>0.57299999999999995</v>
      </c>
    </row>
    <row r="843" spans="1:7" x14ac:dyDescent="0.2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>RANK($E843, E:E)</f>
        <v>3748</v>
      </c>
      <c r="G843" s="19">
        <f>PERCENTRANK(E:E, $E843)</f>
        <v>9.2999999999999999E-2</v>
      </c>
    </row>
    <row r="844" spans="1:7" x14ac:dyDescent="0.2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>RANK($E844, E:E)</f>
        <v>3803</v>
      </c>
      <c r="G844" s="19">
        <f>PERCENTRANK(E:E, $E844)</f>
        <v>7.6999999999999999E-2</v>
      </c>
    </row>
    <row r="845" spans="1:7" x14ac:dyDescent="0.2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>RANK($E845, E:E)</f>
        <v>838</v>
      </c>
      <c r="G845" s="19">
        <f>PERCENTRANK(E:E, $E845)</f>
        <v>0.79700000000000004</v>
      </c>
    </row>
    <row r="846" spans="1:7" x14ac:dyDescent="0.2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>RANK($E846, E:E)</f>
        <v>3752</v>
      </c>
      <c r="G846" s="19">
        <f>PERCENTRANK(E:E, $E846)</f>
        <v>9.0999999999999998E-2</v>
      </c>
    </row>
    <row r="847" spans="1:7" x14ac:dyDescent="0.2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>RANK($E847, E:E)</f>
        <v>3838</v>
      </c>
      <c r="G847" s="19">
        <f>PERCENTRANK(E:E, $E847)</f>
        <v>6.9000000000000006E-2</v>
      </c>
    </row>
    <row r="848" spans="1:7" x14ac:dyDescent="0.2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>RANK($E848, E:E)</f>
        <v>3776</v>
      </c>
      <c r="G848" s="19">
        <f>PERCENTRANK(E:E, $E848)</f>
        <v>8.1000000000000003E-2</v>
      </c>
    </row>
    <row r="849" spans="1:7" x14ac:dyDescent="0.2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>RANK($E849, E:E)</f>
        <v>1359</v>
      </c>
      <c r="G849" s="19">
        <f>PERCENTRANK(E:E, $E849)</f>
        <v>0.66800000000000004</v>
      </c>
    </row>
    <row r="850" spans="1:7" x14ac:dyDescent="0.2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>RANK($E850, E:E)</f>
        <v>1608</v>
      </c>
      <c r="G850" s="19">
        <f>PERCENTRANK(E:E, $E850)</f>
        <v>0.60799999999999998</v>
      </c>
    </row>
    <row r="851" spans="1:7" x14ac:dyDescent="0.2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>RANK($E851, E:E)</f>
        <v>1807</v>
      </c>
      <c r="G851" s="19">
        <f>PERCENTRANK(E:E, $E851)</f>
        <v>0.55600000000000005</v>
      </c>
    </row>
    <row r="852" spans="1:7" x14ac:dyDescent="0.2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>RANK($E852, E:E)</f>
        <v>3711</v>
      </c>
      <c r="G852" s="19">
        <f>PERCENTRANK(E:E, $E852)</f>
        <v>0.10100000000000001</v>
      </c>
    </row>
    <row r="853" spans="1:7" x14ac:dyDescent="0.2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>RANK($E853, E:E)</f>
        <v>3910</v>
      </c>
      <c r="G853" s="19">
        <f>PERCENTRANK(E:E, $E853)</f>
        <v>4.1000000000000002E-2</v>
      </c>
    </row>
    <row r="854" spans="1:7" x14ac:dyDescent="0.2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>RANK($E854, E:E)</f>
        <v>1155</v>
      </c>
      <c r="G854" s="19">
        <f>PERCENTRANK(E:E, $E854)</f>
        <v>0.70799999999999996</v>
      </c>
    </row>
    <row r="855" spans="1:7" x14ac:dyDescent="0.2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>RANK($E855, E:E)</f>
        <v>3748</v>
      </c>
      <c r="G855" s="19">
        <f>PERCENTRANK(E:E, $E855)</f>
        <v>9.2999999999999999E-2</v>
      </c>
    </row>
    <row r="856" spans="1:7" x14ac:dyDescent="0.2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>RANK($E856, E:E)</f>
        <v>866</v>
      </c>
      <c r="G856" s="19">
        <f>PERCENTRANK(E:E, $E856)</f>
        <v>0.78100000000000003</v>
      </c>
    </row>
    <row r="857" spans="1:7" x14ac:dyDescent="0.2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>RANK($E857, E:E)</f>
        <v>1092</v>
      </c>
      <c r="G857" s="19">
        <f>PERCENTRANK(E:E, $E857)</f>
        <v>0.73599999999999999</v>
      </c>
    </row>
    <row r="858" spans="1:7" x14ac:dyDescent="0.2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>RANK($E858, E:E)</f>
        <v>932</v>
      </c>
      <c r="G858" s="19">
        <f>PERCENTRANK(E:E, $E858)</f>
        <v>0.77300000000000002</v>
      </c>
    </row>
    <row r="859" spans="1:7" x14ac:dyDescent="0.2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>RANK($E859, E:E)</f>
        <v>3852</v>
      </c>
      <c r="G859" s="19">
        <f>PERCENTRANK(E:E, $E859)</f>
        <v>6.6000000000000003E-2</v>
      </c>
    </row>
    <row r="860" spans="1:7" x14ac:dyDescent="0.2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>RANK($E860, E:E)</f>
        <v>3701</v>
      </c>
      <c r="G860" s="19">
        <f>PERCENTRANK(E:E, $E860)</f>
        <v>0.104</v>
      </c>
    </row>
    <row r="861" spans="1:7" x14ac:dyDescent="0.2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>RANK($E861, E:E)</f>
        <v>3910</v>
      </c>
      <c r="G861" s="19">
        <f>PERCENTRANK(E:E, $E861)</f>
        <v>4.1000000000000002E-2</v>
      </c>
    </row>
    <row r="862" spans="1:7" x14ac:dyDescent="0.2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>RANK($E862, E:E)</f>
        <v>1555</v>
      </c>
      <c r="G862" s="19">
        <f>PERCENTRANK(E:E, $E862)</f>
        <v>0.61699999999999999</v>
      </c>
    </row>
    <row r="863" spans="1:7" x14ac:dyDescent="0.2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>RANK($E863, E:E)</f>
        <v>3570</v>
      </c>
      <c r="G863" s="19">
        <f>PERCENTRANK(E:E, $E863)</f>
        <v>0.13600000000000001</v>
      </c>
    </row>
    <row r="864" spans="1:7" x14ac:dyDescent="0.2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>RANK($E864, E:E)</f>
        <v>3126</v>
      </c>
      <c r="G864" s="19">
        <f>PERCENTRANK(E:E, $E864)</f>
        <v>0.24299999999999999</v>
      </c>
    </row>
    <row r="865" spans="1:7" x14ac:dyDescent="0.2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>RANK($E865, E:E)</f>
        <v>3910</v>
      </c>
      <c r="G865" s="19">
        <f>PERCENTRANK(E:E, $E865)</f>
        <v>4.1000000000000002E-2</v>
      </c>
    </row>
    <row r="866" spans="1:7" x14ac:dyDescent="0.2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>RANK($E866, E:E)</f>
        <v>1989</v>
      </c>
      <c r="G866" s="19">
        <f>PERCENTRANK(E:E, $E866)</f>
        <v>0.51300000000000001</v>
      </c>
    </row>
    <row r="867" spans="1:7" x14ac:dyDescent="0.2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>RANK($E867, E:E)</f>
        <v>503</v>
      </c>
      <c r="G867" s="19">
        <f>PERCENTRANK(E:E, $E867)</f>
        <v>0.872</v>
      </c>
    </row>
    <row r="868" spans="1:7" x14ac:dyDescent="0.2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>RANK($E868, E:E)</f>
        <v>216</v>
      </c>
      <c r="G868" s="19">
        <f>PERCENTRANK(E:E, $E868)</f>
        <v>0.94299999999999995</v>
      </c>
    </row>
    <row r="869" spans="1:7" x14ac:dyDescent="0.2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>RANK($E869, E:E)</f>
        <v>1340</v>
      </c>
      <c r="G869" s="19">
        <f>PERCENTRANK(E:E, $E869)</f>
        <v>0.67100000000000004</v>
      </c>
    </row>
    <row r="870" spans="1:7" x14ac:dyDescent="0.2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>RANK($E870, E:E)</f>
        <v>3803</v>
      </c>
      <c r="G870" s="19">
        <f>PERCENTRANK(E:E, $E870)</f>
        <v>7.6999999999999999E-2</v>
      </c>
    </row>
    <row r="871" spans="1:7" x14ac:dyDescent="0.2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>RANK($E871, E:E)</f>
        <v>866</v>
      </c>
      <c r="G871" s="19">
        <f>PERCENTRANK(E:E, $E871)</f>
        <v>0.78100000000000003</v>
      </c>
    </row>
    <row r="872" spans="1:7" x14ac:dyDescent="0.2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>RANK($E872, E:E)</f>
        <v>171</v>
      </c>
      <c r="G872" s="19">
        <f>PERCENTRANK(E:E, $E872)</f>
        <v>0.95299999999999996</v>
      </c>
    </row>
    <row r="873" spans="1:7" x14ac:dyDescent="0.2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>RANK($E873, E:E)</f>
        <v>3803</v>
      </c>
      <c r="G873" s="19">
        <f>PERCENTRANK(E:E, $E873)</f>
        <v>7.6999999999999999E-2</v>
      </c>
    </row>
    <row r="874" spans="1:7" x14ac:dyDescent="0.2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>RANK($E874, E:E)</f>
        <v>736</v>
      </c>
      <c r="G874" s="19">
        <f>PERCENTRANK(E:E, $E874)</f>
        <v>0.82199999999999995</v>
      </c>
    </row>
    <row r="875" spans="1:7" x14ac:dyDescent="0.2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>RANK($E875, E:E)</f>
        <v>681</v>
      </c>
      <c r="G875" s="19">
        <f>PERCENTRANK(E:E, $E875)</f>
        <v>0.82599999999999996</v>
      </c>
    </row>
    <row r="876" spans="1:7" x14ac:dyDescent="0.2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>RANK($E876, E:E)</f>
        <v>3681</v>
      </c>
      <c r="G876" s="19">
        <f>PERCENTRANK(E:E, $E876)</f>
        <v>0.109</v>
      </c>
    </row>
    <row r="877" spans="1:7" x14ac:dyDescent="0.2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>RANK($E877, E:E)</f>
        <v>1706</v>
      </c>
      <c r="G877" s="19">
        <f>PERCENTRANK(E:E, $E877)</f>
        <v>0.57299999999999995</v>
      </c>
    </row>
    <row r="878" spans="1:7" x14ac:dyDescent="0.2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>RANK($E878, E:E)</f>
        <v>2313</v>
      </c>
      <c r="G878" s="19">
        <f>PERCENTRANK(E:E, $E878)</f>
        <v>0.44</v>
      </c>
    </row>
    <row r="879" spans="1:7" x14ac:dyDescent="0.2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>RANK($E879, E:E)</f>
        <v>1379</v>
      </c>
      <c r="G879" s="19">
        <f>PERCENTRANK(E:E, $E879)</f>
        <v>0.66300000000000003</v>
      </c>
    </row>
    <row r="880" spans="1:7" x14ac:dyDescent="0.2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>RANK($E880, E:E)</f>
        <v>1851</v>
      </c>
      <c r="G880" s="19">
        <f>PERCENTRANK(E:E, $E880)</f>
        <v>0.55100000000000005</v>
      </c>
    </row>
    <row r="881" spans="1:7" x14ac:dyDescent="0.2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>RANK($E881, E:E)</f>
        <v>2069</v>
      </c>
      <c r="G881" s="19">
        <f>PERCENTRANK(E:E, $E881)</f>
        <v>0.49399999999999999</v>
      </c>
    </row>
    <row r="882" spans="1:7" x14ac:dyDescent="0.2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>RANK($E882, E:E)</f>
        <v>499</v>
      </c>
      <c r="G882" s="19">
        <f>PERCENTRANK(E:E, $E882)</f>
        <v>0.879</v>
      </c>
    </row>
    <row r="883" spans="1:7" x14ac:dyDescent="0.2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>RANK($E883, E:E)</f>
        <v>3681</v>
      </c>
      <c r="G883" s="19">
        <f>PERCENTRANK(E:E, $E883)</f>
        <v>0.109</v>
      </c>
    </row>
    <row r="884" spans="1:7" x14ac:dyDescent="0.2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>RANK($E884, E:E)</f>
        <v>3910</v>
      </c>
      <c r="G884" s="19">
        <f>PERCENTRANK(E:E, $E884)</f>
        <v>4.1000000000000002E-2</v>
      </c>
    </row>
    <row r="885" spans="1:7" x14ac:dyDescent="0.2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>RANK($E885, E:E)</f>
        <v>2142</v>
      </c>
      <c r="G885" s="19">
        <f>PERCENTRANK(E:E, $E885)</f>
        <v>0.48099999999999998</v>
      </c>
    </row>
    <row r="886" spans="1:7" x14ac:dyDescent="0.2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>RANK($E886, E:E)</f>
        <v>3768</v>
      </c>
      <c r="G886" s="19">
        <f>PERCENTRANK(E:E, $E886)</f>
        <v>8.7999999999999995E-2</v>
      </c>
    </row>
    <row r="887" spans="1:7" x14ac:dyDescent="0.2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>RANK($E887, E:E)</f>
        <v>3803</v>
      </c>
      <c r="G887" s="19">
        <f>PERCENTRANK(E:E, $E887)</f>
        <v>7.6999999999999999E-2</v>
      </c>
    </row>
    <row r="888" spans="1:7" x14ac:dyDescent="0.2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>RANK($E888, E:E)</f>
        <v>3658</v>
      </c>
      <c r="G888" s="19">
        <f>PERCENTRANK(E:E, $E888)</f>
        <v>0.114</v>
      </c>
    </row>
    <row r="889" spans="1:7" x14ac:dyDescent="0.2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>RANK($E889, E:E)</f>
        <v>3708</v>
      </c>
      <c r="G889" s="19">
        <f>PERCENTRANK(E:E, $E889)</f>
        <v>0.10199999999999999</v>
      </c>
    </row>
    <row r="890" spans="1:7" x14ac:dyDescent="0.2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>RANK($E890, E:E)</f>
        <v>2466</v>
      </c>
      <c r="G890" s="19">
        <f>PERCENTRANK(E:E, $E890)</f>
        <v>0.39700000000000002</v>
      </c>
    </row>
    <row r="891" spans="1:7" x14ac:dyDescent="0.2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>RANK($E891, E:E)</f>
        <v>3739</v>
      </c>
      <c r="G891" s="19">
        <f>PERCENTRANK(E:E, $E891)</f>
        <v>9.4E-2</v>
      </c>
    </row>
    <row r="892" spans="1:7" x14ac:dyDescent="0.2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>RANK($E892, E:E)</f>
        <v>790</v>
      </c>
      <c r="G892" s="19">
        <f>PERCENTRANK(E:E, $E892)</f>
        <v>0.79900000000000004</v>
      </c>
    </row>
    <row r="893" spans="1:7" x14ac:dyDescent="0.2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>RANK($E893, E:E)</f>
        <v>1137</v>
      </c>
      <c r="G893" s="19">
        <f>PERCENTRANK(E:E, $E893)</f>
        <v>0.72399999999999998</v>
      </c>
    </row>
    <row r="894" spans="1:7" x14ac:dyDescent="0.2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>RANK($E894, E:E)</f>
        <v>623</v>
      </c>
      <c r="G894" s="19">
        <f>PERCENTRANK(E:E, $E894)</f>
        <v>0.84899999999999998</v>
      </c>
    </row>
    <row r="895" spans="1:7" x14ac:dyDescent="0.2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>RANK($E895, E:E)</f>
        <v>844</v>
      </c>
      <c r="G895" s="19">
        <f>PERCENTRANK(E:E, $E895)</f>
        <v>0.79300000000000004</v>
      </c>
    </row>
    <row r="896" spans="1:7" x14ac:dyDescent="0.2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>RANK($E896, E:E)</f>
        <v>838</v>
      </c>
      <c r="G896" s="19">
        <f>PERCENTRANK(E:E, $E896)</f>
        <v>0.79700000000000004</v>
      </c>
    </row>
    <row r="897" spans="1:7" x14ac:dyDescent="0.2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>RANK($E897, E:E)</f>
        <v>1886</v>
      </c>
      <c r="G897" s="19">
        <f>PERCENTRANK(E:E, $E897)</f>
        <v>0.52800000000000002</v>
      </c>
    </row>
    <row r="898" spans="1:7" x14ac:dyDescent="0.2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>RANK($E898, E:E)</f>
        <v>2243</v>
      </c>
      <c r="G898" s="19">
        <f>PERCENTRANK(E:E, $E898)</f>
        <v>0.45600000000000002</v>
      </c>
    </row>
    <row r="899" spans="1:7" x14ac:dyDescent="0.2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>RANK($E899, E:E)</f>
        <v>1340</v>
      </c>
      <c r="G899" s="19">
        <f>PERCENTRANK(E:E, $E899)</f>
        <v>0.67100000000000004</v>
      </c>
    </row>
    <row r="900" spans="1:7" x14ac:dyDescent="0.2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>RANK($E900, E:E)</f>
        <v>662</v>
      </c>
      <c r="G900" s="19">
        <f>PERCENTRANK(E:E, $E900)</f>
        <v>0.83799999999999997</v>
      </c>
    </row>
    <row r="901" spans="1:7" x14ac:dyDescent="0.2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>RANK($E901, E:E)</f>
        <v>398</v>
      </c>
      <c r="G901" s="19">
        <f>PERCENTRANK(E:E, $E901)</f>
        <v>0.90300000000000002</v>
      </c>
    </row>
    <row r="902" spans="1:7" x14ac:dyDescent="0.2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>RANK($E902, E:E)</f>
        <v>1989</v>
      </c>
      <c r="G902" s="19">
        <f>PERCENTRANK(E:E, $E902)</f>
        <v>0.51300000000000001</v>
      </c>
    </row>
    <row r="903" spans="1:7" x14ac:dyDescent="0.2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>RANK($E903, E:E)</f>
        <v>2241</v>
      </c>
      <c r="G903" s="19">
        <f>PERCENTRANK(E:E, $E903)</f>
        <v>0.45800000000000002</v>
      </c>
    </row>
    <row r="904" spans="1:7" x14ac:dyDescent="0.2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>RANK($E904, E:E)</f>
        <v>913</v>
      </c>
      <c r="G904" s="19">
        <f>PERCENTRANK(E:E, $E904)</f>
        <v>0.77900000000000003</v>
      </c>
    </row>
    <row r="905" spans="1:7" x14ac:dyDescent="0.2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>RANK($E905, E:E)</f>
        <v>431</v>
      </c>
      <c r="G905" s="19">
        <f>PERCENTRANK(E:E, $E905)</f>
        <v>0.88700000000000001</v>
      </c>
    </row>
    <row r="906" spans="1:7" x14ac:dyDescent="0.2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>RANK($E906, E:E)</f>
        <v>3544</v>
      </c>
      <c r="G906" s="19">
        <f>PERCENTRANK(E:E, $E906)</f>
        <v>0.14199999999999999</v>
      </c>
    </row>
    <row r="907" spans="1:7" x14ac:dyDescent="0.2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>RANK($E907, E:E)</f>
        <v>769</v>
      </c>
      <c r="G907" s="19">
        <f>PERCENTRANK(E:E, $E907)</f>
        <v>0.81399999999999995</v>
      </c>
    </row>
    <row r="908" spans="1:7" x14ac:dyDescent="0.2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>RANK($E908, E:E)</f>
        <v>3838</v>
      </c>
      <c r="G908" s="19">
        <f>PERCENTRANK(E:E, $E908)</f>
        <v>6.9000000000000006E-2</v>
      </c>
    </row>
    <row r="909" spans="1:7" x14ac:dyDescent="0.2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>RANK($E909, E:E)</f>
        <v>1398</v>
      </c>
      <c r="G909" s="19">
        <f>PERCENTRANK(E:E, $E909)</f>
        <v>0.64700000000000002</v>
      </c>
    </row>
    <row r="910" spans="1:7" x14ac:dyDescent="0.2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>RANK($E910, E:E)</f>
        <v>3578</v>
      </c>
      <c r="G910" s="19">
        <f>PERCENTRANK(E:E, $E910)</f>
        <v>0.13400000000000001</v>
      </c>
    </row>
    <row r="911" spans="1:7" x14ac:dyDescent="0.2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>RANK($E911, E:E)</f>
        <v>2315</v>
      </c>
      <c r="G911" s="19">
        <f>PERCENTRANK(E:E, $E911)</f>
        <v>0.437</v>
      </c>
    </row>
    <row r="912" spans="1:7" x14ac:dyDescent="0.2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>RANK($E912, E:E)</f>
        <v>2846</v>
      </c>
      <c r="G912" s="19">
        <f>PERCENTRANK(E:E, $E912)</f>
        <v>0.30499999999999999</v>
      </c>
    </row>
    <row r="913" spans="1:7" x14ac:dyDescent="0.2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>RANK($E913, E:E)</f>
        <v>107</v>
      </c>
      <c r="G913" s="19">
        <f>PERCENTRANK(E:E, $E913)</f>
        <v>0.97199999999999998</v>
      </c>
    </row>
    <row r="914" spans="1:7" x14ac:dyDescent="0.2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>RANK($E914, E:E)</f>
        <v>2562</v>
      </c>
      <c r="G914" s="19">
        <f>PERCENTRANK(E:E, $E914)</f>
        <v>0.38</v>
      </c>
    </row>
    <row r="915" spans="1:7" x14ac:dyDescent="0.2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>RANK($E915, E:E)</f>
        <v>607</v>
      </c>
      <c r="G915" s="19">
        <f>PERCENTRANK(E:E, $E915)</f>
        <v>0.85199999999999998</v>
      </c>
    </row>
    <row r="916" spans="1:7" x14ac:dyDescent="0.2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>RANK($E916, E:E)</f>
        <v>198</v>
      </c>
      <c r="G916" s="19">
        <f>PERCENTRANK(E:E, $E916)</f>
        <v>0.95199999999999996</v>
      </c>
    </row>
    <row r="917" spans="1:7" x14ac:dyDescent="0.2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>RANK($E917, E:E)</f>
        <v>3838</v>
      </c>
      <c r="G917" s="19">
        <f>PERCENTRANK(E:E, $E917)</f>
        <v>6.9000000000000006E-2</v>
      </c>
    </row>
    <row r="918" spans="1:7" x14ac:dyDescent="0.2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>RANK($E918, E:E)</f>
        <v>216</v>
      </c>
      <c r="G918" s="19">
        <f>PERCENTRANK(E:E, $E918)</f>
        <v>0.94299999999999995</v>
      </c>
    </row>
    <row r="919" spans="1:7" x14ac:dyDescent="0.2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>RANK($E919, E:E)</f>
        <v>1598</v>
      </c>
      <c r="G919" s="19">
        <f>PERCENTRANK(E:E, $E919)</f>
        <v>0.61099999999999999</v>
      </c>
    </row>
    <row r="920" spans="1:7" x14ac:dyDescent="0.2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>RANK($E920, E:E)</f>
        <v>776</v>
      </c>
      <c r="G920" s="19">
        <f>PERCENTRANK(E:E, $E920)</f>
        <v>0.81200000000000006</v>
      </c>
    </row>
    <row r="921" spans="1:7" x14ac:dyDescent="0.2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>RANK($E921, E:E)</f>
        <v>790</v>
      </c>
      <c r="G921" s="19">
        <f>PERCENTRANK(E:E, $E921)</f>
        <v>0.79900000000000004</v>
      </c>
    </row>
    <row r="922" spans="1:7" x14ac:dyDescent="0.2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>RANK($E922, E:E)</f>
        <v>146</v>
      </c>
      <c r="G922" s="19">
        <f>PERCENTRANK(E:E, $E922)</f>
        <v>0.96399999999999997</v>
      </c>
    </row>
    <row r="923" spans="1:7" x14ac:dyDescent="0.2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>RANK($E923, E:E)</f>
        <v>844</v>
      </c>
      <c r="G923" s="19">
        <f>PERCENTRANK(E:E, $E923)</f>
        <v>0.79300000000000004</v>
      </c>
    </row>
    <row r="924" spans="1:7" x14ac:dyDescent="0.2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>RANK($E924, E:E)</f>
        <v>3583</v>
      </c>
      <c r="G924" s="19">
        <f>PERCENTRANK(E:E, $E924)</f>
        <v>0.13100000000000001</v>
      </c>
    </row>
    <row r="925" spans="1:7" x14ac:dyDescent="0.2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>RANK($E925, E:E)</f>
        <v>415</v>
      </c>
      <c r="G925" s="19">
        <f>PERCENTRANK(E:E, $E925)</f>
        <v>0.89900000000000002</v>
      </c>
    </row>
    <row r="926" spans="1:7" x14ac:dyDescent="0.2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>RANK($E926, E:E)</f>
        <v>3549</v>
      </c>
      <c r="G926" s="19">
        <f>PERCENTRANK(E:E, $E926)</f>
        <v>0.14000000000000001</v>
      </c>
    </row>
    <row r="927" spans="1:7" x14ac:dyDescent="0.2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>RANK($E927, E:E)</f>
        <v>292</v>
      </c>
      <c r="G927" s="19">
        <f>PERCENTRANK(E:E, $E927)</f>
        <v>0.92600000000000005</v>
      </c>
    </row>
    <row r="928" spans="1:7" x14ac:dyDescent="0.2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>RANK($E928, E:E)</f>
        <v>318</v>
      </c>
      <c r="G928" s="19">
        <f>PERCENTRANK(E:E, $E928)</f>
        <v>0.91600000000000004</v>
      </c>
    </row>
    <row r="929" spans="1:7" x14ac:dyDescent="0.2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>RANK($E929, E:E)</f>
        <v>844</v>
      </c>
      <c r="G929" s="19">
        <f>PERCENTRANK(E:E, $E929)</f>
        <v>0.79300000000000004</v>
      </c>
    </row>
    <row r="930" spans="1:7" x14ac:dyDescent="0.2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>RANK($E930, E:E)</f>
        <v>2282</v>
      </c>
      <c r="G930" s="19">
        <f>PERCENTRANK(E:E, $E930)</f>
        <v>0.44</v>
      </c>
    </row>
    <row r="931" spans="1:7" x14ac:dyDescent="0.2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>RANK($E931, E:E)</f>
        <v>2413</v>
      </c>
      <c r="G931" s="19">
        <f>PERCENTRANK(E:E, $E931)</f>
        <v>0.40600000000000003</v>
      </c>
    </row>
    <row r="932" spans="1:7" x14ac:dyDescent="0.2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>RANK($E932, E:E)</f>
        <v>866</v>
      </c>
      <c r="G932" s="19">
        <f>PERCENTRANK(E:E, $E932)</f>
        <v>0.78100000000000003</v>
      </c>
    </row>
    <row r="933" spans="1:7" x14ac:dyDescent="0.2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>RANK($E933, E:E)</f>
        <v>1886</v>
      </c>
      <c r="G933" s="19">
        <f>PERCENTRANK(E:E, $E933)</f>
        <v>0.52800000000000002</v>
      </c>
    </row>
    <row r="934" spans="1:7" x14ac:dyDescent="0.2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>RANK($E934, E:E)</f>
        <v>1706</v>
      </c>
      <c r="G934" s="19">
        <f>PERCENTRANK(E:E, $E934)</f>
        <v>0.57299999999999995</v>
      </c>
    </row>
    <row r="935" spans="1:7" x14ac:dyDescent="0.2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>RANK($E935, E:E)</f>
        <v>1706</v>
      </c>
      <c r="G935" s="19">
        <f>PERCENTRANK(E:E, $E935)</f>
        <v>0.57299999999999995</v>
      </c>
    </row>
    <row r="936" spans="1:7" x14ac:dyDescent="0.2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>RANK($E936, E:E)</f>
        <v>1398</v>
      </c>
      <c r="G936" s="19">
        <f>PERCENTRANK(E:E, $E936)</f>
        <v>0.64700000000000002</v>
      </c>
    </row>
    <row r="937" spans="1:7" x14ac:dyDescent="0.2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>RANK($E937, E:E)</f>
        <v>307</v>
      </c>
      <c r="G937" s="19">
        <f>PERCENTRANK(E:E, $E937)</f>
        <v>0.92500000000000004</v>
      </c>
    </row>
    <row r="938" spans="1:7" x14ac:dyDescent="0.2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>RANK($E938, E:E)</f>
        <v>3369</v>
      </c>
      <c r="G938" s="19">
        <f>PERCENTRANK(E:E, $E938)</f>
        <v>0.18099999999999999</v>
      </c>
    </row>
    <row r="939" spans="1:7" x14ac:dyDescent="0.2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>RANK($E939, E:E)</f>
        <v>216</v>
      </c>
      <c r="G939" s="19">
        <f>PERCENTRANK(E:E, $E939)</f>
        <v>0.94299999999999995</v>
      </c>
    </row>
    <row r="940" spans="1:7" x14ac:dyDescent="0.2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>RANK($E940, E:E)</f>
        <v>2069</v>
      </c>
      <c r="G940" s="19">
        <f>PERCENTRANK(E:E, $E940)</f>
        <v>0.49399999999999999</v>
      </c>
    </row>
    <row r="941" spans="1:7" x14ac:dyDescent="0.2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>RANK($E941, E:E)</f>
        <v>1155</v>
      </c>
      <c r="G941" s="19">
        <f>PERCENTRANK(E:E, $E941)</f>
        <v>0.70799999999999996</v>
      </c>
    </row>
    <row r="942" spans="1:7" x14ac:dyDescent="0.2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>RANK($E942, E:E)</f>
        <v>790</v>
      </c>
      <c r="G942" s="19">
        <f>PERCENTRANK(E:E, $E942)</f>
        <v>0.79900000000000004</v>
      </c>
    </row>
    <row r="943" spans="1:7" x14ac:dyDescent="0.2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>RANK($E943, E:E)</f>
        <v>318</v>
      </c>
      <c r="G943" s="19">
        <f>PERCENTRANK(E:E, $E943)</f>
        <v>0.91600000000000004</v>
      </c>
    </row>
    <row r="944" spans="1:7" x14ac:dyDescent="0.2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>RANK($E944, E:E)</f>
        <v>956</v>
      </c>
      <c r="G944" s="19">
        <f>PERCENTRANK(E:E, $E944)</f>
        <v>0.75600000000000001</v>
      </c>
    </row>
    <row r="945" spans="1:7" x14ac:dyDescent="0.2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>RANK($E945, E:E)</f>
        <v>3014</v>
      </c>
      <c r="G945" s="19">
        <f>PERCENTRANK(E:E, $E945)</f>
        <v>0.252</v>
      </c>
    </row>
    <row r="946" spans="1:7" x14ac:dyDescent="0.2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>RANK($E946, E:E)</f>
        <v>532</v>
      </c>
      <c r="G946" s="19">
        <f>PERCENTRANK(E:E, $E946)</f>
        <v>0.87</v>
      </c>
    </row>
    <row r="947" spans="1:7" x14ac:dyDescent="0.2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>RANK($E947, E:E)</f>
        <v>318</v>
      </c>
      <c r="G947" s="19">
        <f>PERCENTRANK(E:E, $E947)</f>
        <v>0.91600000000000004</v>
      </c>
    </row>
    <row r="948" spans="1:7" x14ac:dyDescent="0.2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>RANK($E948, E:E)</f>
        <v>3675</v>
      </c>
      <c r="G948" s="19">
        <f>PERCENTRANK(E:E, $E948)</f>
        <v>0.11</v>
      </c>
    </row>
    <row r="949" spans="1:7" x14ac:dyDescent="0.2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>RANK($E949, E:E)</f>
        <v>3014</v>
      </c>
      <c r="G949" s="19">
        <f>PERCENTRANK(E:E, $E949)</f>
        <v>0.252</v>
      </c>
    </row>
    <row r="950" spans="1:7" x14ac:dyDescent="0.2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>RANK($E950, E:E)</f>
        <v>3910</v>
      </c>
      <c r="G950" s="19">
        <f>PERCENTRANK(E:E, $E950)</f>
        <v>4.1000000000000002E-2</v>
      </c>
    </row>
    <row r="951" spans="1:7" x14ac:dyDescent="0.2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>RANK($E951, E:E)</f>
        <v>1886</v>
      </c>
      <c r="G951" s="19">
        <f>PERCENTRANK(E:E, $E951)</f>
        <v>0.52800000000000002</v>
      </c>
    </row>
    <row r="952" spans="1:7" x14ac:dyDescent="0.2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>RANK($E952, E:E)</f>
        <v>132</v>
      </c>
      <c r="G952" s="19">
        <f>PERCENTRANK(E:E, $E952)</f>
        <v>0.96499999999999997</v>
      </c>
    </row>
    <row r="953" spans="1:7" x14ac:dyDescent="0.2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>RANK($E953, E:E)</f>
        <v>1858</v>
      </c>
      <c r="G953" s="19">
        <f>PERCENTRANK(E:E, $E953)</f>
        <v>0.54600000000000004</v>
      </c>
    </row>
    <row r="954" spans="1:7" x14ac:dyDescent="0.2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>RANK($E954, E:E)</f>
        <v>540</v>
      </c>
      <c r="G954" s="19">
        <f>PERCENTRANK(E:E, $E954)</f>
        <v>0.86499999999999999</v>
      </c>
    </row>
    <row r="955" spans="1:7" x14ac:dyDescent="0.2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>RANK($E955, E:E)</f>
        <v>1706</v>
      </c>
      <c r="G955" s="19">
        <f>PERCENTRANK(E:E, $E955)</f>
        <v>0.57299999999999995</v>
      </c>
    </row>
    <row r="956" spans="1:7" x14ac:dyDescent="0.2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>RANK($E956, E:E)</f>
        <v>948</v>
      </c>
      <c r="G956" s="19">
        <f>PERCENTRANK(E:E, $E956)</f>
        <v>0.76900000000000002</v>
      </c>
    </row>
    <row r="957" spans="1:7" x14ac:dyDescent="0.2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>RANK($E957, E:E)</f>
        <v>1487</v>
      </c>
      <c r="G957" s="19">
        <f>PERCENTRANK(E:E, $E957)</f>
        <v>0.63300000000000001</v>
      </c>
    </row>
    <row r="958" spans="1:7" x14ac:dyDescent="0.2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>RANK($E958, E:E)</f>
        <v>292</v>
      </c>
      <c r="G958" s="19">
        <f>PERCENTRANK(E:E, $E958)</f>
        <v>0.92600000000000005</v>
      </c>
    </row>
    <row r="959" spans="1:7" x14ac:dyDescent="0.2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>RANK($E959, E:E)</f>
        <v>3717</v>
      </c>
      <c r="G959" s="19">
        <f>PERCENTRANK(E:E, $E959)</f>
        <v>9.6000000000000002E-2</v>
      </c>
    </row>
    <row r="960" spans="1:7" x14ac:dyDescent="0.2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>RANK($E960, E:E)</f>
        <v>3649</v>
      </c>
      <c r="G960" s="19">
        <f>PERCENTRANK(E:E, $E960)</f>
        <v>0.115</v>
      </c>
    </row>
    <row r="961" spans="1:7" x14ac:dyDescent="0.2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>RANK($E961, E:E)</f>
        <v>1034</v>
      </c>
      <c r="G961" s="19">
        <f>PERCENTRANK(E:E, $E961)</f>
        <v>0.747</v>
      </c>
    </row>
    <row r="962" spans="1:7" x14ac:dyDescent="0.2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>RANK($E962, E:E)</f>
        <v>1398</v>
      </c>
      <c r="G962" s="19">
        <f>PERCENTRANK(E:E, $E962)</f>
        <v>0.64700000000000002</v>
      </c>
    </row>
    <row r="963" spans="1:7" x14ac:dyDescent="0.2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>RANK($E963, E:E)</f>
        <v>1639</v>
      </c>
      <c r="G963" s="19">
        <f>PERCENTRANK(E:E, $E963)</f>
        <v>0.6</v>
      </c>
    </row>
    <row r="964" spans="1:7" x14ac:dyDescent="0.2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>RANK($E964, E:E)</f>
        <v>1807</v>
      </c>
      <c r="G964" s="19">
        <f>PERCENTRANK(E:E, $E964)</f>
        <v>0.55600000000000005</v>
      </c>
    </row>
    <row r="965" spans="1:7" x14ac:dyDescent="0.2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>RANK($E965, E:E)</f>
        <v>2092</v>
      </c>
      <c r="G965" s="19">
        <f>PERCENTRANK(E:E, $E965)</f>
        <v>0.49299999999999999</v>
      </c>
    </row>
    <row r="966" spans="1:7" x14ac:dyDescent="0.2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>RANK($E966, E:E)</f>
        <v>3838</v>
      </c>
      <c r="G966" s="19">
        <f>PERCENTRANK(E:E, $E966)</f>
        <v>6.9000000000000006E-2</v>
      </c>
    </row>
    <row r="967" spans="1:7" x14ac:dyDescent="0.2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>RANK($E967, E:E)</f>
        <v>866</v>
      </c>
      <c r="G967" s="19">
        <f>PERCENTRANK(E:E, $E967)</f>
        <v>0.78100000000000003</v>
      </c>
    </row>
    <row r="968" spans="1:7" x14ac:dyDescent="0.2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>RANK($E968, E:E)</f>
        <v>3695</v>
      </c>
      <c r="G968" s="19">
        <f>PERCENTRANK(E:E, $E968)</f>
        <v>0.105</v>
      </c>
    </row>
    <row r="969" spans="1:7" x14ac:dyDescent="0.2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>RANK($E969, E:E)</f>
        <v>3615</v>
      </c>
      <c r="G969" s="19">
        <f>PERCENTRANK(E:E, $E969)</f>
        <v>0.122</v>
      </c>
    </row>
    <row r="970" spans="1:7" x14ac:dyDescent="0.2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>RANK($E970, E:E)</f>
        <v>3615</v>
      </c>
      <c r="G970" s="19">
        <f>PERCENTRANK(E:E, $E970)</f>
        <v>0.122</v>
      </c>
    </row>
    <row r="971" spans="1:7" x14ac:dyDescent="0.2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>RANK($E971, E:E)</f>
        <v>242</v>
      </c>
      <c r="G971" s="19">
        <f>PERCENTRANK(E:E, $E971)</f>
        <v>0.93899999999999995</v>
      </c>
    </row>
    <row r="972" spans="1:7" x14ac:dyDescent="0.2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>RANK($E972, E:E)</f>
        <v>3565</v>
      </c>
      <c r="G972" s="19">
        <f>PERCENTRANK(E:E, $E972)</f>
        <v>0.13700000000000001</v>
      </c>
    </row>
    <row r="973" spans="1:7" x14ac:dyDescent="0.2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>RANK($E973, E:E)</f>
        <v>204</v>
      </c>
      <c r="G973" s="19">
        <f>PERCENTRANK(E:E, $E973)</f>
        <v>0.95</v>
      </c>
    </row>
    <row r="974" spans="1:7" x14ac:dyDescent="0.2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>RANK($E974, E:E)</f>
        <v>831</v>
      </c>
      <c r="G974" s="19">
        <f>PERCENTRANK(E:E, $E974)</f>
        <v>0.79900000000000004</v>
      </c>
    </row>
    <row r="975" spans="1:7" x14ac:dyDescent="0.2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>RANK($E975, E:E)</f>
        <v>1028</v>
      </c>
      <c r="G975" s="19">
        <f>PERCENTRANK(E:E, $E975)</f>
        <v>0.75</v>
      </c>
    </row>
    <row r="976" spans="1:7" x14ac:dyDescent="0.2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>RANK($E976, E:E)</f>
        <v>2330</v>
      </c>
      <c r="G976" s="19">
        <f>PERCENTRANK(E:E, $E976)</f>
        <v>0.42899999999999999</v>
      </c>
    </row>
    <row r="977" spans="1:7" x14ac:dyDescent="0.2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>RANK($E977, E:E)</f>
        <v>2282</v>
      </c>
      <c r="G977" s="19">
        <f>PERCENTRANK(E:E, $E977)</f>
        <v>0.44</v>
      </c>
    </row>
    <row r="978" spans="1:7" x14ac:dyDescent="0.2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>RANK($E978, E:E)</f>
        <v>1552</v>
      </c>
      <c r="G978" s="19">
        <f>PERCENTRANK(E:E, $E978)</f>
        <v>0.624</v>
      </c>
    </row>
    <row r="979" spans="1:7" x14ac:dyDescent="0.2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>RANK($E979, E:E)</f>
        <v>1858</v>
      </c>
      <c r="G979" s="19">
        <f>PERCENTRANK(E:E, $E979)</f>
        <v>0.54600000000000004</v>
      </c>
    </row>
    <row r="980" spans="1:7" x14ac:dyDescent="0.2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>RANK($E980, E:E)</f>
        <v>3838</v>
      </c>
      <c r="G980" s="19">
        <f>PERCENTRANK(E:E, $E980)</f>
        <v>6.9000000000000006E-2</v>
      </c>
    </row>
    <row r="981" spans="1:7" x14ac:dyDescent="0.2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>RANK($E981, E:E)</f>
        <v>466</v>
      </c>
      <c r="G981" s="19">
        <f>PERCENTRANK(E:E, $E981)</f>
        <v>0.88700000000000001</v>
      </c>
    </row>
    <row r="982" spans="1:7" x14ac:dyDescent="0.2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>RANK($E982, E:E)</f>
        <v>200</v>
      </c>
      <c r="G982" s="19">
        <f>PERCENTRANK(E:E, $E982)</f>
        <v>0.95099999999999996</v>
      </c>
    </row>
    <row r="983" spans="1:7" x14ac:dyDescent="0.2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>RANK($E983, E:E)</f>
        <v>3695</v>
      </c>
      <c r="G983" s="19">
        <f>PERCENTRANK(E:E, $E983)</f>
        <v>0.105</v>
      </c>
    </row>
    <row r="984" spans="1:7" x14ac:dyDescent="0.2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>RANK($E984, E:E)</f>
        <v>1329</v>
      </c>
      <c r="G984" s="19">
        <f>PERCENTRANK(E:E, $E984)</f>
        <v>0.67600000000000005</v>
      </c>
    </row>
    <row r="985" spans="1:7" x14ac:dyDescent="0.2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>RANK($E985, E:E)</f>
        <v>76</v>
      </c>
      <c r="G985" s="19">
        <f>PERCENTRANK(E:E, $E985)</f>
        <v>0.97899999999999998</v>
      </c>
    </row>
    <row r="986" spans="1:7" x14ac:dyDescent="0.2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>RANK($E986, E:E)</f>
        <v>1398</v>
      </c>
      <c r="G986" s="19">
        <f>PERCENTRANK(E:E, $E986)</f>
        <v>0.64700000000000002</v>
      </c>
    </row>
    <row r="987" spans="1:7" x14ac:dyDescent="0.2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>RANK($E987, E:E)</f>
        <v>3544</v>
      </c>
      <c r="G987" s="19">
        <f>PERCENTRANK(E:E, $E987)</f>
        <v>0.14199999999999999</v>
      </c>
    </row>
    <row r="988" spans="1:7" x14ac:dyDescent="0.2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>RANK($E988, E:E)</f>
        <v>1886</v>
      </c>
      <c r="G988" s="19">
        <f>PERCENTRANK(E:E, $E988)</f>
        <v>0.52800000000000002</v>
      </c>
    </row>
    <row r="989" spans="1:7" x14ac:dyDescent="0.2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>RANK($E989, E:E)</f>
        <v>87</v>
      </c>
      <c r="G989" s="19">
        <f>PERCENTRANK(E:E, $E989)</f>
        <v>0.97799999999999998</v>
      </c>
    </row>
    <row r="990" spans="1:7" x14ac:dyDescent="0.2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>RANK($E990, E:E)</f>
        <v>3476</v>
      </c>
      <c r="G990" s="19">
        <f>PERCENTRANK(E:E, $E990)</f>
        <v>0.14299999999999999</v>
      </c>
    </row>
    <row r="991" spans="1:7" x14ac:dyDescent="0.2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>RANK($E991, E:E)</f>
        <v>619</v>
      </c>
      <c r="G991" s="19">
        <f>PERCENTRANK(E:E, $E991)</f>
        <v>0.84899999999999998</v>
      </c>
    </row>
    <row r="992" spans="1:7" x14ac:dyDescent="0.2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>RANK($E992, E:E)</f>
        <v>3613</v>
      </c>
      <c r="G992" s="19">
        <f>PERCENTRANK(E:E, $E992)</f>
        <v>0.125</v>
      </c>
    </row>
    <row r="993" spans="1:7" x14ac:dyDescent="0.2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>RANK($E993, E:E)</f>
        <v>2511</v>
      </c>
      <c r="G993" s="19">
        <f>PERCENTRANK(E:E, $E993)</f>
        <v>0.39200000000000002</v>
      </c>
    </row>
    <row r="994" spans="1:7" x14ac:dyDescent="0.2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>RANK($E994, E:E)</f>
        <v>1485</v>
      </c>
      <c r="G994" s="19">
        <f>PERCENTRANK(E:E, $E994)</f>
        <v>0.64</v>
      </c>
    </row>
    <row r="995" spans="1:7" x14ac:dyDescent="0.2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>RANK($E995, E:E)</f>
        <v>2413</v>
      </c>
      <c r="G995" s="19">
        <f>PERCENTRANK(E:E, $E995)</f>
        <v>0.40600000000000003</v>
      </c>
    </row>
    <row r="996" spans="1:7" x14ac:dyDescent="0.2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>RANK($E996, E:E)</f>
        <v>2160</v>
      </c>
      <c r="G996" s="19">
        <f>PERCENTRANK(E:E, $E996)</f>
        <v>0.45800000000000002</v>
      </c>
    </row>
    <row r="997" spans="1:7" x14ac:dyDescent="0.2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>RANK($E997, E:E)</f>
        <v>1221</v>
      </c>
      <c r="G997" s="19">
        <f>PERCENTRANK(E:E, $E997)</f>
        <v>0.70399999999999996</v>
      </c>
    </row>
    <row r="998" spans="1:7" x14ac:dyDescent="0.2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>RANK($E998, E:E)</f>
        <v>315</v>
      </c>
      <c r="G998" s="19">
        <f>PERCENTRANK(E:E, $E998)</f>
        <v>0.92300000000000004</v>
      </c>
    </row>
    <row r="999" spans="1:7" x14ac:dyDescent="0.2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>RANK($E999, E:E)</f>
        <v>1317</v>
      </c>
      <c r="G999" s="19">
        <f>PERCENTRANK(E:E, $E999)</f>
        <v>0.68100000000000005</v>
      </c>
    </row>
    <row r="1000" spans="1:7" x14ac:dyDescent="0.2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>RANK($E1000, E:E)</f>
        <v>3910</v>
      </c>
      <c r="G1000" s="19">
        <f>PERCENTRANK(E:E, $E1000)</f>
        <v>4.1000000000000002E-2</v>
      </c>
    </row>
    <row r="1001" spans="1:7" x14ac:dyDescent="0.2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>RANK($E1001, E:E)</f>
        <v>1807</v>
      </c>
      <c r="G1001" s="19">
        <f>PERCENTRANK(E:E, $E1001)</f>
        <v>0.55600000000000005</v>
      </c>
    </row>
    <row r="1002" spans="1:7" x14ac:dyDescent="0.2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>RANK($E1002, E:E)</f>
        <v>2564</v>
      </c>
      <c r="G1002" s="19">
        <f>PERCENTRANK(E:E, $E1002)</f>
        <v>0.376</v>
      </c>
    </row>
    <row r="1003" spans="1:7" x14ac:dyDescent="0.2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>RANK($E1003, E:E)</f>
        <v>3803</v>
      </c>
      <c r="G1003" s="19">
        <f>PERCENTRANK(E:E, $E1003)</f>
        <v>7.6999999999999999E-2</v>
      </c>
    </row>
    <row r="1004" spans="1:7" x14ac:dyDescent="0.2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>RANK($E1004, E:E)</f>
        <v>1465</v>
      </c>
      <c r="G1004" s="19">
        <f>PERCENTRANK(E:E, $E1004)</f>
        <v>0.64500000000000002</v>
      </c>
    </row>
    <row r="1005" spans="1:7" x14ac:dyDescent="0.2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>RANK($E1005, E:E)</f>
        <v>3637</v>
      </c>
      <c r="G1005" s="19">
        <f>PERCENTRANK(E:E, $E1005)</f>
        <v>0.11899999999999999</v>
      </c>
    </row>
    <row r="1006" spans="1:7" x14ac:dyDescent="0.2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>RANK($E1006, E:E)</f>
        <v>3717</v>
      </c>
      <c r="G1006" s="19">
        <f>PERCENTRANK(E:E, $E1006)</f>
        <v>9.6000000000000002E-2</v>
      </c>
    </row>
    <row r="1007" spans="1:7" x14ac:dyDescent="0.2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>RANK($E1007, E:E)</f>
        <v>3910</v>
      </c>
      <c r="G1007" s="19">
        <f>PERCENTRANK(E:E, $E1007)</f>
        <v>4.1000000000000002E-2</v>
      </c>
    </row>
    <row r="1008" spans="1:7" x14ac:dyDescent="0.2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>RANK($E1008, E:E)</f>
        <v>2282</v>
      </c>
      <c r="G1008" s="19">
        <f>PERCENTRANK(E:E, $E1008)</f>
        <v>0.44</v>
      </c>
    </row>
    <row r="1009" spans="1:7" x14ac:dyDescent="0.2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>RANK($E1009, E:E)</f>
        <v>3881</v>
      </c>
      <c r="G1009" s="19">
        <f>PERCENTRANK(E:E, $E1009)</f>
        <v>5.7000000000000002E-2</v>
      </c>
    </row>
    <row r="1010" spans="1:7" x14ac:dyDescent="0.2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>RANK($E1010, E:E)</f>
        <v>1834</v>
      </c>
      <c r="G1010" s="19">
        <f>PERCENTRANK(E:E, $E1010)</f>
        <v>0.55600000000000005</v>
      </c>
    </row>
    <row r="1011" spans="1:7" x14ac:dyDescent="0.2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>RANK($E1011, E:E)</f>
        <v>3822</v>
      </c>
      <c r="G1011" s="19">
        <f>PERCENTRANK(E:E, $E1011)</f>
        <v>7.2999999999999995E-2</v>
      </c>
    </row>
    <row r="1012" spans="1:7" x14ac:dyDescent="0.2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>RANK($E1012, E:E)</f>
        <v>362</v>
      </c>
      <c r="G1012" s="19">
        <f>PERCENTRANK(E:E, $E1012)</f>
        <v>0.91200000000000003</v>
      </c>
    </row>
    <row r="1013" spans="1:7" x14ac:dyDescent="0.2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>RANK($E1013, E:E)</f>
        <v>1691</v>
      </c>
      <c r="G1013" s="19">
        <f>PERCENTRANK(E:E, $E1013)</f>
        <v>0.59099999999999997</v>
      </c>
    </row>
    <row r="1014" spans="1:7" x14ac:dyDescent="0.2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>RANK($E1014, E:E)</f>
        <v>568</v>
      </c>
      <c r="G1014" s="19">
        <f>PERCENTRANK(E:E, $E1014)</f>
        <v>0.86199999999999999</v>
      </c>
    </row>
    <row r="1015" spans="1:7" x14ac:dyDescent="0.2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>RANK($E1015, E:E)</f>
        <v>3852</v>
      </c>
      <c r="G1015" s="19">
        <f>PERCENTRANK(E:E, $E1015)</f>
        <v>6.6000000000000003E-2</v>
      </c>
    </row>
    <row r="1016" spans="1:7" x14ac:dyDescent="0.2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>RANK($E1016, E:E)</f>
        <v>3583</v>
      </c>
      <c r="G1016" s="19">
        <f>PERCENTRANK(E:E, $E1016)</f>
        <v>0.13100000000000001</v>
      </c>
    </row>
    <row r="1017" spans="1:7" x14ac:dyDescent="0.2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>RANK($E1017, E:E)</f>
        <v>1851</v>
      </c>
      <c r="G1017" s="19">
        <f>PERCENTRANK(E:E, $E1017)</f>
        <v>0.55100000000000005</v>
      </c>
    </row>
    <row r="1018" spans="1:7" x14ac:dyDescent="0.2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>RANK($E1018, E:E)</f>
        <v>649</v>
      </c>
      <c r="G1018" s="19">
        <f>PERCENTRANK(E:E, $E1018)</f>
        <v>0.84299999999999997</v>
      </c>
    </row>
    <row r="1019" spans="1:7" x14ac:dyDescent="0.2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>RANK($E1019, E:E)</f>
        <v>3756</v>
      </c>
      <c r="G1019" s="19">
        <f>PERCENTRANK(E:E, $E1019)</f>
        <v>0.09</v>
      </c>
    </row>
    <row r="1020" spans="1:7" x14ac:dyDescent="0.2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>RANK($E1020, E:E)</f>
        <v>3766</v>
      </c>
      <c r="G1020" s="19">
        <f>PERCENTRANK(E:E, $E1020)</f>
        <v>8.8999999999999996E-2</v>
      </c>
    </row>
    <row r="1021" spans="1:7" x14ac:dyDescent="0.2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>RANK($E1021, E:E)</f>
        <v>2516</v>
      </c>
      <c r="G1021" s="19">
        <f>PERCENTRANK(E:E, $E1021)</f>
        <v>0.39</v>
      </c>
    </row>
    <row r="1022" spans="1:7" x14ac:dyDescent="0.2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>RANK($E1022, E:E)</f>
        <v>1698</v>
      </c>
      <c r="G1022" s="19">
        <f>PERCENTRANK(E:E, $E1022)</f>
        <v>0.58799999999999997</v>
      </c>
    </row>
    <row r="1023" spans="1:7" x14ac:dyDescent="0.2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>RANK($E1023, E:E)</f>
        <v>2160</v>
      </c>
      <c r="G1023" s="19">
        <f>PERCENTRANK(E:E, $E1023)</f>
        <v>0.45800000000000002</v>
      </c>
    </row>
    <row r="1024" spans="1:7" x14ac:dyDescent="0.2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>RANK($E1024, E:E)</f>
        <v>778</v>
      </c>
      <c r="G1024" s="19">
        <f>PERCENTRANK(E:E, $E1024)</f>
        <v>0.81200000000000006</v>
      </c>
    </row>
    <row r="1025" spans="1:7" x14ac:dyDescent="0.2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>RANK($E1025, E:E)</f>
        <v>3871</v>
      </c>
      <c r="G1025" s="19">
        <f>PERCENTRANK(E:E, $E1025)</f>
        <v>6.3E-2</v>
      </c>
    </row>
    <row r="1026" spans="1:7" x14ac:dyDescent="0.2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>RANK($E1026, E:E)</f>
        <v>1205</v>
      </c>
      <c r="G1026" s="19">
        <f>PERCENTRANK(E:E, $E1026)</f>
        <v>0.70799999999999996</v>
      </c>
    </row>
    <row r="1027" spans="1:7" x14ac:dyDescent="0.2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>RANK($E1027, E:E)</f>
        <v>3647</v>
      </c>
      <c r="G1027" s="19">
        <f>PERCENTRANK(E:E, $E1027)</f>
        <v>0.11700000000000001</v>
      </c>
    </row>
    <row r="1028" spans="1:7" x14ac:dyDescent="0.2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>RANK($E1028, E:E)</f>
        <v>3751</v>
      </c>
      <c r="G1028" s="19">
        <f>PERCENTRANK(E:E, $E1028)</f>
        <v>9.1999999999999998E-2</v>
      </c>
    </row>
    <row r="1029" spans="1:7" x14ac:dyDescent="0.2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>RANK($E1029, E:E)</f>
        <v>3014</v>
      </c>
      <c r="G1029" s="19">
        <f>PERCENTRANK(E:E, $E1029)</f>
        <v>0.252</v>
      </c>
    </row>
    <row r="1030" spans="1:7" x14ac:dyDescent="0.2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>RANK($E1030, E:E)</f>
        <v>2375</v>
      </c>
      <c r="G1030" s="19">
        <f>PERCENTRANK(E:E, $E1030)</f>
        <v>0.41799999999999998</v>
      </c>
    </row>
    <row r="1031" spans="1:7" x14ac:dyDescent="0.2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>RANK($E1031, E:E)</f>
        <v>2466</v>
      </c>
      <c r="G1031" s="19">
        <f>PERCENTRANK(E:E, $E1031)</f>
        <v>0.39700000000000002</v>
      </c>
    </row>
    <row r="1032" spans="1:7" x14ac:dyDescent="0.2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>RANK($E1032, E:E)</f>
        <v>3873</v>
      </c>
      <c r="G1032" s="19">
        <f>PERCENTRANK(E:E, $E1032)</f>
        <v>6.2E-2</v>
      </c>
    </row>
    <row r="1033" spans="1:7" x14ac:dyDescent="0.2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>RANK($E1033, E:E)</f>
        <v>260</v>
      </c>
      <c r="G1033" s="19">
        <f>PERCENTRANK(E:E, $E1033)</f>
        <v>0.93100000000000005</v>
      </c>
    </row>
    <row r="1034" spans="1:7" x14ac:dyDescent="0.2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>RANK($E1034, E:E)</f>
        <v>3014</v>
      </c>
      <c r="G1034" s="19">
        <f>PERCENTRANK(E:E, $E1034)</f>
        <v>0.252</v>
      </c>
    </row>
    <row r="1035" spans="1:7" x14ac:dyDescent="0.2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>RANK($E1035, E:E)</f>
        <v>3797</v>
      </c>
      <c r="G1035" s="19">
        <f>PERCENTRANK(E:E, $E1035)</f>
        <v>8.1000000000000003E-2</v>
      </c>
    </row>
    <row r="1036" spans="1:7" x14ac:dyDescent="0.2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>RANK($E1036, E:E)</f>
        <v>2016</v>
      </c>
      <c r="G1036" s="19">
        <f>PERCENTRANK(E:E, $E1036)</f>
        <v>0.50900000000000001</v>
      </c>
    </row>
    <row r="1037" spans="1:7" x14ac:dyDescent="0.2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>RANK($E1037, E:E)</f>
        <v>3670</v>
      </c>
      <c r="G1037" s="19">
        <f>PERCENTRANK(E:E, $E1037)</f>
        <v>0.112</v>
      </c>
    </row>
    <row r="1038" spans="1:7" x14ac:dyDescent="0.2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>RANK($E1038, E:E)</f>
        <v>3738</v>
      </c>
      <c r="G1038" s="19">
        <f>PERCENTRANK(E:E, $E1038)</f>
        <v>9.5000000000000001E-2</v>
      </c>
    </row>
    <row r="1039" spans="1:7" x14ac:dyDescent="0.2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>RANK($E1039, E:E)</f>
        <v>3555</v>
      </c>
      <c r="G1039" s="19">
        <f>PERCENTRANK(E:E, $E1039)</f>
        <v>0.14000000000000001</v>
      </c>
    </row>
    <row r="1040" spans="1:7" x14ac:dyDescent="0.2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>RANK($E1040, E:E)</f>
        <v>1656</v>
      </c>
      <c r="G1040" s="19">
        <f>PERCENTRANK(E:E, $E1040)</f>
        <v>0.59899999999999998</v>
      </c>
    </row>
    <row r="1041" spans="1:7" x14ac:dyDescent="0.2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>RANK($E1041, E:E)</f>
        <v>2012</v>
      </c>
      <c r="G1041" s="19">
        <f>PERCENTRANK(E:E, $E1041)</f>
        <v>0.51300000000000001</v>
      </c>
    </row>
    <row r="1042" spans="1:7" x14ac:dyDescent="0.2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>RANK($E1042, E:E)</f>
        <v>3908</v>
      </c>
      <c r="G1042" s="19">
        <f>PERCENTRANK(E:E, $E1042)</f>
        <v>5.3999999999999999E-2</v>
      </c>
    </row>
    <row r="1043" spans="1:7" x14ac:dyDescent="0.2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>RANK($E1043, E:E)</f>
        <v>3851</v>
      </c>
      <c r="G1043" s="19">
        <f>PERCENTRANK(E:E, $E1043)</f>
        <v>6.8000000000000005E-2</v>
      </c>
    </row>
    <row r="1044" spans="1:7" x14ac:dyDescent="0.2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>RANK($E1044, E:E)</f>
        <v>3643</v>
      </c>
      <c r="G1044" s="19">
        <f>PERCENTRANK(E:E, $E1044)</f>
        <v>0.11799999999999999</v>
      </c>
    </row>
    <row r="1045" spans="1:7" x14ac:dyDescent="0.2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>RANK($E1045, E:E)</f>
        <v>619</v>
      </c>
      <c r="G1045" s="19">
        <f>PERCENTRANK(E:E, $E1045)</f>
        <v>0.84899999999999998</v>
      </c>
    </row>
    <row r="1046" spans="1:7" x14ac:dyDescent="0.2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>RANK($E1046, E:E)</f>
        <v>2326</v>
      </c>
      <c r="G1046" s="19">
        <f>PERCENTRANK(E:E, $E1046)</f>
        <v>0.437</v>
      </c>
    </row>
    <row r="1047" spans="1:7" x14ac:dyDescent="0.2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>RANK($E1047, E:E)</f>
        <v>3667</v>
      </c>
      <c r="G1047" s="19">
        <f>PERCENTRANK(E:E, $E1047)</f>
        <v>0.112</v>
      </c>
    </row>
    <row r="1048" spans="1:7" x14ac:dyDescent="0.2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>RANK($E1048, E:E)</f>
        <v>3836</v>
      </c>
      <c r="G1048" s="19">
        <f>PERCENTRANK(E:E, $E1048)</f>
        <v>7.1999999999999995E-2</v>
      </c>
    </row>
    <row r="1049" spans="1:7" x14ac:dyDescent="0.2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>RANK($E1049, E:E)</f>
        <v>1608</v>
      </c>
      <c r="G1049" s="19">
        <f>PERCENTRANK(E:E, $E1049)</f>
        <v>0.60799999999999998</v>
      </c>
    </row>
    <row r="1050" spans="1:7" x14ac:dyDescent="0.2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>RANK($E1050, E:E)</f>
        <v>1229</v>
      </c>
      <c r="G1050" s="19">
        <f>PERCENTRANK(E:E, $E1050)</f>
        <v>0.70199999999999996</v>
      </c>
    </row>
    <row r="1051" spans="1:7" x14ac:dyDescent="0.2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>RANK($E1051, E:E)</f>
        <v>3803</v>
      </c>
      <c r="G1051" s="19">
        <f>PERCENTRANK(E:E, $E1051)</f>
        <v>7.6999999999999999E-2</v>
      </c>
    </row>
    <row r="1052" spans="1:7" x14ac:dyDescent="0.2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>RANK($E1052, E:E)</f>
        <v>469</v>
      </c>
      <c r="G1052" s="19">
        <f>PERCENTRANK(E:E, $E1052)</f>
        <v>0.88600000000000001</v>
      </c>
    </row>
    <row r="1053" spans="1:7" x14ac:dyDescent="0.2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>RANK($E1053, E:E)</f>
        <v>431</v>
      </c>
      <c r="G1053" s="19">
        <f>PERCENTRANK(E:E, $E1053)</f>
        <v>0.88700000000000001</v>
      </c>
    </row>
    <row r="1054" spans="1:7" x14ac:dyDescent="0.2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>RANK($E1054, E:E)</f>
        <v>3739</v>
      </c>
      <c r="G1054" s="19">
        <f>PERCENTRANK(E:E, $E1054)</f>
        <v>9.4E-2</v>
      </c>
    </row>
    <row r="1055" spans="1:7" x14ac:dyDescent="0.2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>RANK($E1055, E:E)</f>
        <v>2160</v>
      </c>
      <c r="G1055" s="19">
        <f>PERCENTRANK(E:E, $E1055)</f>
        <v>0.45800000000000002</v>
      </c>
    </row>
    <row r="1056" spans="1:7" x14ac:dyDescent="0.2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>RANK($E1056, E:E)</f>
        <v>1962</v>
      </c>
      <c r="G1056" s="19">
        <f>PERCENTRANK(E:E, $E1056)</f>
        <v>0.52500000000000002</v>
      </c>
    </row>
    <row r="1057" spans="1:7" x14ac:dyDescent="0.2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>RANK($E1057, E:E)</f>
        <v>1398</v>
      </c>
      <c r="G1057" s="19">
        <f>PERCENTRANK(E:E, $E1057)</f>
        <v>0.64700000000000002</v>
      </c>
    </row>
    <row r="1058" spans="1:7" x14ac:dyDescent="0.2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>RANK($E1058, E:E)</f>
        <v>53</v>
      </c>
      <c r="G1058" s="19">
        <f>PERCENTRANK(E:E, $E1058)</f>
        <v>0.98699999999999999</v>
      </c>
    </row>
    <row r="1059" spans="1:7" x14ac:dyDescent="0.2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>RANK($E1059, E:E)</f>
        <v>3803</v>
      </c>
      <c r="G1059" s="19">
        <f>PERCENTRANK(E:E, $E1059)</f>
        <v>7.6999999999999999E-2</v>
      </c>
    </row>
    <row r="1060" spans="1:7" x14ac:dyDescent="0.2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>RANK($E1060, E:E)</f>
        <v>1548</v>
      </c>
      <c r="G1060" s="19">
        <f>PERCENTRANK(E:E, $E1060)</f>
        <v>0.625</v>
      </c>
    </row>
    <row r="1061" spans="1:7" x14ac:dyDescent="0.2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>RANK($E1061, E:E)</f>
        <v>1477</v>
      </c>
      <c r="G1061" s="19">
        <f>PERCENTRANK(E:E, $E1061)</f>
        <v>0.64100000000000001</v>
      </c>
    </row>
    <row r="1062" spans="1:7" x14ac:dyDescent="0.2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>RANK($E1062, E:E)</f>
        <v>1477</v>
      </c>
      <c r="G1062" s="19">
        <f>PERCENTRANK(E:E, $E1062)</f>
        <v>0.64100000000000001</v>
      </c>
    </row>
    <row r="1063" spans="1:7" x14ac:dyDescent="0.2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>RANK($E1063, E:E)</f>
        <v>1270</v>
      </c>
      <c r="G1063" s="19">
        <f>PERCENTRANK(E:E, $E1063)</f>
        <v>0.69099999999999995</v>
      </c>
    </row>
    <row r="1064" spans="1:7" x14ac:dyDescent="0.2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>RANK($E1064, E:E)</f>
        <v>3739</v>
      </c>
      <c r="G1064" s="19">
        <f>PERCENTRANK(E:E, $E1064)</f>
        <v>9.4E-2</v>
      </c>
    </row>
    <row r="1065" spans="1:7" x14ac:dyDescent="0.2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>RANK($E1065, E:E)</f>
        <v>3776</v>
      </c>
      <c r="G1065" s="19">
        <f>PERCENTRANK(E:E, $E1065)</f>
        <v>8.1000000000000003E-2</v>
      </c>
    </row>
    <row r="1066" spans="1:7" x14ac:dyDescent="0.2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>RANK($E1066, E:E)</f>
        <v>2406</v>
      </c>
      <c r="G1066" s="19">
        <f>PERCENTRANK(E:E, $E1066)</f>
        <v>0.41799999999999998</v>
      </c>
    </row>
    <row r="1067" spans="1:7" x14ac:dyDescent="0.2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>RANK($E1067, E:E)</f>
        <v>3881</v>
      </c>
      <c r="G1067" s="19">
        <f>PERCENTRANK(E:E, $E1067)</f>
        <v>5.7000000000000002E-2</v>
      </c>
    </row>
    <row r="1068" spans="1:7" x14ac:dyDescent="0.2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>RANK($E1068, E:E)</f>
        <v>3838</v>
      </c>
      <c r="G1068" s="19">
        <f>PERCENTRANK(E:E, $E1068)</f>
        <v>6.9000000000000006E-2</v>
      </c>
    </row>
    <row r="1069" spans="1:7" x14ac:dyDescent="0.2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>RANK($E1069, E:E)</f>
        <v>3684</v>
      </c>
      <c r="G1069" s="19">
        <f>PERCENTRANK(E:E, $E1069)</f>
        <v>0.108</v>
      </c>
    </row>
    <row r="1070" spans="1:7" x14ac:dyDescent="0.2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>RANK($E1070, E:E)</f>
        <v>1768</v>
      </c>
      <c r="G1070" s="19">
        <f>PERCENTRANK(E:E, $E1070)</f>
        <v>0.57099999999999995</v>
      </c>
    </row>
    <row r="1071" spans="1:7" x14ac:dyDescent="0.2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>RANK($E1071, E:E)</f>
        <v>1634</v>
      </c>
      <c r="G1071" s="19">
        <f>PERCENTRANK(E:E, $E1071)</f>
        <v>0.60399999999999998</v>
      </c>
    </row>
    <row r="1072" spans="1:7" x14ac:dyDescent="0.2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>RANK($E1072, E:E)</f>
        <v>659</v>
      </c>
      <c r="G1072" s="19">
        <f>PERCENTRANK(E:E, $E1072)</f>
        <v>0.84</v>
      </c>
    </row>
    <row r="1073" spans="1:7" x14ac:dyDescent="0.2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>RANK($E1073, E:E)</f>
        <v>866</v>
      </c>
      <c r="G1073" s="19">
        <f>PERCENTRANK(E:E, $E1073)</f>
        <v>0.78100000000000003</v>
      </c>
    </row>
    <row r="1074" spans="1:7" x14ac:dyDescent="0.2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>RANK($E1074, E:E)</f>
        <v>1281</v>
      </c>
      <c r="G1074" s="19">
        <f>PERCENTRANK(E:E, $E1074)</f>
        <v>0.68300000000000005</v>
      </c>
    </row>
    <row r="1075" spans="1:7" x14ac:dyDescent="0.2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>RANK($E1075, E:E)</f>
        <v>3717</v>
      </c>
      <c r="G1075" s="19">
        <f>PERCENTRANK(E:E, $E1075)</f>
        <v>9.6000000000000002E-2</v>
      </c>
    </row>
    <row r="1076" spans="1:7" x14ac:dyDescent="0.2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>RANK($E1076, E:E)</f>
        <v>866</v>
      </c>
      <c r="G1076" s="19">
        <f>PERCENTRANK(E:E, $E1076)</f>
        <v>0.78100000000000003</v>
      </c>
    </row>
    <row r="1077" spans="1:7" x14ac:dyDescent="0.2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>RANK($E1077, E:E)</f>
        <v>3675</v>
      </c>
      <c r="G1077" s="19">
        <f>PERCENTRANK(E:E, $E1077)</f>
        <v>0.11</v>
      </c>
    </row>
    <row r="1078" spans="1:7" x14ac:dyDescent="0.2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>RANK($E1078, E:E)</f>
        <v>59</v>
      </c>
      <c r="G1078" s="19">
        <f>PERCENTRANK(E:E, $E1078)</f>
        <v>0.98299999999999998</v>
      </c>
    </row>
    <row r="1079" spans="1:7" x14ac:dyDescent="0.2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>RANK($E1079, E:E)</f>
        <v>3615</v>
      </c>
      <c r="G1079" s="19">
        <f>PERCENTRANK(E:E, $E1079)</f>
        <v>0.122</v>
      </c>
    </row>
    <row r="1080" spans="1:7" x14ac:dyDescent="0.2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>RANK($E1080, E:E)</f>
        <v>3649</v>
      </c>
      <c r="G1080" s="19">
        <f>PERCENTRANK(E:E, $E1080)</f>
        <v>0.115</v>
      </c>
    </row>
    <row r="1081" spans="1:7" x14ac:dyDescent="0.2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>RANK($E1081, E:E)</f>
        <v>285</v>
      </c>
      <c r="G1081" s="19">
        <f>PERCENTRANK(E:E, $E1081)</f>
        <v>0.93100000000000005</v>
      </c>
    </row>
    <row r="1082" spans="1:7" x14ac:dyDescent="0.2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>RANK($E1082, E:E)</f>
        <v>866</v>
      </c>
      <c r="G1082" s="19">
        <f>PERCENTRANK(E:E, $E1082)</f>
        <v>0.78100000000000003</v>
      </c>
    </row>
    <row r="1083" spans="1:7" x14ac:dyDescent="0.2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>RANK($E1083, E:E)</f>
        <v>3615</v>
      </c>
      <c r="G1083" s="19">
        <f>PERCENTRANK(E:E, $E1083)</f>
        <v>0.122</v>
      </c>
    </row>
    <row r="1084" spans="1:7" x14ac:dyDescent="0.2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>RANK($E1084, E:E)</f>
        <v>3752</v>
      </c>
      <c r="G1084" s="19">
        <f>PERCENTRANK(E:E, $E1084)</f>
        <v>9.0999999999999998E-2</v>
      </c>
    </row>
    <row r="1085" spans="1:7" x14ac:dyDescent="0.2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>RANK($E1085, E:E)</f>
        <v>318</v>
      </c>
      <c r="G1085" s="19">
        <f>PERCENTRANK(E:E, $E1085)</f>
        <v>0.91600000000000004</v>
      </c>
    </row>
    <row r="1086" spans="1:7" x14ac:dyDescent="0.2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>RANK($E1086, E:E)</f>
        <v>431</v>
      </c>
      <c r="G1086" s="19">
        <f>PERCENTRANK(E:E, $E1086)</f>
        <v>0.88700000000000001</v>
      </c>
    </row>
    <row r="1087" spans="1:7" x14ac:dyDescent="0.2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>RANK($E1087, E:E)</f>
        <v>1398</v>
      </c>
      <c r="G1087" s="19">
        <f>PERCENTRANK(E:E, $E1087)</f>
        <v>0.64700000000000002</v>
      </c>
    </row>
    <row r="1088" spans="1:7" x14ac:dyDescent="0.2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>RANK($E1088, E:E)</f>
        <v>917</v>
      </c>
      <c r="G1088" s="19">
        <f>PERCENTRANK(E:E, $E1088)</f>
        <v>0.77500000000000002</v>
      </c>
    </row>
    <row r="1089" spans="1:7" x14ac:dyDescent="0.2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>RANK($E1089, E:E)</f>
        <v>3675</v>
      </c>
      <c r="G1089" s="19">
        <f>PERCENTRANK(E:E, $E1089)</f>
        <v>0.11</v>
      </c>
    </row>
    <row r="1090" spans="1:7" x14ac:dyDescent="0.2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>RANK($E1090, E:E)</f>
        <v>1883</v>
      </c>
      <c r="G1090" s="19">
        <f>PERCENTRANK(E:E, $E1090)</f>
        <v>0.54400000000000004</v>
      </c>
    </row>
    <row r="1091" spans="1:7" x14ac:dyDescent="0.2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>RANK($E1091, E:E)</f>
        <v>2016</v>
      </c>
      <c r="G1091" s="19">
        <f>PERCENTRANK(E:E, $E1091)</f>
        <v>0.50900000000000001</v>
      </c>
    </row>
    <row r="1092" spans="1:7" x14ac:dyDescent="0.2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>RANK($E1092, E:E)</f>
        <v>3803</v>
      </c>
      <c r="G1092" s="19">
        <f>PERCENTRANK(E:E, $E1092)</f>
        <v>7.6999999999999999E-2</v>
      </c>
    </row>
    <row r="1093" spans="1:7" x14ac:dyDescent="0.2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>RANK($E1093, E:E)</f>
        <v>1989</v>
      </c>
      <c r="G1093" s="19">
        <f>PERCENTRANK(E:E, $E1093)</f>
        <v>0.51300000000000001</v>
      </c>
    </row>
    <row r="1094" spans="1:7" x14ac:dyDescent="0.2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>RANK($E1094, E:E)</f>
        <v>2524</v>
      </c>
      <c r="G1094" s="19">
        <f>PERCENTRANK(E:E, $E1094)</f>
        <v>0.38500000000000001</v>
      </c>
    </row>
    <row r="1095" spans="1:7" x14ac:dyDescent="0.2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>RANK($E1095, E:E)</f>
        <v>3822</v>
      </c>
      <c r="G1095" s="19">
        <f>PERCENTRANK(E:E, $E1095)</f>
        <v>7.2999999999999995E-2</v>
      </c>
    </row>
    <row r="1096" spans="1:7" x14ac:dyDescent="0.2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>RANK($E1096, E:E)</f>
        <v>2375</v>
      </c>
      <c r="G1096" s="19">
        <f>PERCENTRANK(E:E, $E1096)</f>
        <v>0.41799999999999998</v>
      </c>
    </row>
    <row r="1097" spans="1:7" x14ac:dyDescent="0.2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>RANK($E1097, E:E)</f>
        <v>681</v>
      </c>
      <c r="G1097" s="19">
        <f>PERCENTRANK(E:E, $E1097)</f>
        <v>0.82599999999999996</v>
      </c>
    </row>
    <row r="1098" spans="1:7" x14ac:dyDescent="0.2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>RANK($E1098, E:E)</f>
        <v>286</v>
      </c>
      <c r="G1098" s="19">
        <f>PERCENTRANK(E:E, $E1098)</f>
        <v>0.93100000000000005</v>
      </c>
    </row>
    <row r="1099" spans="1:7" x14ac:dyDescent="0.2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>RANK($E1099, E:E)</f>
        <v>3910</v>
      </c>
      <c r="G1099" s="19">
        <f>PERCENTRANK(E:E, $E1099)</f>
        <v>4.1000000000000002E-2</v>
      </c>
    </row>
    <row r="1100" spans="1:7" x14ac:dyDescent="0.2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>RANK($E1100, E:E)</f>
        <v>3822</v>
      </c>
      <c r="G1100" s="19">
        <f>PERCENTRANK(E:E, $E1100)</f>
        <v>7.2999999999999995E-2</v>
      </c>
    </row>
    <row r="1101" spans="1:7" x14ac:dyDescent="0.2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>RANK($E1101, E:E)</f>
        <v>1966</v>
      </c>
      <c r="G1101" s="19">
        <f>PERCENTRANK(E:E, $E1101)</f>
        <v>0.52100000000000002</v>
      </c>
    </row>
    <row r="1102" spans="1:7" x14ac:dyDescent="0.2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>RANK($E1102, E:E)</f>
        <v>3838</v>
      </c>
      <c r="G1102" s="19">
        <f>PERCENTRANK(E:E, $E1102)</f>
        <v>6.9000000000000006E-2</v>
      </c>
    </row>
    <row r="1103" spans="1:7" x14ac:dyDescent="0.2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>RANK($E1103, E:E)</f>
        <v>3717</v>
      </c>
      <c r="G1103" s="19">
        <f>PERCENTRANK(E:E, $E1103)</f>
        <v>9.6000000000000002E-2</v>
      </c>
    </row>
    <row r="1104" spans="1:7" x14ac:dyDescent="0.2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>RANK($E1104, E:E)</f>
        <v>956</v>
      </c>
      <c r="G1104" s="19">
        <f>PERCENTRANK(E:E, $E1104)</f>
        <v>0.75600000000000001</v>
      </c>
    </row>
    <row r="1105" spans="1:7" x14ac:dyDescent="0.2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>RANK($E1105, E:E)</f>
        <v>2160</v>
      </c>
      <c r="G1105" s="19">
        <f>PERCENTRANK(E:E, $E1105)</f>
        <v>0.45800000000000002</v>
      </c>
    </row>
    <row r="1106" spans="1:7" x14ac:dyDescent="0.2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>RANK($E1106, E:E)</f>
        <v>3278</v>
      </c>
      <c r="G1106" s="19">
        <f>PERCENTRANK(E:E, $E1106)</f>
        <v>0.19600000000000001</v>
      </c>
    </row>
    <row r="1107" spans="1:7" x14ac:dyDescent="0.2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>RANK($E1107, E:E)</f>
        <v>3910</v>
      </c>
      <c r="G1107" s="19">
        <f>PERCENTRANK(E:E, $E1107)</f>
        <v>4.1000000000000002E-2</v>
      </c>
    </row>
    <row r="1108" spans="1:7" x14ac:dyDescent="0.2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>RANK($E1108, E:E)</f>
        <v>2524</v>
      </c>
      <c r="G1108" s="19">
        <f>PERCENTRANK(E:E, $E1108)</f>
        <v>0.38500000000000001</v>
      </c>
    </row>
    <row r="1109" spans="1:7" x14ac:dyDescent="0.2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>RANK($E1109, E:E)</f>
        <v>3910</v>
      </c>
      <c r="G1109" s="19">
        <f>PERCENTRANK(E:E, $E1109)</f>
        <v>4.1000000000000002E-2</v>
      </c>
    </row>
    <row r="1110" spans="1:7" x14ac:dyDescent="0.2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>RANK($E1110, E:E)</f>
        <v>3910</v>
      </c>
      <c r="G1110" s="19">
        <f>PERCENTRANK(E:E, $E1110)</f>
        <v>4.1000000000000002E-2</v>
      </c>
    </row>
    <row r="1111" spans="1:7" x14ac:dyDescent="0.2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>RANK($E1111, E:E)</f>
        <v>2160</v>
      </c>
      <c r="G1111" s="19">
        <f>PERCENTRANK(E:E, $E1111)</f>
        <v>0.45800000000000002</v>
      </c>
    </row>
    <row r="1112" spans="1:7" x14ac:dyDescent="0.2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>RANK($E1112, E:E)</f>
        <v>1966</v>
      </c>
      <c r="G1112" s="19">
        <f>PERCENTRANK(E:E, $E1112)</f>
        <v>0.52100000000000002</v>
      </c>
    </row>
    <row r="1113" spans="1:7" x14ac:dyDescent="0.2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>RANK($E1113, E:E)</f>
        <v>1555</v>
      </c>
      <c r="G1113" s="19">
        <f>PERCENTRANK(E:E, $E1113)</f>
        <v>0.61699999999999999</v>
      </c>
    </row>
    <row r="1114" spans="1:7" x14ac:dyDescent="0.2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>RANK($E1114, E:E)</f>
        <v>607</v>
      </c>
      <c r="G1114" s="19">
        <f>PERCENTRANK(E:E, $E1114)</f>
        <v>0.85199999999999998</v>
      </c>
    </row>
    <row r="1115" spans="1:7" x14ac:dyDescent="0.2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>RANK($E1115, E:E)</f>
        <v>3910</v>
      </c>
      <c r="G1115" s="19">
        <f>PERCENTRANK(E:E, $E1115)</f>
        <v>4.1000000000000002E-2</v>
      </c>
    </row>
    <row r="1116" spans="1:7" x14ac:dyDescent="0.2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>RANK($E1116, E:E)</f>
        <v>2375</v>
      </c>
      <c r="G1116" s="19">
        <f>PERCENTRANK(E:E, $E1116)</f>
        <v>0.41799999999999998</v>
      </c>
    </row>
    <row r="1117" spans="1:7" x14ac:dyDescent="0.2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>RANK($E1117, E:E)</f>
        <v>3717</v>
      </c>
      <c r="G1117" s="19">
        <f>PERCENTRANK(E:E, $E1117)</f>
        <v>9.6000000000000002E-2</v>
      </c>
    </row>
    <row r="1118" spans="1:7" x14ac:dyDescent="0.2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>RANK($E1118, E:E)</f>
        <v>790</v>
      </c>
      <c r="G1118" s="19">
        <f>PERCENTRANK(E:E, $E1118)</f>
        <v>0.79900000000000004</v>
      </c>
    </row>
    <row r="1119" spans="1:7" x14ac:dyDescent="0.2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>RANK($E1119, E:E)</f>
        <v>1263</v>
      </c>
      <c r="G1119" s="19">
        <f>PERCENTRANK(E:E, $E1119)</f>
        <v>0.69299999999999995</v>
      </c>
    </row>
    <row r="1120" spans="1:7" x14ac:dyDescent="0.2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>RANK($E1120, E:E)</f>
        <v>371</v>
      </c>
      <c r="G1120" s="19">
        <f>PERCENTRANK(E:E, $E1120)</f>
        <v>0.90400000000000003</v>
      </c>
    </row>
    <row r="1121" spans="1:7" x14ac:dyDescent="0.2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>RANK($E1121, E:E)</f>
        <v>1253</v>
      </c>
      <c r="G1121" s="19">
        <f>PERCENTRANK(E:E, $E1121)</f>
        <v>0.69499999999999995</v>
      </c>
    </row>
    <row r="1122" spans="1:7" x14ac:dyDescent="0.2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>RANK($E1122, E:E)</f>
        <v>3717</v>
      </c>
      <c r="G1122" s="19">
        <f>PERCENTRANK(E:E, $E1122)</f>
        <v>9.6000000000000002E-2</v>
      </c>
    </row>
    <row r="1123" spans="1:7" x14ac:dyDescent="0.2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>RANK($E1123, E:E)</f>
        <v>3671</v>
      </c>
      <c r="G1123" s="19">
        <f>PERCENTRANK(E:E, $E1123)</f>
        <v>0.111</v>
      </c>
    </row>
    <row r="1124" spans="1:7" x14ac:dyDescent="0.2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>RANK($E1124, E:E)</f>
        <v>3859</v>
      </c>
      <c r="G1124" s="19">
        <f>PERCENTRANK(E:E, $E1124)</f>
        <v>6.3E-2</v>
      </c>
    </row>
    <row r="1125" spans="1:7" x14ac:dyDescent="0.2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>RANK($E1125, E:E)</f>
        <v>681</v>
      </c>
      <c r="G1125" s="19">
        <f>PERCENTRANK(E:E, $E1125)</f>
        <v>0.82599999999999996</v>
      </c>
    </row>
    <row r="1126" spans="1:7" x14ac:dyDescent="0.2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>RANK($E1126, E:E)</f>
        <v>3593</v>
      </c>
      <c r="G1126" s="19">
        <f>PERCENTRANK(E:E, $E1126)</f>
        <v>0.129</v>
      </c>
    </row>
    <row r="1127" spans="1:7" x14ac:dyDescent="0.2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>RANK($E1127, E:E)</f>
        <v>3910</v>
      </c>
      <c r="G1127" s="19">
        <f>PERCENTRANK(E:E, $E1127)</f>
        <v>4.1000000000000002E-2</v>
      </c>
    </row>
    <row r="1128" spans="1:7" x14ac:dyDescent="0.2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>RANK($E1128, E:E)</f>
        <v>3822</v>
      </c>
      <c r="G1128" s="19">
        <f>PERCENTRANK(E:E, $E1128)</f>
        <v>7.2999999999999995E-2</v>
      </c>
    </row>
    <row r="1129" spans="1:7" x14ac:dyDescent="0.2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>RANK($E1129, E:E)</f>
        <v>3631</v>
      </c>
      <c r="G1129" s="19">
        <f>PERCENTRANK(E:E, $E1129)</f>
        <v>0.121</v>
      </c>
    </row>
    <row r="1130" spans="1:7" x14ac:dyDescent="0.2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>RANK($E1130, E:E)</f>
        <v>1210</v>
      </c>
      <c r="G1130" s="19">
        <f>PERCENTRANK(E:E, $E1130)</f>
        <v>0.70699999999999996</v>
      </c>
    </row>
    <row r="1131" spans="1:7" x14ac:dyDescent="0.2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>RANK($E1131, E:E)</f>
        <v>3752</v>
      </c>
      <c r="G1131" s="19">
        <f>PERCENTRANK(E:E, $E1131)</f>
        <v>9.0999999999999998E-2</v>
      </c>
    </row>
    <row r="1132" spans="1:7" x14ac:dyDescent="0.2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>RANK($E1132, E:E)</f>
        <v>1096</v>
      </c>
      <c r="G1132" s="19">
        <f>PERCENTRANK(E:E, $E1132)</f>
        <v>0.73399999999999999</v>
      </c>
    </row>
    <row r="1133" spans="1:7" x14ac:dyDescent="0.2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>RANK($E1133, E:E)</f>
        <v>3768</v>
      </c>
      <c r="G1133" s="19">
        <f>PERCENTRANK(E:E, $E1133)</f>
        <v>8.7999999999999995E-2</v>
      </c>
    </row>
    <row r="1134" spans="1:7" x14ac:dyDescent="0.2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>RANK($E1134, E:E)</f>
        <v>3838</v>
      </c>
      <c r="G1134" s="19">
        <f>PERCENTRANK(E:E, $E1134)</f>
        <v>6.9000000000000006E-2</v>
      </c>
    </row>
    <row r="1135" spans="1:7" x14ac:dyDescent="0.2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>RANK($E1135, E:E)</f>
        <v>3770</v>
      </c>
      <c r="G1135" s="19">
        <f>PERCENTRANK(E:E, $E1135)</f>
        <v>8.6999999999999994E-2</v>
      </c>
    </row>
    <row r="1136" spans="1:7" x14ac:dyDescent="0.2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>RANK($E1136, E:E)</f>
        <v>2282</v>
      </c>
      <c r="G1136" s="19">
        <f>PERCENTRANK(E:E, $E1136)</f>
        <v>0.44</v>
      </c>
    </row>
    <row r="1137" spans="1:7" x14ac:dyDescent="0.2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>RANK($E1137, E:E)</f>
        <v>3556</v>
      </c>
      <c r="G1137" s="19">
        <f>PERCENTRANK(E:E, $E1137)</f>
        <v>0.13900000000000001</v>
      </c>
    </row>
    <row r="1138" spans="1:7" x14ac:dyDescent="0.2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>RANK($E1138, E:E)</f>
        <v>1398</v>
      </c>
      <c r="G1138" s="19">
        <f>PERCENTRANK(E:E, $E1138)</f>
        <v>0.64700000000000002</v>
      </c>
    </row>
    <row r="1139" spans="1:7" x14ac:dyDescent="0.2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>RANK($E1139, E:E)</f>
        <v>3547</v>
      </c>
      <c r="G1139" s="19">
        <f>PERCENTRANK(E:E, $E1139)</f>
        <v>0.14199999999999999</v>
      </c>
    </row>
    <row r="1140" spans="1:7" x14ac:dyDescent="0.2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>RANK($E1140, E:E)</f>
        <v>3739</v>
      </c>
      <c r="G1140" s="19">
        <f>PERCENTRANK(E:E, $E1140)</f>
        <v>9.4E-2</v>
      </c>
    </row>
    <row r="1141" spans="1:7" x14ac:dyDescent="0.2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>RANK($E1141, E:E)</f>
        <v>1623</v>
      </c>
      <c r="G1141" s="19">
        <f>PERCENTRANK(E:E, $E1141)</f>
        <v>0.60499999999999998</v>
      </c>
    </row>
    <row r="1142" spans="1:7" x14ac:dyDescent="0.2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>RANK($E1142, E:E)</f>
        <v>76</v>
      </c>
      <c r="G1142" s="19">
        <f>PERCENTRANK(E:E, $E1142)</f>
        <v>0.97899999999999998</v>
      </c>
    </row>
    <row r="1143" spans="1:7" x14ac:dyDescent="0.2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>RANK($E1143, E:E)</f>
        <v>3609</v>
      </c>
      <c r="G1143" s="19">
        <f>PERCENTRANK(E:E, $E1143)</f>
        <v>0.127</v>
      </c>
    </row>
    <row r="1144" spans="1:7" x14ac:dyDescent="0.2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>RANK($E1144, E:E)</f>
        <v>917</v>
      </c>
      <c r="G1144" s="19">
        <f>PERCENTRANK(E:E, $E1144)</f>
        <v>0.77500000000000002</v>
      </c>
    </row>
    <row r="1145" spans="1:7" x14ac:dyDescent="0.2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>RANK($E1145, E:E)</f>
        <v>3770</v>
      </c>
      <c r="G1145" s="19">
        <f>PERCENTRANK(E:E, $E1145)</f>
        <v>8.6999999999999994E-2</v>
      </c>
    </row>
    <row r="1146" spans="1:7" x14ac:dyDescent="0.2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>RANK($E1146, E:E)</f>
        <v>2282</v>
      </c>
      <c r="G1146" s="19">
        <f>PERCENTRANK(E:E, $E1146)</f>
        <v>0.44</v>
      </c>
    </row>
    <row r="1147" spans="1:7" x14ac:dyDescent="0.2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>RANK($E1147, E:E)</f>
        <v>573</v>
      </c>
      <c r="G1147" s="19">
        <f>PERCENTRANK(E:E, $E1147)</f>
        <v>0.85399999999999998</v>
      </c>
    </row>
    <row r="1148" spans="1:7" x14ac:dyDescent="0.2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>RANK($E1148, E:E)</f>
        <v>3637</v>
      </c>
      <c r="G1148" s="19">
        <f>PERCENTRANK(E:E, $E1148)</f>
        <v>0.11899999999999999</v>
      </c>
    </row>
    <row r="1149" spans="1:7" x14ac:dyDescent="0.2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>RANK($E1149, E:E)</f>
        <v>722</v>
      </c>
      <c r="G1149" s="19">
        <f>PERCENTRANK(E:E, $E1149)</f>
        <v>0.82499999999999996</v>
      </c>
    </row>
    <row r="1150" spans="1:7" x14ac:dyDescent="0.2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>RANK($E1150, E:E)</f>
        <v>2160</v>
      </c>
      <c r="G1150" s="19">
        <f>PERCENTRANK(E:E, $E1150)</f>
        <v>0.45800000000000002</v>
      </c>
    </row>
    <row r="1151" spans="1:7" x14ac:dyDescent="0.2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>RANK($E1151, E:E)</f>
        <v>3910</v>
      </c>
      <c r="G1151" s="19">
        <f>PERCENTRANK(E:E, $E1151)</f>
        <v>4.1000000000000002E-2</v>
      </c>
    </row>
    <row r="1152" spans="1:7" x14ac:dyDescent="0.2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>RANK($E1152, E:E)</f>
        <v>625</v>
      </c>
      <c r="G1152" s="19">
        <f>PERCENTRANK(E:E, $E1152)</f>
        <v>0.84299999999999997</v>
      </c>
    </row>
    <row r="1153" spans="1:7" x14ac:dyDescent="0.2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>RANK($E1153, E:E)</f>
        <v>2457</v>
      </c>
      <c r="G1153" s="19">
        <f>PERCENTRANK(E:E, $E1153)</f>
        <v>0.40400000000000003</v>
      </c>
    </row>
    <row r="1154" spans="1:7" x14ac:dyDescent="0.2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>RANK($E1154, E:E)</f>
        <v>3663</v>
      </c>
      <c r="G1154" s="19">
        <f>PERCENTRANK(E:E, $E1154)</f>
        <v>0.113</v>
      </c>
    </row>
    <row r="1155" spans="1:7" x14ac:dyDescent="0.2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>RANK($E1155, E:E)</f>
        <v>3739</v>
      </c>
      <c r="G1155" s="19">
        <f>PERCENTRANK(E:E, $E1155)</f>
        <v>9.4E-2</v>
      </c>
    </row>
    <row r="1156" spans="1:7" x14ac:dyDescent="0.2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>RANK($E1156, E:E)</f>
        <v>3822</v>
      </c>
      <c r="G1156" s="19">
        <f>PERCENTRANK(E:E, $E1156)</f>
        <v>7.2999999999999995E-2</v>
      </c>
    </row>
    <row r="1157" spans="1:7" x14ac:dyDescent="0.2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>RANK($E1157, E:E)</f>
        <v>3910</v>
      </c>
      <c r="G1157" s="19">
        <f>PERCENTRANK(E:E, $E1157)</f>
        <v>4.1000000000000002E-2</v>
      </c>
    </row>
    <row r="1158" spans="1:7" x14ac:dyDescent="0.2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>RANK($E1158, E:E)</f>
        <v>2512</v>
      </c>
      <c r="G1158" s="19">
        <f>PERCENTRANK(E:E, $E1158)</f>
        <v>0.39200000000000002</v>
      </c>
    </row>
    <row r="1159" spans="1:7" x14ac:dyDescent="0.2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>RANK($E1159, E:E)</f>
        <v>2160</v>
      </c>
      <c r="G1159" s="19">
        <f>PERCENTRANK(E:E, $E1159)</f>
        <v>0.45800000000000002</v>
      </c>
    </row>
    <row r="1160" spans="1:7" x14ac:dyDescent="0.2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>RANK($E1160, E:E)</f>
        <v>1281</v>
      </c>
      <c r="G1160" s="19">
        <f>PERCENTRANK(E:E, $E1160)</f>
        <v>0.68300000000000005</v>
      </c>
    </row>
    <row r="1161" spans="1:7" x14ac:dyDescent="0.2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>RANK($E1161, E:E)</f>
        <v>2039</v>
      </c>
      <c r="G1161" s="19">
        <f>PERCENTRANK(E:E, $E1161)</f>
        <v>0.5</v>
      </c>
    </row>
    <row r="1162" spans="1:7" x14ac:dyDescent="0.2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>RANK($E1162, E:E)</f>
        <v>1706</v>
      </c>
      <c r="G1162" s="19">
        <f>PERCENTRANK(E:E, $E1162)</f>
        <v>0.57299999999999995</v>
      </c>
    </row>
    <row r="1163" spans="1:7" x14ac:dyDescent="0.2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>RANK($E1163, E:E)</f>
        <v>3910</v>
      </c>
      <c r="G1163" s="19">
        <f>PERCENTRANK(E:E, $E1163)</f>
        <v>4.1000000000000002E-2</v>
      </c>
    </row>
    <row r="1164" spans="1:7" x14ac:dyDescent="0.2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>RANK($E1164, E:E)</f>
        <v>1966</v>
      </c>
      <c r="G1164" s="19">
        <f>PERCENTRANK(E:E, $E1164)</f>
        <v>0.52100000000000002</v>
      </c>
    </row>
    <row r="1165" spans="1:7" x14ac:dyDescent="0.2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>RANK($E1165, E:E)</f>
        <v>1359</v>
      </c>
      <c r="G1165" s="19">
        <f>PERCENTRANK(E:E, $E1165)</f>
        <v>0.66800000000000004</v>
      </c>
    </row>
    <row r="1166" spans="1:7" x14ac:dyDescent="0.2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>RANK($E1166, E:E)</f>
        <v>3910</v>
      </c>
      <c r="G1166" s="19">
        <f>PERCENTRANK(E:E, $E1166)</f>
        <v>4.1000000000000002E-2</v>
      </c>
    </row>
    <row r="1167" spans="1:7" x14ac:dyDescent="0.2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>RANK($E1167, E:E)</f>
        <v>3690</v>
      </c>
      <c r="G1167" s="19">
        <f>PERCENTRANK(E:E, $E1167)</f>
        <v>0.106</v>
      </c>
    </row>
    <row r="1168" spans="1:7" x14ac:dyDescent="0.2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>RANK($E1168, E:E)</f>
        <v>1706</v>
      </c>
      <c r="G1168" s="19">
        <f>PERCENTRANK(E:E, $E1168)</f>
        <v>0.57299999999999995</v>
      </c>
    </row>
    <row r="1169" spans="1:7" x14ac:dyDescent="0.2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>RANK($E1169, E:E)</f>
        <v>1555</v>
      </c>
      <c r="G1169" s="19">
        <f>PERCENTRANK(E:E, $E1169)</f>
        <v>0.61699999999999999</v>
      </c>
    </row>
    <row r="1170" spans="1:7" x14ac:dyDescent="0.2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>RANK($E1170, E:E)</f>
        <v>3602</v>
      </c>
      <c r="G1170" s="19">
        <f>PERCENTRANK(E:E, $E1170)</f>
        <v>0.127</v>
      </c>
    </row>
    <row r="1171" spans="1:7" x14ac:dyDescent="0.2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>RANK($E1171, E:E)</f>
        <v>1966</v>
      </c>
      <c r="G1171" s="19">
        <f>PERCENTRANK(E:E, $E1171)</f>
        <v>0.52100000000000002</v>
      </c>
    </row>
    <row r="1172" spans="1:7" x14ac:dyDescent="0.2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>RANK($E1172, E:E)</f>
        <v>1804</v>
      </c>
      <c r="G1172" s="19">
        <f>PERCENTRANK(E:E, $E1172)</f>
        <v>0.56299999999999994</v>
      </c>
    </row>
    <row r="1173" spans="1:7" x14ac:dyDescent="0.2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>RANK($E1173, E:E)</f>
        <v>3902</v>
      </c>
      <c r="G1173" s="19">
        <f>PERCENTRANK(E:E, $E1173)</f>
        <v>5.5E-2</v>
      </c>
    </row>
    <row r="1174" spans="1:7" x14ac:dyDescent="0.2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>RANK($E1174, E:E)</f>
        <v>3803</v>
      </c>
      <c r="G1174" s="19">
        <f>PERCENTRANK(E:E, $E1174)</f>
        <v>7.6999999999999999E-2</v>
      </c>
    </row>
    <row r="1175" spans="1:7" x14ac:dyDescent="0.2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>RANK($E1175, E:E)</f>
        <v>1232</v>
      </c>
      <c r="G1175" s="19">
        <f>PERCENTRANK(E:E, $E1175)</f>
        <v>0.69699999999999995</v>
      </c>
    </row>
    <row r="1176" spans="1:7" x14ac:dyDescent="0.2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>RANK($E1176, E:E)</f>
        <v>3567</v>
      </c>
      <c r="G1176" s="19">
        <f>PERCENTRANK(E:E, $E1176)</f>
        <v>0.13700000000000001</v>
      </c>
    </row>
    <row r="1177" spans="1:7" x14ac:dyDescent="0.2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>RANK($E1177, E:E)</f>
        <v>3774</v>
      </c>
      <c r="G1177" s="19">
        <f>PERCENTRANK(E:E, $E1177)</f>
        <v>8.6999999999999994E-2</v>
      </c>
    </row>
    <row r="1178" spans="1:7" x14ac:dyDescent="0.2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>RANK($E1178, E:E)</f>
        <v>2497</v>
      </c>
      <c r="G1178" s="19">
        <f>PERCENTRANK(E:E, $E1178)</f>
        <v>0.39600000000000002</v>
      </c>
    </row>
    <row r="1179" spans="1:7" x14ac:dyDescent="0.2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>RANK($E1179, E:E)</f>
        <v>1155</v>
      </c>
      <c r="G1179" s="19">
        <f>PERCENTRANK(E:E, $E1179)</f>
        <v>0.70799999999999996</v>
      </c>
    </row>
    <row r="1180" spans="1:7" x14ac:dyDescent="0.2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>RANK($E1180, E:E)</f>
        <v>1877</v>
      </c>
      <c r="G1180" s="19">
        <f>PERCENTRANK(E:E, $E1180)</f>
        <v>0.54500000000000004</v>
      </c>
    </row>
    <row r="1181" spans="1:7" x14ac:dyDescent="0.2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>RANK($E1181, E:E)</f>
        <v>3711</v>
      </c>
      <c r="G1181" s="19">
        <f>PERCENTRANK(E:E, $E1181)</f>
        <v>0.10100000000000001</v>
      </c>
    </row>
    <row r="1182" spans="1:7" x14ac:dyDescent="0.2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>RANK($E1182, E:E)</f>
        <v>2330</v>
      </c>
      <c r="G1182" s="19">
        <f>PERCENTRANK(E:E, $E1182)</f>
        <v>0.42899999999999999</v>
      </c>
    </row>
    <row r="1183" spans="1:7" x14ac:dyDescent="0.2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>RANK($E1183, E:E)</f>
        <v>503</v>
      </c>
      <c r="G1183" s="19">
        <f>PERCENTRANK(E:E, $E1183)</f>
        <v>0.872</v>
      </c>
    </row>
    <row r="1184" spans="1:7" x14ac:dyDescent="0.2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>RANK($E1184, E:E)</f>
        <v>1398</v>
      </c>
      <c r="G1184" s="19">
        <f>PERCENTRANK(E:E, $E1184)</f>
        <v>0.64700000000000002</v>
      </c>
    </row>
    <row r="1185" spans="1:7" x14ac:dyDescent="0.2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>RANK($E1185, E:E)</f>
        <v>3910</v>
      </c>
      <c r="G1185" s="19">
        <f>PERCENTRANK(E:E, $E1185)</f>
        <v>4.1000000000000002E-2</v>
      </c>
    </row>
    <row r="1186" spans="1:7" x14ac:dyDescent="0.2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>RANK($E1186, E:E)</f>
        <v>3752</v>
      </c>
      <c r="G1186" s="19">
        <f>PERCENTRANK(E:E, $E1186)</f>
        <v>9.0999999999999998E-2</v>
      </c>
    </row>
    <row r="1187" spans="1:7" x14ac:dyDescent="0.2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>RANK($E1187, E:E)</f>
        <v>1706</v>
      </c>
      <c r="G1187" s="19">
        <f>PERCENTRANK(E:E, $E1187)</f>
        <v>0.57299999999999995</v>
      </c>
    </row>
    <row r="1188" spans="1:7" x14ac:dyDescent="0.2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>RANK($E1188, E:E)</f>
        <v>3910</v>
      </c>
      <c r="G1188" s="19">
        <f>PERCENTRANK(E:E, $E1188)</f>
        <v>4.1000000000000002E-2</v>
      </c>
    </row>
    <row r="1189" spans="1:7" x14ac:dyDescent="0.2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>RANK($E1189, E:E)</f>
        <v>3910</v>
      </c>
      <c r="G1189" s="19">
        <f>PERCENTRANK(E:E, $E1189)</f>
        <v>4.1000000000000002E-2</v>
      </c>
    </row>
    <row r="1190" spans="1:7" x14ac:dyDescent="0.2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>RANK($E1190, E:E)</f>
        <v>956</v>
      </c>
      <c r="G1190" s="19">
        <f>PERCENTRANK(E:E, $E1190)</f>
        <v>0.75600000000000001</v>
      </c>
    </row>
    <row r="1191" spans="1:7" x14ac:dyDescent="0.2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>RANK($E1191, E:E)</f>
        <v>287</v>
      </c>
      <c r="G1191" s="19">
        <f>PERCENTRANK(E:E, $E1191)</f>
        <v>0.93</v>
      </c>
    </row>
    <row r="1192" spans="1:7" x14ac:dyDescent="0.2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>RANK($E1192, E:E)</f>
        <v>91</v>
      </c>
      <c r="G1192" s="19">
        <f>PERCENTRANK(E:E, $E1192)</f>
        <v>0.97699999999999998</v>
      </c>
    </row>
    <row r="1193" spans="1:7" x14ac:dyDescent="0.2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>RANK($E1193, E:E)</f>
        <v>1338</v>
      </c>
      <c r="G1193" s="19">
        <f>PERCENTRANK(E:E, $E1193)</f>
        <v>0.67600000000000005</v>
      </c>
    </row>
    <row r="1194" spans="1:7" x14ac:dyDescent="0.2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>RANK($E1194, E:E)</f>
        <v>3649</v>
      </c>
      <c r="G1194" s="19">
        <f>PERCENTRANK(E:E, $E1194)</f>
        <v>0.115</v>
      </c>
    </row>
    <row r="1195" spans="1:7" x14ac:dyDescent="0.2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>RANK($E1195, E:E)</f>
        <v>318</v>
      </c>
      <c r="G1195" s="19">
        <f>PERCENTRANK(E:E, $E1195)</f>
        <v>0.91600000000000004</v>
      </c>
    </row>
    <row r="1196" spans="1:7" x14ac:dyDescent="0.2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>RANK($E1196, E:E)</f>
        <v>1329</v>
      </c>
      <c r="G1196" s="19">
        <f>PERCENTRANK(E:E, $E1196)</f>
        <v>0.67600000000000005</v>
      </c>
    </row>
    <row r="1197" spans="1:7" x14ac:dyDescent="0.2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>RANK($E1197, E:E)</f>
        <v>3910</v>
      </c>
      <c r="G1197" s="19">
        <f>PERCENTRANK(E:E, $E1197)</f>
        <v>4.1000000000000002E-2</v>
      </c>
    </row>
    <row r="1198" spans="1:7" x14ac:dyDescent="0.2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>RANK($E1198, E:E)</f>
        <v>1838</v>
      </c>
      <c r="G1198" s="19">
        <f>PERCENTRANK(E:E, $E1198)</f>
        <v>0.55400000000000005</v>
      </c>
    </row>
    <row r="1199" spans="1:7" x14ac:dyDescent="0.2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>RANK($E1199, E:E)</f>
        <v>1459</v>
      </c>
      <c r="G1199" s="19">
        <f>PERCENTRANK(E:E, $E1199)</f>
        <v>0.64600000000000002</v>
      </c>
    </row>
    <row r="1200" spans="1:7" x14ac:dyDescent="0.2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>RANK($E1200, E:E)</f>
        <v>3910</v>
      </c>
      <c r="G1200" s="19">
        <f>PERCENTRANK(E:E, $E1200)</f>
        <v>4.1000000000000002E-2</v>
      </c>
    </row>
    <row r="1201" spans="1:7" x14ac:dyDescent="0.2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>RANK($E1201, E:E)</f>
        <v>573</v>
      </c>
      <c r="G1201" s="19">
        <f>PERCENTRANK(E:E, $E1201)</f>
        <v>0.85399999999999998</v>
      </c>
    </row>
    <row r="1202" spans="1:7" x14ac:dyDescent="0.2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>RANK($E1202, E:E)</f>
        <v>866</v>
      </c>
      <c r="G1202" s="19">
        <f>PERCENTRANK(E:E, $E1202)</f>
        <v>0.78100000000000003</v>
      </c>
    </row>
    <row r="1203" spans="1:7" x14ac:dyDescent="0.2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>RANK($E1203, E:E)</f>
        <v>3910</v>
      </c>
      <c r="G1203" s="19">
        <f>PERCENTRANK(E:E, $E1203)</f>
        <v>4.1000000000000002E-2</v>
      </c>
    </row>
    <row r="1204" spans="1:7" x14ac:dyDescent="0.2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>RANK($E1204, E:E)</f>
        <v>573</v>
      </c>
      <c r="G1204" s="19">
        <f>PERCENTRANK(E:E, $E1204)</f>
        <v>0.85399999999999998</v>
      </c>
    </row>
    <row r="1205" spans="1:7" x14ac:dyDescent="0.2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>RANK($E1205, E:E)</f>
        <v>1224</v>
      </c>
      <c r="G1205" s="19">
        <f>PERCENTRANK(E:E, $E1205)</f>
        <v>0.70299999999999996</v>
      </c>
    </row>
    <row r="1206" spans="1:7" x14ac:dyDescent="0.2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>RANK($E1206, E:E)</f>
        <v>3822</v>
      </c>
      <c r="G1206" s="19">
        <f>PERCENTRANK(E:E, $E1206)</f>
        <v>7.2999999999999995E-2</v>
      </c>
    </row>
    <row r="1207" spans="1:7" x14ac:dyDescent="0.2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>RANK($E1207, E:E)</f>
        <v>3910</v>
      </c>
      <c r="G1207" s="19">
        <f>PERCENTRANK(E:E, $E1207)</f>
        <v>4.1000000000000002E-2</v>
      </c>
    </row>
    <row r="1208" spans="1:7" x14ac:dyDescent="0.2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>RANK($E1208, E:E)</f>
        <v>3910</v>
      </c>
      <c r="G1208" s="19">
        <f>PERCENTRANK(E:E, $E1208)</f>
        <v>4.1000000000000002E-2</v>
      </c>
    </row>
    <row r="1209" spans="1:7" x14ac:dyDescent="0.2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>RANK($E1209, E:E)</f>
        <v>653</v>
      </c>
      <c r="G1209" s="19">
        <f>PERCENTRANK(E:E, $E1209)</f>
        <v>0.84199999999999997</v>
      </c>
    </row>
    <row r="1210" spans="1:7" x14ac:dyDescent="0.2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>RANK($E1210, E:E)</f>
        <v>5</v>
      </c>
      <c r="G1210" s="19">
        <f>PERCENTRANK(E:E, $E1210)</f>
        <v>0.999</v>
      </c>
    </row>
    <row r="1211" spans="1:7" x14ac:dyDescent="0.2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>RANK($E1211, E:E)</f>
        <v>2407</v>
      </c>
      <c r="G1211" s="19">
        <f>PERCENTRANK(E:E, $E1211)</f>
        <v>0.41599999999999998</v>
      </c>
    </row>
    <row r="1212" spans="1:7" x14ac:dyDescent="0.2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>RANK($E1212, E:E)</f>
        <v>3859</v>
      </c>
      <c r="G1212" s="19">
        <f>PERCENTRANK(E:E, $E1212)</f>
        <v>6.3E-2</v>
      </c>
    </row>
    <row r="1213" spans="1:7" x14ac:dyDescent="0.2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>RANK($E1213, E:E)</f>
        <v>3776</v>
      </c>
      <c r="G1213" s="19">
        <f>PERCENTRANK(E:E, $E1213)</f>
        <v>8.1000000000000003E-2</v>
      </c>
    </row>
    <row r="1214" spans="1:7" x14ac:dyDescent="0.2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>RANK($E1214, E:E)</f>
        <v>1340</v>
      </c>
      <c r="G1214" s="19">
        <f>PERCENTRANK(E:E, $E1214)</f>
        <v>0.67100000000000004</v>
      </c>
    </row>
    <row r="1215" spans="1:7" x14ac:dyDescent="0.2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>RANK($E1215, E:E)</f>
        <v>779</v>
      </c>
      <c r="G1215" s="19">
        <f>PERCENTRANK(E:E, $E1215)</f>
        <v>0.81100000000000005</v>
      </c>
    </row>
    <row r="1216" spans="1:7" x14ac:dyDescent="0.2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>RANK($E1216, E:E)</f>
        <v>866</v>
      </c>
      <c r="G1216" s="19">
        <f>PERCENTRANK(E:E, $E1216)</f>
        <v>0.78100000000000003</v>
      </c>
    </row>
    <row r="1217" spans="1:7" x14ac:dyDescent="0.2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>RANK($E1217, E:E)</f>
        <v>681</v>
      </c>
      <c r="G1217" s="19">
        <f>PERCENTRANK(E:E, $E1217)</f>
        <v>0.82599999999999996</v>
      </c>
    </row>
    <row r="1218" spans="1:7" x14ac:dyDescent="0.2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>RANK($E1218, E:E)</f>
        <v>1636</v>
      </c>
      <c r="G1218" s="19">
        <f>PERCENTRANK(E:E, $E1218)</f>
        <v>0.60399999999999998</v>
      </c>
    </row>
    <row r="1219" spans="1:7" x14ac:dyDescent="0.2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>RANK($E1219, E:E)</f>
        <v>2069</v>
      </c>
      <c r="G1219" s="19">
        <f>PERCENTRANK(E:E, $E1219)</f>
        <v>0.49399999999999999</v>
      </c>
    </row>
    <row r="1220" spans="1:7" x14ac:dyDescent="0.2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>RANK($E1220, E:E)</f>
        <v>3910</v>
      </c>
      <c r="G1220" s="19">
        <f>PERCENTRANK(E:E, $E1220)</f>
        <v>4.1000000000000002E-2</v>
      </c>
    </row>
    <row r="1221" spans="1:7" x14ac:dyDescent="0.2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>RANK($E1221, E:E)</f>
        <v>3770</v>
      </c>
      <c r="G1221" s="19">
        <f>PERCENTRANK(E:E, $E1221)</f>
        <v>8.6999999999999994E-2</v>
      </c>
    </row>
    <row r="1222" spans="1:7" x14ac:dyDescent="0.2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>RANK($E1222, E:E)</f>
        <v>473</v>
      </c>
      <c r="G1222" s="19">
        <f>PERCENTRANK(E:E, $E1222)</f>
        <v>0.88100000000000001</v>
      </c>
    </row>
    <row r="1223" spans="1:7" x14ac:dyDescent="0.2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>RANK($E1223, E:E)</f>
        <v>260</v>
      </c>
      <c r="G1223" s="19">
        <f>PERCENTRANK(E:E, $E1223)</f>
        <v>0.93100000000000005</v>
      </c>
    </row>
    <row r="1224" spans="1:7" x14ac:dyDescent="0.2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>RANK($E1224, E:E)</f>
        <v>1095</v>
      </c>
      <c r="G1224" s="19">
        <f>PERCENTRANK(E:E, $E1224)</f>
        <v>0.73499999999999999</v>
      </c>
    </row>
    <row r="1225" spans="1:7" x14ac:dyDescent="0.2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>RANK($E1225, E:E)</f>
        <v>2499</v>
      </c>
      <c r="G1225" s="19">
        <f>PERCENTRANK(E:E, $E1225)</f>
        <v>0.39200000000000002</v>
      </c>
    </row>
    <row r="1226" spans="1:7" x14ac:dyDescent="0.2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>RANK($E1226, E:E)</f>
        <v>3717</v>
      </c>
      <c r="G1226" s="19">
        <f>PERCENTRANK(E:E, $E1226)</f>
        <v>9.6000000000000002E-2</v>
      </c>
    </row>
    <row r="1227" spans="1:7" x14ac:dyDescent="0.2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>RANK($E1227, E:E)</f>
        <v>1586</v>
      </c>
      <c r="G1227" s="19">
        <f>PERCENTRANK(E:E, $E1227)</f>
        <v>0.61599999999999999</v>
      </c>
    </row>
    <row r="1228" spans="1:7" x14ac:dyDescent="0.2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>RANK($E1228, E:E)</f>
        <v>2494</v>
      </c>
      <c r="G1228" s="19">
        <f>PERCENTRANK(E:E, $E1228)</f>
        <v>0.39600000000000002</v>
      </c>
    </row>
    <row r="1229" spans="1:7" x14ac:dyDescent="0.2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>RANK($E1229, E:E)</f>
        <v>3711</v>
      </c>
      <c r="G1229" s="19">
        <f>PERCENTRANK(E:E, $E1229)</f>
        <v>0.10100000000000001</v>
      </c>
    </row>
    <row r="1230" spans="1:7" x14ac:dyDescent="0.2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>RANK($E1230, E:E)</f>
        <v>3859</v>
      </c>
      <c r="G1230" s="19">
        <f>PERCENTRANK(E:E, $E1230)</f>
        <v>6.3E-2</v>
      </c>
    </row>
    <row r="1231" spans="1:7" x14ac:dyDescent="0.2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>RANK($E1231, E:E)</f>
        <v>677</v>
      </c>
      <c r="G1231" s="19">
        <f>PERCENTRANK(E:E, $E1231)</f>
        <v>0.83599999999999997</v>
      </c>
    </row>
    <row r="1232" spans="1:7" x14ac:dyDescent="0.2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>RANK($E1232, E:E)</f>
        <v>3014</v>
      </c>
      <c r="G1232" s="19">
        <f>PERCENTRANK(E:E, $E1232)</f>
        <v>0.252</v>
      </c>
    </row>
    <row r="1233" spans="1:7" x14ac:dyDescent="0.2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>RANK($E1233, E:E)</f>
        <v>1517</v>
      </c>
      <c r="G1233" s="19">
        <f>PERCENTRANK(E:E, $E1233)</f>
        <v>0.63200000000000001</v>
      </c>
    </row>
    <row r="1234" spans="1:7" x14ac:dyDescent="0.2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>RANK($E1234, E:E)</f>
        <v>349</v>
      </c>
      <c r="G1234" s="19">
        <f>PERCENTRANK(E:E, $E1234)</f>
        <v>0.91500000000000004</v>
      </c>
    </row>
    <row r="1235" spans="1:7" x14ac:dyDescent="0.2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>RANK($E1235, E:E)</f>
        <v>568</v>
      </c>
      <c r="G1235" s="19">
        <f>PERCENTRANK(E:E, $E1235)</f>
        <v>0.86199999999999999</v>
      </c>
    </row>
    <row r="1236" spans="1:7" x14ac:dyDescent="0.2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>RANK($E1236, E:E)</f>
        <v>1011</v>
      </c>
      <c r="G1236" s="19">
        <f>PERCENTRANK(E:E, $E1236)</f>
        <v>0.754</v>
      </c>
    </row>
    <row r="1237" spans="1:7" x14ac:dyDescent="0.2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>RANK($E1237, E:E)</f>
        <v>3014</v>
      </c>
      <c r="G1237" s="19">
        <f>PERCENTRANK(E:E, $E1237)</f>
        <v>0.252</v>
      </c>
    </row>
    <row r="1238" spans="1:7" x14ac:dyDescent="0.2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>RANK($E1238, E:E)</f>
        <v>3014</v>
      </c>
      <c r="G1238" s="19">
        <f>PERCENTRANK(E:E, $E1238)</f>
        <v>0.252</v>
      </c>
    </row>
    <row r="1239" spans="1:7" x14ac:dyDescent="0.2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>RANK($E1239, E:E)</f>
        <v>2160</v>
      </c>
      <c r="G1239" s="19">
        <f>PERCENTRANK(E:E, $E1239)</f>
        <v>0.45800000000000002</v>
      </c>
    </row>
    <row r="1240" spans="1:7" x14ac:dyDescent="0.2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>RANK($E1240, E:E)</f>
        <v>1706</v>
      </c>
      <c r="G1240" s="19">
        <f>PERCENTRANK(E:E, $E1240)</f>
        <v>0.57299999999999995</v>
      </c>
    </row>
    <row r="1241" spans="1:7" x14ac:dyDescent="0.2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>RANK($E1241, E:E)</f>
        <v>3800</v>
      </c>
      <c r="G1241" s="19">
        <f>PERCENTRANK(E:E, $E1241)</f>
        <v>0.08</v>
      </c>
    </row>
    <row r="1242" spans="1:7" x14ac:dyDescent="0.2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>RANK($E1242, E:E)</f>
        <v>2160</v>
      </c>
      <c r="G1242" s="19">
        <f>PERCENTRANK(E:E, $E1242)</f>
        <v>0.45800000000000002</v>
      </c>
    </row>
    <row r="1243" spans="1:7" x14ac:dyDescent="0.2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>RANK($E1243, E:E)</f>
        <v>916</v>
      </c>
      <c r="G1243" s="19">
        <f>PERCENTRANK(E:E, $E1243)</f>
        <v>0.77800000000000002</v>
      </c>
    </row>
    <row r="1244" spans="1:7" x14ac:dyDescent="0.2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>RANK($E1244, E:E)</f>
        <v>3910</v>
      </c>
      <c r="G1244" s="19">
        <f>PERCENTRANK(E:E, $E1244)</f>
        <v>4.1000000000000002E-2</v>
      </c>
    </row>
    <row r="1245" spans="1:7" x14ac:dyDescent="0.2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>RANK($E1245, E:E)</f>
        <v>3607</v>
      </c>
      <c r="G1245" s="19">
        <f>PERCENTRANK(E:E, $E1245)</f>
        <v>0.127</v>
      </c>
    </row>
    <row r="1246" spans="1:7" x14ac:dyDescent="0.2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>RANK($E1246, E:E)</f>
        <v>1105</v>
      </c>
      <c r="G1246" s="19">
        <f>PERCENTRANK(E:E, $E1246)</f>
        <v>0.73099999999999998</v>
      </c>
    </row>
    <row r="1247" spans="1:7" x14ac:dyDescent="0.2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>RANK($E1247, E:E)</f>
        <v>3739</v>
      </c>
      <c r="G1247" s="19">
        <f>PERCENTRANK(E:E, $E1247)</f>
        <v>9.4E-2</v>
      </c>
    </row>
    <row r="1248" spans="1:7" x14ac:dyDescent="0.2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>RANK($E1248, E:E)</f>
        <v>1111</v>
      </c>
      <c r="G1248" s="19">
        <f>PERCENTRANK(E:E, $E1248)</f>
        <v>0.73099999999999998</v>
      </c>
    </row>
    <row r="1249" spans="1:7" x14ac:dyDescent="0.2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>RANK($E1249, E:E)</f>
        <v>1966</v>
      </c>
      <c r="G1249" s="19">
        <f>PERCENTRANK(E:E, $E1249)</f>
        <v>0.52100000000000002</v>
      </c>
    </row>
    <row r="1250" spans="1:7" x14ac:dyDescent="0.2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>RANK($E1250, E:E)</f>
        <v>157</v>
      </c>
      <c r="G1250" s="19">
        <f>PERCENTRANK(E:E, $E1250)</f>
        <v>0.96099999999999997</v>
      </c>
    </row>
    <row r="1251" spans="1:7" x14ac:dyDescent="0.2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>RANK($E1251, E:E)</f>
        <v>1281</v>
      </c>
      <c r="G1251" s="19">
        <f>PERCENTRANK(E:E, $E1251)</f>
        <v>0.68300000000000005</v>
      </c>
    </row>
    <row r="1252" spans="1:7" x14ac:dyDescent="0.2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>RANK($E1252, E:E)</f>
        <v>1886</v>
      </c>
      <c r="G1252" s="19">
        <f>PERCENTRANK(E:E, $E1252)</f>
        <v>0.52800000000000002</v>
      </c>
    </row>
    <row r="1253" spans="1:7" x14ac:dyDescent="0.2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>RANK($E1253, E:E)</f>
        <v>2315</v>
      </c>
      <c r="G1253" s="19">
        <f>PERCENTRANK(E:E, $E1253)</f>
        <v>0.437</v>
      </c>
    </row>
    <row r="1254" spans="1:7" x14ac:dyDescent="0.2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>RANK($E1254, E:E)</f>
        <v>242</v>
      </c>
      <c r="G1254" s="19">
        <f>PERCENTRANK(E:E, $E1254)</f>
        <v>0.93899999999999995</v>
      </c>
    </row>
    <row r="1255" spans="1:7" x14ac:dyDescent="0.2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>RANK($E1255, E:E)</f>
        <v>727</v>
      </c>
      <c r="G1255" s="19">
        <f>PERCENTRANK(E:E, $E1255)</f>
        <v>0.82399999999999995</v>
      </c>
    </row>
    <row r="1256" spans="1:7" x14ac:dyDescent="0.2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>RANK($E1256, E:E)</f>
        <v>1115</v>
      </c>
      <c r="G1256" s="19">
        <f>PERCENTRANK(E:E, $E1256)</f>
        <v>0.72499999999999998</v>
      </c>
    </row>
    <row r="1257" spans="1:7" x14ac:dyDescent="0.2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>RANK($E1257, E:E)</f>
        <v>3910</v>
      </c>
      <c r="G1257" s="19">
        <f>PERCENTRANK(E:E, $E1257)</f>
        <v>4.1000000000000002E-2</v>
      </c>
    </row>
    <row r="1258" spans="1:7" x14ac:dyDescent="0.2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>RANK($E1258, E:E)</f>
        <v>2375</v>
      </c>
      <c r="G1258" s="19">
        <f>PERCENTRANK(E:E, $E1258)</f>
        <v>0.41799999999999998</v>
      </c>
    </row>
    <row r="1259" spans="1:7" x14ac:dyDescent="0.2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>RANK($E1259, E:E)</f>
        <v>3615</v>
      </c>
      <c r="G1259" s="19">
        <f>PERCENTRANK(E:E, $E1259)</f>
        <v>0.122</v>
      </c>
    </row>
    <row r="1260" spans="1:7" x14ac:dyDescent="0.2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>RANK($E1260, E:E)</f>
        <v>2039</v>
      </c>
      <c r="G1260" s="19">
        <f>PERCENTRANK(E:E, $E1260)</f>
        <v>0.5</v>
      </c>
    </row>
    <row r="1261" spans="1:7" x14ac:dyDescent="0.2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>RANK($E1261, E:E)</f>
        <v>3739</v>
      </c>
      <c r="G1261" s="19">
        <f>PERCENTRANK(E:E, $E1261)</f>
        <v>9.4E-2</v>
      </c>
    </row>
    <row r="1262" spans="1:7" x14ac:dyDescent="0.2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>RANK($E1262, E:E)</f>
        <v>1208</v>
      </c>
      <c r="G1262" s="19">
        <f>PERCENTRANK(E:E, $E1262)</f>
        <v>0.70699999999999996</v>
      </c>
    </row>
    <row r="1263" spans="1:7" x14ac:dyDescent="0.2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>RANK($E1263, E:E)</f>
        <v>3543</v>
      </c>
      <c r="G1263" s="19">
        <f>PERCENTRANK(E:E, $E1263)</f>
        <v>0.14199999999999999</v>
      </c>
    </row>
    <row r="1264" spans="1:7" x14ac:dyDescent="0.2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>RANK($E1264, E:E)</f>
        <v>2282</v>
      </c>
      <c r="G1264" s="19">
        <f>PERCENTRANK(E:E, $E1264)</f>
        <v>0.44</v>
      </c>
    </row>
    <row r="1265" spans="1:7" x14ac:dyDescent="0.2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>RANK($E1265, E:E)</f>
        <v>3548</v>
      </c>
      <c r="G1265" s="19">
        <f>PERCENTRANK(E:E, $E1265)</f>
        <v>0.14099999999999999</v>
      </c>
    </row>
    <row r="1266" spans="1:7" x14ac:dyDescent="0.2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>RANK($E1266, E:E)</f>
        <v>3610</v>
      </c>
      <c r="G1266" s="19">
        <f>PERCENTRANK(E:E, $E1266)</f>
        <v>0.126</v>
      </c>
    </row>
    <row r="1267" spans="1:7" x14ac:dyDescent="0.2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>RANK($E1267, E:E)</f>
        <v>2407</v>
      </c>
      <c r="G1267" s="19">
        <f>PERCENTRANK(E:E, $E1267)</f>
        <v>0.41599999999999998</v>
      </c>
    </row>
    <row r="1268" spans="1:7" x14ac:dyDescent="0.2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>RANK($E1268, E:E)</f>
        <v>2069</v>
      </c>
      <c r="G1268" s="19">
        <f>PERCENTRANK(E:E, $E1268)</f>
        <v>0.49399999999999999</v>
      </c>
    </row>
    <row r="1269" spans="1:7" x14ac:dyDescent="0.2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>RANK($E1269, E:E)</f>
        <v>2564</v>
      </c>
      <c r="G1269" s="19">
        <f>PERCENTRANK(E:E, $E1269)</f>
        <v>0.376</v>
      </c>
    </row>
    <row r="1270" spans="1:7" x14ac:dyDescent="0.2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>RANK($E1270, E:E)</f>
        <v>1807</v>
      </c>
      <c r="G1270" s="19">
        <f>PERCENTRANK(E:E, $E1270)</f>
        <v>0.55600000000000005</v>
      </c>
    </row>
    <row r="1271" spans="1:7" x14ac:dyDescent="0.2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>RANK($E1271, E:E)</f>
        <v>3703</v>
      </c>
      <c r="G1271" s="19">
        <f>PERCENTRANK(E:E, $E1271)</f>
        <v>0.10299999999999999</v>
      </c>
    </row>
    <row r="1272" spans="1:7" x14ac:dyDescent="0.2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>RANK($E1272, E:E)</f>
        <v>1060</v>
      </c>
      <c r="G1272" s="19">
        <f>PERCENTRANK(E:E, $E1272)</f>
        <v>0.73599999999999999</v>
      </c>
    </row>
    <row r="1273" spans="1:7" x14ac:dyDescent="0.2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>RANK($E1273, E:E)</f>
        <v>473</v>
      </c>
      <c r="G1273" s="19">
        <f>PERCENTRANK(E:E, $E1273)</f>
        <v>0.88100000000000001</v>
      </c>
    </row>
    <row r="1274" spans="1:7" x14ac:dyDescent="0.2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>RANK($E1274, E:E)</f>
        <v>956</v>
      </c>
      <c r="G1274" s="19">
        <f>PERCENTRANK(E:E, $E1274)</f>
        <v>0.75600000000000001</v>
      </c>
    </row>
    <row r="1275" spans="1:7" x14ac:dyDescent="0.2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>RANK($E1275, E:E)</f>
        <v>1398</v>
      </c>
      <c r="G1275" s="19">
        <f>PERCENTRANK(E:E, $E1275)</f>
        <v>0.64700000000000002</v>
      </c>
    </row>
    <row r="1276" spans="1:7" x14ac:dyDescent="0.2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>RANK($E1276, E:E)</f>
        <v>3684</v>
      </c>
      <c r="G1276" s="19">
        <f>PERCENTRANK(E:E, $E1276)</f>
        <v>0.108</v>
      </c>
    </row>
    <row r="1277" spans="1:7" x14ac:dyDescent="0.2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>RANK($E1277, E:E)</f>
        <v>674</v>
      </c>
      <c r="G1277" s="19">
        <f>PERCENTRANK(E:E, $E1277)</f>
        <v>0.83599999999999997</v>
      </c>
    </row>
    <row r="1278" spans="1:7" x14ac:dyDescent="0.2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>RANK($E1278, E:E)</f>
        <v>2328</v>
      </c>
      <c r="G1278" s="19">
        <f>PERCENTRANK(E:E, $E1278)</f>
        <v>0.436</v>
      </c>
    </row>
    <row r="1279" spans="1:7" x14ac:dyDescent="0.2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>RANK($E1279, E:E)</f>
        <v>401</v>
      </c>
      <c r="G1279" s="19">
        <f>PERCENTRANK(E:E, $E1279)</f>
        <v>0.9</v>
      </c>
    </row>
    <row r="1280" spans="1:7" x14ac:dyDescent="0.2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>RANK($E1280, E:E)</f>
        <v>3560</v>
      </c>
      <c r="G1280" s="19">
        <f>PERCENTRANK(E:E, $E1280)</f>
        <v>0.13800000000000001</v>
      </c>
    </row>
    <row r="1281" spans="1:7" x14ac:dyDescent="0.2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>RANK($E1281, E:E)</f>
        <v>3684</v>
      </c>
      <c r="G1281" s="19">
        <f>PERCENTRANK(E:E, $E1281)</f>
        <v>0.108</v>
      </c>
    </row>
    <row r="1282" spans="1:7" x14ac:dyDescent="0.2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>RANK($E1282, E:E)</f>
        <v>917</v>
      </c>
      <c r="G1282" s="19">
        <f>PERCENTRANK(E:E, $E1282)</f>
        <v>0.77500000000000002</v>
      </c>
    </row>
    <row r="1283" spans="1:7" x14ac:dyDescent="0.2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>RANK($E1283, E:E)</f>
        <v>1105</v>
      </c>
      <c r="G1283" s="19">
        <f>PERCENTRANK(E:E, $E1283)</f>
        <v>0.73099999999999998</v>
      </c>
    </row>
    <row r="1284" spans="1:7" x14ac:dyDescent="0.2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>RANK($E1284, E:E)</f>
        <v>3803</v>
      </c>
      <c r="G1284" s="19">
        <f>PERCENTRANK(E:E, $E1284)</f>
        <v>7.6999999999999999E-2</v>
      </c>
    </row>
    <row r="1285" spans="1:7" x14ac:dyDescent="0.2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>RANK($E1285, E:E)</f>
        <v>21</v>
      </c>
      <c r="G1285" s="19">
        <f>PERCENTRANK(E:E, $E1285)</f>
        <v>0.99299999999999999</v>
      </c>
    </row>
    <row r="1286" spans="1:7" x14ac:dyDescent="0.2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>RANK($E1286, E:E)</f>
        <v>3593</v>
      </c>
      <c r="G1286" s="19">
        <f>PERCENTRANK(E:E, $E1286)</f>
        <v>0.129</v>
      </c>
    </row>
    <row r="1287" spans="1:7" x14ac:dyDescent="0.2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>RANK($E1287, E:E)</f>
        <v>171</v>
      </c>
      <c r="G1287" s="19">
        <f>PERCENTRANK(E:E, $E1287)</f>
        <v>0.95299999999999996</v>
      </c>
    </row>
    <row r="1288" spans="1:7" x14ac:dyDescent="0.2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>RANK($E1288, E:E)</f>
        <v>365</v>
      </c>
      <c r="G1288" s="19">
        <f>PERCENTRANK(E:E, $E1288)</f>
        <v>0.91100000000000003</v>
      </c>
    </row>
    <row r="1289" spans="1:7" x14ac:dyDescent="0.2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>RANK($E1289, E:E)</f>
        <v>1398</v>
      </c>
      <c r="G1289" s="19">
        <f>PERCENTRANK(E:E, $E1289)</f>
        <v>0.64700000000000002</v>
      </c>
    </row>
    <row r="1290" spans="1:7" x14ac:dyDescent="0.2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>RANK($E1290, E:E)</f>
        <v>573</v>
      </c>
      <c r="G1290" s="19">
        <f>PERCENTRANK(E:E, $E1290)</f>
        <v>0.85399999999999998</v>
      </c>
    </row>
    <row r="1291" spans="1:7" x14ac:dyDescent="0.2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>RANK($E1291, E:E)</f>
        <v>2466</v>
      </c>
      <c r="G1291" s="19">
        <f>PERCENTRANK(E:E, $E1291)</f>
        <v>0.39700000000000002</v>
      </c>
    </row>
    <row r="1292" spans="1:7" x14ac:dyDescent="0.2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>RANK($E1292, E:E)</f>
        <v>2524</v>
      </c>
      <c r="G1292" s="19">
        <f>PERCENTRANK(E:E, $E1292)</f>
        <v>0.38500000000000001</v>
      </c>
    </row>
    <row r="1293" spans="1:7" x14ac:dyDescent="0.2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>RANK($E1293, E:E)</f>
        <v>1520</v>
      </c>
      <c r="G1293" s="19">
        <f>PERCENTRANK(E:E, $E1293)</f>
        <v>0.63</v>
      </c>
    </row>
    <row r="1294" spans="1:7" x14ac:dyDescent="0.2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>RANK($E1294, E:E)</f>
        <v>2160</v>
      </c>
      <c r="G1294" s="19">
        <f>PERCENTRANK(E:E, $E1294)</f>
        <v>0.45800000000000002</v>
      </c>
    </row>
    <row r="1295" spans="1:7" x14ac:dyDescent="0.2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>RANK($E1295, E:E)</f>
        <v>1398</v>
      </c>
      <c r="G1295" s="19">
        <f>PERCENTRANK(E:E, $E1295)</f>
        <v>0.64700000000000002</v>
      </c>
    </row>
    <row r="1296" spans="1:7" x14ac:dyDescent="0.2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>RANK($E1296, E:E)</f>
        <v>3717</v>
      </c>
      <c r="G1296" s="19">
        <f>PERCENTRANK(E:E, $E1296)</f>
        <v>9.6000000000000002E-2</v>
      </c>
    </row>
    <row r="1297" spans="1:7" x14ac:dyDescent="0.2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>RANK($E1297, E:E)</f>
        <v>3637</v>
      </c>
      <c r="G1297" s="19">
        <f>PERCENTRANK(E:E, $E1297)</f>
        <v>0.11899999999999999</v>
      </c>
    </row>
    <row r="1298" spans="1:7" x14ac:dyDescent="0.2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>RANK($E1298, E:E)</f>
        <v>909</v>
      </c>
      <c r="G1298" s="19">
        <f>PERCENTRANK(E:E, $E1298)</f>
        <v>0.78</v>
      </c>
    </row>
    <row r="1299" spans="1:7" x14ac:dyDescent="0.2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>RANK($E1299, E:E)</f>
        <v>2499</v>
      </c>
      <c r="G1299" s="19">
        <f>PERCENTRANK(E:E, $E1299)</f>
        <v>0.39200000000000002</v>
      </c>
    </row>
    <row r="1300" spans="1:7" x14ac:dyDescent="0.2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>RANK($E1300, E:E)</f>
        <v>119</v>
      </c>
      <c r="G1300" s="19">
        <f>PERCENTRANK(E:E, $E1300)</f>
        <v>0.97</v>
      </c>
    </row>
    <row r="1301" spans="1:7" x14ac:dyDescent="0.2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>RANK($E1301, E:E)</f>
        <v>431</v>
      </c>
      <c r="G1301" s="19">
        <f>PERCENTRANK(E:E, $E1301)</f>
        <v>0.88700000000000001</v>
      </c>
    </row>
    <row r="1302" spans="1:7" x14ac:dyDescent="0.2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>RANK($E1302, E:E)</f>
        <v>3571</v>
      </c>
      <c r="G1302" s="19">
        <f>PERCENTRANK(E:E, $E1302)</f>
        <v>0.13600000000000001</v>
      </c>
    </row>
    <row r="1303" spans="1:7" x14ac:dyDescent="0.2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>RANK($E1303, E:E)</f>
        <v>1966</v>
      </c>
      <c r="G1303" s="19">
        <f>PERCENTRANK(E:E, $E1303)</f>
        <v>0.52100000000000002</v>
      </c>
    </row>
    <row r="1304" spans="1:7" x14ac:dyDescent="0.2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>RANK($E1304, E:E)</f>
        <v>1886</v>
      </c>
      <c r="G1304" s="19">
        <f>PERCENTRANK(E:E, $E1304)</f>
        <v>0.52800000000000002</v>
      </c>
    </row>
    <row r="1305" spans="1:7" x14ac:dyDescent="0.2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>RANK($E1305, E:E)</f>
        <v>2282</v>
      </c>
      <c r="G1305" s="19">
        <f>PERCENTRANK(E:E, $E1305)</f>
        <v>0.44</v>
      </c>
    </row>
    <row r="1306" spans="1:7" x14ac:dyDescent="0.2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>RANK($E1306, E:E)</f>
        <v>3775</v>
      </c>
      <c r="G1306" s="19">
        <f>PERCENTRANK(E:E, $E1306)</f>
        <v>8.5999999999999993E-2</v>
      </c>
    </row>
    <row r="1307" spans="1:7" x14ac:dyDescent="0.2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>RANK($E1307, E:E)</f>
        <v>1232</v>
      </c>
      <c r="G1307" s="19">
        <f>PERCENTRANK(E:E, $E1307)</f>
        <v>0.69699999999999995</v>
      </c>
    </row>
    <row r="1308" spans="1:7" x14ac:dyDescent="0.2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>RANK($E1308, E:E)</f>
        <v>1886</v>
      </c>
      <c r="G1308" s="19">
        <f>PERCENTRANK(E:E, $E1308)</f>
        <v>0.52800000000000002</v>
      </c>
    </row>
    <row r="1309" spans="1:7" x14ac:dyDescent="0.2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>RANK($E1309, E:E)</f>
        <v>2613</v>
      </c>
      <c r="G1309" s="19">
        <f>PERCENTRANK(E:E, $E1309)</f>
        <v>0.36699999999999999</v>
      </c>
    </row>
    <row r="1310" spans="1:7" x14ac:dyDescent="0.2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>RANK($E1310, E:E)</f>
        <v>560</v>
      </c>
      <c r="G1310" s="19">
        <f>PERCENTRANK(E:E, $E1310)</f>
        <v>0.86299999999999999</v>
      </c>
    </row>
    <row r="1311" spans="1:7" x14ac:dyDescent="0.2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>RANK($E1311, E:E)</f>
        <v>1520</v>
      </c>
      <c r="G1311" s="19">
        <f>PERCENTRANK(E:E, $E1311)</f>
        <v>0.63</v>
      </c>
    </row>
    <row r="1312" spans="1:7" x14ac:dyDescent="0.2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>RANK($E1312, E:E)</f>
        <v>199</v>
      </c>
      <c r="G1312" s="19">
        <f>PERCENTRANK(E:E, $E1312)</f>
        <v>0.95199999999999996</v>
      </c>
    </row>
    <row r="1313" spans="1:7" x14ac:dyDescent="0.2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>RANK($E1313, E:E)</f>
        <v>1886</v>
      </c>
      <c r="G1313" s="19">
        <f>PERCENTRANK(E:E, $E1313)</f>
        <v>0.52800000000000002</v>
      </c>
    </row>
    <row r="1314" spans="1:7" x14ac:dyDescent="0.2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>RANK($E1314, E:E)</f>
        <v>2069</v>
      </c>
      <c r="G1314" s="19">
        <f>PERCENTRANK(E:E, $E1314)</f>
        <v>0.49399999999999999</v>
      </c>
    </row>
    <row r="1315" spans="1:7" x14ac:dyDescent="0.2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>RANK($E1315, E:E)</f>
        <v>1155</v>
      </c>
      <c r="G1315" s="19">
        <f>PERCENTRANK(E:E, $E1315)</f>
        <v>0.70799999999999996</v>
      </c>
    </row>
    <row r="1316" spans="1:7" x14ac:dyDescent="0.2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>RANK($E1316, E:E)</f>
        <v>1155</v>
      </c>
      <c r="G1316" s="19">
        <f>PERCENTRANK(E:E, $E1316)</f>
        <v>0.70799999999999996</v>
      </c>
    </row>
    <row r="1317" spans="1:7" x14ac:dyDescent="0.2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>RANK($E1317, E:E)</f>
        <v>3573</v>
      </c>
      <c r="G1317" s="19">
        <f>PERCENTRANK(E:E, $E1317)</f>
        <v>0.13500000000000001</v>
      </c>
    </row>
    <row r="1318" spans="1:7" x14ac:dyDescent="0.2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>RANK($E1318, E:E)</f>
        <v>3662</v>
      </c>
      <c r="G1318" s="19">
        <f>PERCENTRANK(E:E, $E1318)</f>
        <v>0.114</v>
      </c>
    </row>
    <row r="1319" spans="1:7" x14ac:dyDescent="0.2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>RANK($E1319, E:E)</f>
        <v>3802</v>
      </c>
      <c r="G1319" s="19">
        <f>PERCENTRANK(E:E, $E1319)</f>
        <v>0.08</v>
      </c>
    </row>
    <row r="1320" spans="1:7" x14ac:dyDescent="0.2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>RANK($E1320, E:E)</f>
        <v>257</v>
      </c>
      <c r="G1320" s="19">
        <f>PERCENTRANK(E:E, $E1320)</f>
        <v>0.93700000000000006</v>
      </c>
    </row>
    <row r="1321" spans="1:7" x14ac:dyDescent="0.2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>RANK($E1321, E:E)</f>
        <v>197</v>
      </c>
      <c r="G1321" s="19">
        <f>PERCENTRANK(E:E, $E1321)</f>
        <v>0.95199999999999996</v>
      </c>
    </row>
    <row r="1322" spans="1:7" x14ac:dyDescent="0.2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>RANK($E1322, E:E)</f>
        <v>3564</v>
      </c>
      <c r="G1322" s="19">
        <f>PERCENTRANK(E:E, $E1322)</f>
        <v>0.13700000000000001</v>
      </c>
    </row>
    <row r="1323" spans="1:7" x14ac:dyDescent="0.2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>RANK($E1323, E:E)</f>
        <v>2</v>
      </c>
      <c r="G1323" s="19">
        <f>PERCENTRANK(E:E, $E1323)</f>
        <v>0.999</v>
      </c>
    </row>
    <row r="1324" spans="1:7" x14ac:dyDescent="0.2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>RANK($E1324, E:E)</f>
        <v>11</v>
      </c>
      <c r="G1324" s="19">
        <f>PERCENTRANK(E:E, $E1324)</f>
        <v>0.997</v>
      </c>
    </row>
    <row r="1325" spans="1:7" x14ac:dyDescent="0.2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>RANK($E1325, E:E)</f>
        <v>431</v>
      </c>
      <c r="G1325" s="19">
        <f>PERCENTRANK(E:E, $E1325)</f>
        <v>0.88700000000000001</v>
      </c>
    </row>
    <row r="1326" spans="1:7" x14ac:dyDescent="0.2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>RANK($E1326, E:E)</f>
        <v>500</v>
      </c>
      <c r="G1326" s="19">
        <f>PERCENTRANK(E:E, $E1326)</f>
        <v>0.879</v>
      </c>
    </row>
    <row r="1327" spans="1:7" x14ac:dyDescent="0.2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>RANK($E1327, E:E)</f>
        <v>18</v>
      </c>
      <c r="G1327" s="19">
        <f>PERCENTRANK(E:E, $E1327)</f>
        <v>0.995</v>
      </c>
    </row>
    <row r="1328" spans="1:7" x14ac:dyDescent="0.2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>RANK($E1328, E:E)</f>
        <v>98</v>
      </c>
      <c r="G1328" s="19">
        <f>PERCENTRANK(E:E, $E1328)</f>
        <v>0.97599999999999998</v>
      </c>
    </row>
    <row r="1329" spans="1:7" x14ac:dyDescent="0.2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>RANK($E1329, E:E)</f>
        <v>3910</v>
      </c>
      <c r="G1329" s="19">
        <f>PERCENTRANK(E:E, $E1329)</f>
        <v>4.1000000000000002E-2</v>
      </c>
    </row>
    <row r="1330" spans="1:7" x14ac:dyDescent="0.2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>RANK($E1330, E:E)</f>
        <v>75</v>
      </c>
      <c r="G1330" s="19">
        <f>PERCENTRANK(E:E, $E1330)</f>
        <v>0.98199999999999998</v>
      </c>
    </row>
    <row r="1331" spans="1:7" x14ac:dyDescent="0.2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>RANK($E1331, E:E)</f>
        <v>2457</v>
      </c>
      <c r="G1331" s="19">
        <f>PERCENTRANK(E:E, $E1331)</f>
        <v>0.40400000000000003</v>
      </c>
    </row>
    <row r="1332" spans="1:7" x14ac:dyDescent="0.2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>RANK($E1332, E:E)</f>
        <v>2524</v>
      </c>
      <c r="G1332" s="19">
        <f>PERCENTRANK(E:E, $E1332)</f>
        <v>0.38500000000000001</v>
      </c>
    </row>
    <row r="1333" spans="1:7" x14ac:dyDescent="0.2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>RANK($E1333, E:E)</f>
        <v>2282</v>
      </c>
      <c r="G1333" s="19">
        <f>PERCENTRANK(E:E, $E1333)</f>
        <v>0.44</v>
      </c>
    </row>
    <row r="1334" spans="1:7" x14ac:dyDescent="0.2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>RANK($E1334, E:E)</f>
        <v>1886</v>
      </c>
      <c r="G1334" s="19">
        <f>PERCENTRANK(E:E, $E1334)</f>
        <v>0.52800000000000002</v>
      </c>
    </row>
    <row r="1335" spans="1:7" x14ac:dyDescent="0.2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>RANK($E1335, E:E)</f>
        <v>2069</v>
      </c>
      <c r="G1335" s="19">
        <f>PERCENTRANK(E:E, $E1335)</f>
        <v>0.49399999999999999</v>
      </c>
    </row>
    <row r="1336" spans="1:7" x14ac:dyDescent="0.2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>RANK($E1336, E:E)</f>
        <v>3665</v>
      </c>
      <c r="G1336" s="19">
        <f>PERCENTRANK(E:E, $E1336)</f>
        <v>0.113</v>
      </c>
    </row>
    <row r="1337" spans="1:7" x14ac:dyDescent="0.2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>RANK($E1337, E:E)</f>
        <v>1487</v>
      </c>
      <c r="G1337" s="19">
        <f>PERCENTRANK(E:E, $E1337)</f>
        <v>0.63300000000000001</v>
      </c>
    </row>
    <row r="1338" spans="1:7" x14ac:dyDescent="0.2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>RANK($E1338, E:E)</f>
        <v>3910</v>
      </c>
      <c r="G1338" s="19">
        <f>PERCENTRANK(E:E, $E1338)</f>
        <v>4.1000000000000002E-2</v>
      </c>
    </row>
    <row r="1339" spans="1:7" x14ac:dyDescent="0.2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>RANK($E1339, E:E)</f>
        <v>3910</v>
      </c>
      <c r="G1339" s="19">
        <f>PERCENTRANK(E:E, $E1339)</f>
        <v>4.1000000000000002E-2</v>
      </c>
    </row>
    <row r="1340" spans="1:7" x14ac:dyDescent="0.2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>RANK($E1340, E:E)</f>
        <v>2113</v>
      </c>
      <c r="G1340" s="19">
        <f>PERCENTRANK(E:E, $E1340)</f>
        <v>0.48199999999999998</v>
      </c>
    </row>
    <row r="1341" spans="1:7" x14ac:dyDescent="0.2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>RANK($E1341, E:E)</f>
        <v>2375</v>
      </c>
      <c r="G1341" s="19">
        <f>PERCENTRANK(E:E, $E1341)</f>
        <v>0.41799999999999998</v>
      </c>
    </row>
    <row r="1342" spans="1:7" x14ac:dyDescent="0.2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>RANK($E1342, E:E)</f>
        <v>3776</v>
      </c>
      <c r="G1342" s="19">
        <f>PERCENTRANK(E:E, $E1342)</f>
        <v>8.1000000000000003E-2</v>
      </c>
    </row>
    <row r="1343" spans="1:7" x14ac:dyDescent="0.2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>RANK($E1343, E:E)</f>
        <v>3762</v>
      </c>
      <c r="G1343" s="19">
        <f>PERCENTRANK(E:E, $E1343)</f>
        <v>8.8999999999999996E-2</v>
      </c>
    </row>
    <row r="1344" spans="1:7" x14ac:dyDescent="0.2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>RANK($E1344, E:E)</f>
        <v>3910</v>
      </c>
      <c r="G1344" s="19">
        <f>PERCENTRANK(E:E, $E1344)</f>
        <v>4.1000000000000002E-2</v>
      </c>
    </row>
    <row r="1345" spans="1:7" x14ac:dyDescent="0.2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>RANK($E1345, E:E)</f>
        <v>3580</v>
      </c>
      <c r="G1345" s="19">
        <f>PERCENTRANK(E:E, $E1345)</f>
        <v>0.13300000000000001</v>
      </c>
    </row>
    <row r="1346" spans="1:7" x14ac:dyDescent="0.2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>RANK($E1346, E:E)</f>
        <v>1281</v>
      </c>
      <c r="G1346" s="19">
        <f>PERCENTRANK(E:E, $E1346)</f>
        <v>0.68300000000000005</v>
      </c>
    </row>
    <row r="1347" spans="1:7" x14ac:dyDescent="0.2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>RANK($E1347, E:E)</f>
        <v>3661</v>
      </c>
      <c r="G1347" s="19">
        <f>PERCENTRANK(E:E, $E1347)</f>
        <v>0.114</v>
      </c>
    </row>
    <row r="1348" spans="1:7" x14ac:dyDescent="0.2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>RANK($E1348, E:E)</f>
        <v>1210</v>
      </c>
      <c r="G1348" s="19">
        <f>PERCENTRANK(E:E, $E1348)</f>
        <v>0.70699999999999996</v>
      </c>
    </row>
    <row r="1349" spans="1:7" x14ac:dyDescent="0.2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>RANK($E1349, E:E)</f>
        <v>371</v>
      </c>
      <c r="G1349" s="19">
        <f>PERCENTRANK(E:E, $E1349)</f>
        <v>0.90400000000000003</v>
      </c>
    </row>
    <row r="1350" spans="1:7" x14ac:dyDescent="0.2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>RANK($E1350, E:E)</f>
        <v>311</v>
      </c>
      <c r="G1350" s="19">
        <f>PERCENTRANK(E:E, $E1350)</f>
        <v>0.92400000000000004</v>
      </c>
    </row>
    <row r="1351" spans="1:7" x14ac:dyDescent="0.2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>RANK($E1351, E:E)</f>
        <v>39</v>
      </c>
      <c r="G1351" s="19">
        <f>PERCENTRANK(E:E, $E1351)</f>
        <v>0.99</v>
      </c>
    </row>
    <row r="1352" spans="1:7" x14ac:dyDescent="0.2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>RANK($E1352, E:E)</f>
        <v>3776</v>
      </c>
      <c r="G1352" s="19">
        <f>PERCENTRANK(E:E, $E1352)</f>
        <v>8.1000000000000003E-2</v>
      </c>
    </row>
    <row r="1353" spans="1:7" x14ac:dyDescent="0.2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>RANK($E1353, E:E)</f>
        <v>209</v>
      </c>
      <c r="G1353" s="19">
        <f>PERCENTRANK(E:E, $E1353)</f>
        <v>0.94899999999999995</v>
      </c>
    </row>
    <row r="1354" spans="1:7" x14ac:dyDescent="0.2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>RANK($E1354, E:E)</f>
        <v>2113</v>
      </c>
      <c r="G1354" s="19">
        <f>PERCENTRANK(E:E, $E1354)</f>
        <v>0.48199999999999998</v>
      </c>
    </row>
    <row r="1355" spans="1:7" x14ac:dyDescent="0.2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>RANK($E1355, E:E)</f>
        <v>2039</v>
      </c>
      <c r="G1355" s="19">
        <f>PERCENTRANK(E:E, $E1355)</f>
        <v>0.5</v>
      </c>
    </row>
    <row r="1356" spans="1:7" x14ac:dyDescent="0.2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>RANK($E1356, E:E)</f>
        <v>3557</v>
      </c>
      <c r="G1356" s="19">
        <f>PERCENTRANK(E:E, $E1356)</f>
        <v>0.13900000000000001</v>
      </c>
    </row>
    <row r="1357" spans="1:7" x14ac:dyDescent="0.2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>RANK($E1357, E:E)</f>
        <v>1232</v>
      </c>
      <c r="G1357" s="19">
        <f>PERCENTRANK(E:E, $E1357)</f>
        <v>0.69699999999999995</v>
      </c>
    </row>
    <row r="1358" spans="1:7" x14ac:dyDescent="0.2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>RANK($E1358, E:E)</f>
        <v>3717</v>
      </c>
      <c r="G1358" s="19">
        <f>PERCENTRANK(E:E, $E1358)</f>
        <v>9.6000000000000002E-2</v>
      </c>
    </row>
    <row r="1359" spans="1:7" x14ac:dyDescent="0.2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>RANK($E1359, E:E)</f>
        <v>3776</v>
      </c>
      <c r="G1359" s="19">
        <f>PERCENTRANK(E:E, $E1359)</f>
        <v>8.1000000000000003E-2</v>
      </c>
    </row>
    <row r="1360" spans="1:7" x14ac:dyDescent="0.2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>RANK($E1360, E:E)</f>
        <v>1321</v>
      </c>
      <c r="G1360" s="19">
        <f>PERCENTRANK(E:E, $E1360)</f>
        <v>0.67900000000000005</v>
      </c>
    </row>
    <row r="1361" spans="1:7" x14ac:dyDescent="0.2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>RANK($E1361, E:E)</f>
        <v>1966</v>
      </c>
      <c r="G1361" s="19">
        <f>PERCENTRANK(E:E, $E1361)</f>
        <v>0.52100000000000002</v>
      </c>
    </row>
    <row r="1362" spans="1:7" x14ac:dyDescent="0.2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>RANK($E1362, E:E)</f>
        <v>3615</v>
      </c>
      <c r="G1362" s="19">
        <f>PERCENTRANK(E:E, $E1362)</f>
        <v>0.122</v>
      </c>
    </row>
    <row r="1363" spans="1:7" x14ac:dyDescent="0.2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>RANK($E1363, E:E)</f>
        <v>3910</v>
      </c>
      <c r="G1363" s="19">
        <f>PERCENTRANK(E:E, $E1363)</f>
        <v>4.1000000000000002E-2</v>
      </c>
    </row>
    <row r="1364" spans="1:7" x14ac:dyDescent="0.2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>RANK($E1364, E:E)</f>
        <v>844</v>
      </c>
      <c r="G1364" s="19">
        <f>PERCENTRANK(E:E, $E1364)</f>
        <v>0.79300000000000004</v>
      </c>
    </row>
    <row r="1365" spans="1:7" x14ac:dyDescent="0.2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>RANK($E1365, E:E)</f>
        <v>790</v>
      </c>
      <c r="G1365" s="19">
        <f>PERCENTRANK(E:E, $E1365)</f>
        <v>0.79900000000000004</v>
      </c>
    </row>
    <row r="1366" spans="1:7" x14ac:dyDescent="0.2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>RANK($E1366, E:E)</f>
        <v>790</v>
      </c>
      <c r="G1366" s="19">
        <f>PERCENTRANK(E:E, $E1366)</f>
        <v>0.79900000000000004</v>
      </c>
    </row>
    <row r="1367" spans="1:7" x14ac:dyDescent="0.2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>RANK($E1367, E:E)</f>
        <v>956</v>
      </c>
      <c r="G1367" s="19">
        <f>PERCENTRANK(E:E, $E1367)</f>
        <v>0.75600000000000001</v>
      </c>
    </row>
    <row r="1368" spans="1:7" x14ac:dyDescent="0.2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>RANK($E1368, E:E)</f>
        <v>3776</v>
      </c>
      <c r="G1368" s="19">
        <f>PERCENTRANK(E:E, $E1368)</f>
        <v>8.1000000000000003E-2</v>
      </c>
    </row>
    <row r="1369" spans="1:7" x14ac:dyDescent="0.2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>RANK($E1369, E:E)</f>
        <v>1886</v>
      </c>
      <c r="G1369" s="19">
        <f>PERCENTRANK(E:E, $E1369)</f>
        <v>0.52800000000000002</v>
      </c>
    </row>
    <row r="1370" spans="1:7" x14ac:dyDescent="0.2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>RANK($E1370, E:E)</f>
        <v>1359</v>
      </c>
      <c r="G1370" s="19">
        <f>PERCENTRANK(E:E, $E1370)</f>
        <v>0.66800000000000004</v>
      </c>
    </row>
    <row r="1371" spans="1:7" x14ac:dyDescent="0.2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>RANK($E1371, E:E)</f>
        <v>1034</v>
      </c>
      <c r="G1371" s="19">
        <f>PERCENTRANK(E:E, $E1371)</f>
        <v>0.747</v>
      </c>
    </row>
    <row r="1372" spans="1:7" x14ac:dyDescent="0.2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>RANK($E1372, E:E)</f>
        <v>2524</v>
      </c>
      <c r="G1372" s="19">
        <f>PERCENTRANK(E:E, $E1372)</f>
        <v>0.38500000000000001</v>
      </c>
    </row>
    <row r="1373" spans="1:7" x14ac:dyDescent="0.2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>RANK($E1373, E:E)</f>
        <v>1115</v>
      </c>
      <c r="G1373" s="19">
        <f>PERCENTRANK(E:E, $E1373)</f>
        <v>0.72499999999999998</v>
      </c>
    </row>
    <row r="1374" spans="1:7" x14ac:dyDescent="0.2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>RANK($E1374, E:E)</f>
        <v>2160</v>
      </c>
      <c r="G1374" s="19">
        <f>PERCENTRANK(E:E, $E1374)</f>
        <v>0.45800000000000002</v>
      </c>
    </row>
    <row r="1375" spans="1:7" x14ac:dyDescent="0.2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>RANK($E1375, E:E)</f>
        <v>3776</v>
      </c>
      <c r="G1375" s="19">
        <f>PERCENTRANK(E:E, $E1375)</f>
        <v>8.1000000000000003E-2</v>
      </c>
    </row>
    <row r="1376" spans="1:7" x14ac:dyDescent="0.2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>RANK($E1376, E:E)</f>
        <v>3776</v>
      </c>
      <c r="G1376" s="19">
        <f>PERCENTRANK(E:E, $E1376)</f>
        <v>8.1000000000000003E-2</v>
      </c>
    </row>
    <row r="1377" spans="1:7" x14ac:dyDescent="0.2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>RANK($E1377, E:E)</f>
        <v>3717</v>
      </c>
      <c r="G1377" s="19">
        <f>PERCENTRANK(E:E, $E1377)</f>
        <v>9.6000000000000002E-2</v>
      </c>
    </row>
    <row r="1378" spans="1:7" x14ac:dyDescent="0.2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>RANK($E1378, E:E)</f>
        <v>1316</v>
      </c>
      <c r="G1378" s="19">
        <f>PERCENTRANK(E:E, $E1378)</f>
        <v>0.68100000000000005</v>
      </c>
    </row>
    <row r="1379" spans="1:7" x14ac:dyDescent="0.2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>RANK($E1379, E:E)</f>
        <v>1966</v>
      </c>
      <c r="G1379" s="19">
        <f>PERCENTRANK(E:E, $E1379)</f>
        <v>0.52100000000000002</v>
      </c>
    </row>
    <row r="1380" spans="1:7" x14ac:dyDescent="0.2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>RANK($E1380, E:E)</f>
        <v>790</v>
      </c>
      <c r="G1380" s="19">
        <f>PERCENTRANK(E:E, $E1380)</f>
        <v>0.79900000000000004</v>
      </c>
    </row>
    <row r="1381" spans="1:7" x14ac:dyDescent="0.2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>RANK($E1381, E:E)</f>
        <v>1477</v>
      </c>
      <c r="G1381" s="19">
        <f>PERCENTRANK(E:E, $E1381)</f>
        <v>0.64100000000000001</v>
      </c>
    </row>
    <row r="1382" spans="1:7" x14ac:dyDescent="0.2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>RANK($E1382, E:E)</f>
        <v>2039</v>
      </c>
      <c r="G1382" s="19">
        <f>PERCENTRANK(E:E, $E1382)</f>
        <v>0.5</v>
      </c>
    </row>
    <row r="1383" spans="1:7" x14ac:dyDescent="0.2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>RANK($E1383, E:E)</f>
        <v>1487</v>
      </c>
      <c r="G1383" s="19">
        <f>PERCENTRANK(E:E, $E1383)</f>
        <v>0.63300000000000001</v>
      </c>
    </row>
    <row r="1384" spans="1:7" x14ac:dyDescent="0.2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>RANK($E1384, E:E)</f>
        <v>3803</v>
      </c>
      <c r="G1384" s="19">
        <f>PERCENTRANK(E:E, $E1384)</f>
        <v>7.6999999999999999E-2</v>
      </c>
    </row>
    <row r="1385" spans="1:7" x14ac:dyDescent="0.2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>RANK($E1385, E:E)</f>
        <v>401</v>
      </c>
      <c r="G1385" s="19">
        <f>PERCENTRANK(E:E, $E1385)</f>
        <v>0.9</v>
      </c>
    </row>
    <row r="1386" spans="1:7" x14ac:dyDescent="0.2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>RANK($E1386, E:E)</f>
        <v>3910</v>
      </c>
      <c r="G1386" s="19">
        <f>PERCENTRANK(E:E, $E1386)</f>
        <v>4.1000000000000002E-2</v>
      </c>
    </row>
    <row r="1387" spans="1:7" x14ac:dyDescent="0.2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>RANK($E1387, E:E)</f>
        <v>3910</v>
      </c>
      <c r="G1387" s="19">
        <f>PERCENTRANK(E:E, $E1387)</f>
        <v>4.1000000000000002E-2</v>
      </c>
    </row>
    <row r="1388" spans="1:7" x14ac:dyDescent="0.2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>RANK($E1388, E:E)</f>
        <v>1555</v>
      </c>
      <c r="G1388" s="19">
        <f>PERCENTRANK(E:E, $E1388)</f>
        <v>0.61699999999999999</v>
      </c>
    </row>
    <row r="1389" spans="1:7" x14ac:dyDescent="0.2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>RANK($E1389, E:E)</f>
        <v>2092</v>
      </c>
      <c r="G1389" s="19">
        <f>PERCENTRANK(E:E, $E1389)</f>
        <v>0.49299999999999999</v>
      </c>
    </row>
    <row r="1390" spans="1:7" x14ac:dyDescent="0.2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>RANK($E1390, E:E)</f>
        <v>1858</v>
      </c>
      <c r="G1390" s="19">
        <f>PERCENTRANK(E:E, $E1390)</f>
        <v>0.54600000000000004</v>
      </c>
    </row>
    <row r="1391" spans="1:7" x14ac:dyDescent="0.2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>RANK($E1391, E:E)</f>
        <v>59</v>
      </c>
      <c r="G1391" s="19">
        <f>PERCENTRANK(E:E, $E1391)</f>
        <v>0.98299999999999998</v>
      </c>
    </row>
    <row r="1392" spans="1:7" x14ac:dyDescent="0.2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>RANK($E1392, E:E)</f>
        <v>473</v>
      </c>
      <c r="G1392" s="19">
        <f>PERCENTRANK(E:E, $E1392)</f>
        <v>0.88100000000000001</v>
      </c>
    </row>
    <row r="1393" spans="1:7" x14ac:dyDescent="0.2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>RANK($E1393, E:E)</f>
        <v>3717</v>
      </c>
      <c r="G1393" s="19">
        <f>PERCENTRANK(E:E, $E1393)</f>
        <v>9.6000000000000002E-2</v>
      </c>
    </row>
    <row r="1394" spans="1:7" x14ac:dyDescent="0.2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>RANK($E1394, E:E)</f>
        <v>59</v>
      </c>
      <c r="G1394" s="19">
        <f>PERCENTRANK(E:E, $E1394)</f>
        <v>0.98299999999999998</v>
      </c>
    </row>
    <row r="1395" spans="1:7" x14ac:dyDescent="0.2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>RANK($E1395, E:E)</f>
        <v>311</v>
      </c>
      <c r="G1395" s="19">
        <f>PERCENTRANK(E:E, $E1395)</f>
        <v>0.92400000000000004</v>
      </c>
    </row>
    <row r="1396" spans="1:7" x14ac:dyDescent="0.2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>RANK($E1396, E:E)</f>
        <v>1587</v>
      </c>
      <c r="G1396" s="19">
        <f>PERCENTRANK(E:E, $E1396)</f>
        <v>0.61399999999999999</v>
      </c>
    </row>
    <row r="1397" spans="1:7" x14ac:dyDescent="0.2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>RANK($E1397, E:E)</f>
        <v>371</v>
      </c>
      <c r="G1397" s="19">
        <f>PERCENTRANK(E:E, $E1397)</f>
        <v>0.90400000000000003</v>
      </c>
    </row>
    <row r="1398" spans="1:7" x14ac:dyDescent="0.2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>RANK($E1398, E:E)</f>
        <v>318</v>
      </c>
      <c r="G1398" s="19">
        <f>PERCENTRANK(E:E, $E1398)</f>
        <v>0.91600000000000004</v>
      </c>
    </row>
    <row r="1399" spans="1:7" x14ac:dyDescent="0.2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>RANK($E1399, E:E)</f>
        <v>1025</v>
      </c>
      <c r="G1399" s="19">
        <f>PERCENTRANK(E:E, $E1399)</f>
        <v>0.751</v>
      </c>
    </row>
    <row r="1400" spans="1:7" x14ac:dyDescent="0.2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>RANK($E1400, E:E)</f>
        <v>3910</v>
      </c>
      <c r="G1400" s="19">
        <f>PERCENTRANK(E:E, $E1400)</f>
        <v>4.1000000000000002E-2</v>
      </c>
    </row>
    <row r="1401" spans="1:7" x14ac:dyDescent="0.2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>RANK($E1401, E:E)</f>
        <v>3910</v>
      </c>
      <c r="G1401" s="19">
        <f>PERCENTRANK(E:E, $E1401)</f>
        <v>4.1000000000000002E-2</v>
      </c>
    </row>
    <row r="1402" spans="1:7" x14ac:dyDescent="0.2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>RANK($E1402, E:E)</f>
        <v>2524</v>
      </c>
      <c r="G1402" s="19">
        <f>PERCENTRANK(E:E, $E1402)</f>
        <v>0.38500000000000001</v>
      </c>
    </row>
    <row r="1403" spans="1:7" x14ac:dyDescent="0.2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>RANK($E1403, E:E)</f>
        <v>132</v>
      </c>
      <c r="G1403" s="19">
        <f>PERCENTRANK(E:E, $E1403)</f>
        <v>0.96499999999999997</v>
      </c>
    </row>
    <row r="1404" spans="1:7" x14ac:dyDescent="0.2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>RANK($E1404, E:E)</f>
        <v>907</v>
      </c>
      <c r="G1404" s="19">
        <f>PERCENTRANK(E:E, $E1404)</f>
        <v>0.78</v>
      </c>
    </row>
    <row r="1405" spans="1:7" x14ac:dyDescent="0.2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>RANK($E1405, E:E)</f>
        <v>540</v>
      </c>
      <c r="G1405" s="19">
        <f>PERCENTRANK(E:E, $E1405)</f>
        <v>0.86499999999999999</v>
      </c>
    </row>
    <row r="1406" spans="1:7" x14ac:dyDescent="0.2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>RANK($E1406, E:E)</f>
        <v>1989</v>
      </c>
      <c r="G1406" s="19">
        <f>PERCENTRANK(E:E, $E1406)</f>
        <v>0.51300000000000001</v>
      </c>
    </row>
    <row r="1407" spans="1:7" x14ac:dyDescent="0.2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>RANK($E1407, E:E)</f>
        <v>1487</v>
      </c>
      <c r="G1407" s="19">
        <f>PERCENTRANK(E:E, $E1407)</f>
        <v>0.63300000000000001</v>
      </c>
    </row>
    <row r="1408" spans="1:7" x14ac:dyDescent="0.2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>RANK($E1408, E:E)</f>
        <v>3910</v>
      </c>
      <c r="G1408" s="19">
        <f>PERCENTRANK(E:E, $E1408)</f>
        <v>4.1000000000000002E-2</v>
      </c>
    </row>
    <row r="1409" spans="1:7" x14ac:dyDescent="0.2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>RANK($E1409, E:E)</f>
        <v>1851</v>
      </c>
      <c r="G1409" s="19">
        <f>PERCENTRANK(E:E, $E1409)</f>
        <v>0.55100000000000005</v>
      </c>
    </row>
    <row r="1410" spans="1:7" x14ac:dyDescent="0.2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>RANK($E1410, E:E)</f>
        <v>164</v>
      </c>
      <c r="G1410" s="19">
        <f>PERCENTRANK(E:E, $E1410)</f>
        <v>0.95899999999999996</v>
      </c>
    </row>
    <row r="1411" spans="1:7" x14ac:dyDescent="0.2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>RANK($E1411, E:E)</f>
        <v>2554</v>
      </c>
      <c r="G1411" s="19">
        <f>PERCENTRANK(E:E, $E1411)</f>
        <v>0.38100000000000001</v>
      </c>
    </row>
    <row r="1412" spans="1:7" x14ac:dyDescent="0.2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>RANK($E1412, E:E)</f>
        <v>625</v>
      </c>
      <c r="G1412" s="19">
        <f>PERCENTRANK(E:E, $E1412)</f>
        <v>0.84299999999999997</v>
      </c>
    </row>
    <row r="1413" spans="1:7" x14ac:dyDescent="0.2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>RANK($E1413, E:E)</f>
        <v>1693</v>
      </c>
      <c r="G1413" s="19">
        <f>PERCENTRANK(E:E, $E1413)</f>
        <v>0.58899999999999997</v>
      </c>
    </row>
    <row r="1414" spans="1:7" x14ac:dyDescent="0.2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>RANK($E1414, E:E)</f>
        <v>3859</v>
      </c>
      <c r="G1414" s="19">
        <f>PERCENTRANK(E:E, $E1414)</f>
        <v>6.3E-2</v>
      </c>
    </row>
    <row r="1415" spans="1:7" x14ac:dyDescent="0.2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>RANK($E1415, E:E)</f>
        <v>3610</v>
      </c>
      <c r="G1415" s="19">
        <f>PERCENTRANK(E:E, $E1415)</f>
        <v>0.126</v>
      </c>
    </row>
    <row r="1416" spans="1:7" x14ac:dyDescent="0.2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>RANK($E1416, E:E)</f>
        <v>1784</v>
      </c>
      <c r="G1416" s="19">
        <f>PERCENTRANK(E:E, $E1416)</f>
        <v>0.56699999999999995</v>
      </c>
    </row>
    <row r="1417" spans="1:7" x14ac:dyDescent="0.2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>RANK($E1417, E:E)</f>
        <v>1155</v>
      </c>
      <c r="G1417" s="19">
        <f>PERCENTRANK(E:E, $E1417)</f>
        <v>0.70799999999999996</v>
      </c>
    </row>
    <row r="1418" spans="1:7" x14ac:dyDescent="0.2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>RANK($E1418, E:E)</f>
        <v>3910</v>
      </c>
      <c r="G1418" s="19">
        <f>PERCENTRANK(E:E, $E1418)</f>
        <v>4.1000000000000002E-2</v>
      </c>
    </row>
    <row r="1419" spans="1:7" x14ac:dyDescent="0.2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>RANK($E1419, E:E)</f>
        <v>1674</v>
      </c>
      <c r="G1419" s="19">
        <f>PERCENTRANK(E:E, $E1419)</f>
        <v>0.59399999999999997</v>
      </c>
    </row>
    <row r="1420" spans="1:7" x14ac:dyDescent="0.2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>RANK($E1420, E:E)</f>
        <v>932</v>
      </c>
      <c r="G1420" s="19">
        <f>PERCENTRANK(E:E, $E1420)</f>
        <v>0.77300000000000002</v>
      </c>
    </row>
    <row r="1421" spans="1:7" x14ac:dyDescent="0.2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>RANK($E1421, E:E)</f>
        <v>1966</v>
      </c>
      <c r="G1421" s="19">
        <f>PERCENTRANK(E:E, $E1421)</f>
        <v>0.52100000000000002</v>
      </c>
    </row>
    <row r="1422" spans="1:7" x14ac:dyDescent="0.2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>RANK($E1422, E:E)</f>
        <v>3838</v>
      </c>
      <c r="G1422" s="19">
        <f>PERCENTRANK(E:E, $E1422)</f>
        <v>6.9000000000000006E-2</v>
      </c>
    </row>
    <row r="1423" spans="1:7" x14ac:dyDescent="0.2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>RANK($E1423, E:E)</f>
        <v>3756</v>
      </c>
      <c r="G1423" s="19">
        <f>PERCENTRANK(E:E, $E1423)</f>
        <v>0.09</v>
      </c>
    </row>
    <row r="1424" spans="1:7" x14ac:dyDescent="0.2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>RANK($E1424, E:E)</f>
        <v>3572</v>
      </c>
      <c r="G1424" s="19">
        <f>PERCENTRANK(E:E, $E1424)</f>
        <v>0.13500000000000001</v>
      </c>
    </row>
    <row r="1425" spans="1:7" x14ac:dyDescent="0.2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>RANK($E1425, E:E)</f>
        <v>2113</v>
      </c>
      <c r="G1425" s="19">
        <f>PERCENTRANK(E:E, $E1425)</f>
        <v>0.48199999999999998</v>
      </c>
    </row>
    <row r="1426" spans="1:7" x14ac:dyDescent="0.2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>RANK($E1426, E:E)</f>
        <v>3902</v>
      </c>
      <c r="G1426" s="19">
        <f>PERCENTRANK(E:E, $E1426)</f>
        <v>5.5E-2</v>
      </c>
    </row>
    <row r="1427" spans="1:7" x14ac:dyDescent="0.2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>RANK($E1427, E:E)</f>
        <v>780</v>
      </c>
      <c r="G1427" s="19">
        <f>PERCENTRANK(E:E, $E1427)</f>
        <v>0.81</v>
      </c>
    </row>
    <row r="1428" spans="1:7" x14ac:dyDescent="0.2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>RANK($E1428, E:E)</f>
        <v>3576</v>
      </c>
      <c r="G1428" s="19">
        <f>PERCENTRANK(E:E, $E1428)</f>
        <v>0.13400000000000001</v>
      </c>
    </row>
    <row r="1429" spans="1:7" x14ac:dyDescent="0.2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>RANK($E1429, E:E)</f>
        <v>3602</v>
      </c>
      <c r="G1429" s="19">
        <f>PERCENTRANK(E:E, $E1429)</f>
        <v>0.127</v>
      </c>
    </row>
    <row r="1430" spans="1:7" x14ac:dyDescent="0.2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>RANK($E1430, E:E)</f>
        <v>3561</v>
      </c>
      <c r="G1430" s="19">
        <f>PERCENTRANK(E:E, $E1430)</f>
        <v>0.13800000000000001</v>
      </c>
    </row>
    <row r="1431" spans="1:7" x14ac:dyDescent="0.2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>RANK($E1431, E:E)</f>
        <v>3613</v>
      </c>
      <c r="G1431" s="19">
        <f>PERCENTRANK(E:E, $E1431)</f>
        <v>0.125</v>
      </c>
    </row>
    <row r="1432" spans="1:7" x14ac:dyDescent="0.2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>RANK($E1432, E:E)</f>
        <v>1698</v>
      </c>
      <c r="G1432" s="19">
        <f>PERCENTRANK(E:E, $E1432)</f>
        <v>0.58799999999999997</v>
      </c>
    </row>
    <row r="1433" spans="1:7" x14ac:dyDescent="0.2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>RANK($E1433, E:E)</f>
        <v>3583</v>
      </c>
      <c r="G1433" s="19">
        <f>PERCENTRANK(E:E, $E1433)</f>
        <v>0.13100000000000001</v>
      </c>
    </row>
    <row r="1434" spans="1:7" x14ac:dyDescent="0.2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>RANK($E1434, E:E)</f>
        <v>3675</v>
      </c>
      <c r="G1434" s="19">
        <f>PERCENTRANK(E:E, $E1434)</f>
        <v>0.11</v>
      </c>
    </row>
    <row r="1435" spans="1:7" x14ac:dyDescent="0.2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>RANK($E1435, E:E)</f>
        <v>956</v>
      </c>
      <c r="G1435" s="19">
        <f>PERCENTRANK(E:E, $E1435)</f>
        <v>0.75600000000000001</v>
      </c>
    </row>
    <row r="1436" spans="1:7" x14ac:dyDescent="0.2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>RANK($E1436, E:E)</f>
        <v>3695</v>
      </c>
      <c r="G1436" s="19">
        <f>PERCENTRANK(E:E, $E1436)</f>
        <v>0.105</v>
      </c>
    </row>
    <row r="1437" spans="1:7" x14ac:dyDescent="0.2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>RANK($E1437, E:E)</f>
        <v>3669</v>
      </c>
      <c r="G1437" s="19">
        <f>PERCENTRANK(E:E, $E1437)</f>
        <v>0.112</v>
      </c>
    </row>
    <row r="1438" spans="1:7" x14ac:dyDescent="0.2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>RANK($E1438, E:E)</f>
        <v>3910</v>
      </c>
      <c r="G1438" s="19">
        <f>PERCENTRANK(E:E, $E1438)</f>
        <v>4.1000000000000002E-2</v>
      </c>
    </row>
    <row r="1439" spans="1:7" x14ac:dyDescent="0.2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>RANK($E1439, E:E)</f>
        <v>780</v>
      </c>
      <c r="G1439" s="19">
        <f>PERCENTRANK(E:E, $E1439)</f>
        <v>0.81</v>
      </c>
    </row>
    <row r="1440" spans="1:7" x14ac:dyDescent="0.2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>RANK($E1440, E:E)</f>
        <v>3690</v>
      </c>
      <c r="G1440" s="19">
        <f>PERCENTRANK(E:E, $E1440)</f>
        <v>0.106</v>
      </c>
    </row>
    <row r="1441" spans="1:7" x14ac:dyDescent="0.2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>RANK($E1441, E:E)</f>
        <v>3641</v>
      </c>
      <c r="G1441" s="19">
        <f>PERCENTRANK(E:E, $E1441)</f>
        <v>0.11899999999999999</v>
      </c>
    </row>
    <row r="1442" spans="1:7" x14ac:dyDescent="0.2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>RANK($E1442, E:E)</f>
        <v>1551</v>
      </c>
      <c r="G1442" s="19">
        <f>PERCENTRANK(E:E, $E1442)</f>
        <v>0.624</v>
      </c>
    </row>
    <row r="1443" spans="1:7" x14ac:dyDescent="0.2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>RANK($E1443, E:E)</f>
        <v>1155</v>
      </c>
      <c r="G1443" s="19">
        <f>PERCENTRANK(E:E, $E1443)</f>
        <v>0.70799999999999996</v>
      </c>
    </row>
    <row r="1444" spans="1:7" x14ac:dyDescent="0.2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>RANK($E1444, E:E)</f>
        <v>3908</v>
      </c>
      <c r="G1444" s="19">
        <f>PERCENTRANK(E:E, $E1444)</f>
        <v>5.3999999999999999E-2</v>
      </c>
    </row>
    <row r="1445" spans="1:7" x14ac:dyDescent="0.2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>RANK($E1445, E:E)</f>
        <v>625</v>
      </c>
      <c r="G1445" s="19">
        <f>PERCENTRANK(E:E, $E1445)</f>
        <v>0.84299999999999997</v>
      </c>
    </row>
    <row r="1446" spans="1:7" x14ac:dyDescent="0.2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>RANK($E1446, E:E)</f>
        <v>3737</v>
      </c>
      <c r="G1446" s="19">
        <f>PERCENTRANK(E:E, $E1446)</f>
        <v>9.6000000000000002E-2</v>
      </c>
    </row>
    <row r="1447" spans="1:7" x14ac:dyDescent="0.2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>RANK($E1447, E:E)</f>
        <v>2330</v>
      </c>
      <c r="G1447" s="19">
        <f>PERCENTRANK(E:E, $E1447)</f>
        <v>0.42899999999999999</v>
      </c>
    </row>
    <row r="1448" spans="1:7" x14ac:dyDescent="0.2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>RANK($E1448, E:E)</f>
        <v>3906</v>
      </c>
      <c r="G1448" s="19">
        <f>PERCENTRANK(E:E, $E1448)</f>
        <v>5.5E-2</v>
      </c>
    </row>
    <row r="1449" spans="1:7" x14ac:dyDescent="0.2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>RANK($E1449, E:E)</f>
        <v>2375</v>
      </c>
      <c r="G1449" s="19">
        <f>PERCENTRANK(E:E, $E1449)</f>
        <v>0.41799999999999998</v>
      </c>
    </row>
    <row r="1450" spans="1:7" x14ac:dyDescent="0.2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>RANK($E1450, E:E)</f>
        <v>3837</v>
      </c>
      <c r="G1450" s="19">
        <f>PERCENTRANK(E:E, $E1450)</f>
        <v>7.0999999999999994E-2</v>
      </c>
    </row>
    <row r="1451" spans="1:7" x14ac:dyDescent="0.2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>RANK($E1451, E:E)</f>
        <v>2524</v>
      </c>
      <c r="G1451" s="19">
        <f>PERCENTRANK(E:E, $E1451)</f>
        <v>0.38500000000000001</v>
      </c>
    </row>
    <row r="1452" spans="1:7" x14ac:dyDescent="0.2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>RANK($E1452, E:E)</f>
        <v>3591</v>
      </c>
      <c r="G1452" s="19">
        <f>PERCENTRANK(E:E, $E1452)</f>
        <v>0.13100000000000001</v>
      </c>
    </row>
    <row r="1453" spans="1:7" x14ac:dyDescent="0.2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>RANK($E1453, E:E)</f>
        <v>1281</v>
      </c>
      <c r="G1453" s="19">
        <f>PERCENTRANK(E:E, $E1453)</f>
        <v>0.68300000000000005</v>
      </c>
    </row>
    <row r="1454" spans="1:7" x14ac:dyDescent="0.2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>RANK($E1454, E:E)</f>
        <v>1706</v>
      </c>
      <c r="G1454" s="19">
        <f>PERCENTRANK(E:E, $E1454)</f>
        <v>0.57299999999999995</v>
      </c>
    </row>
    <row r="1455" spans="1:7" x14ac:dyDescent="0.2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>RANK($E1455, E:E)</f>
        <v>1620</v>
      </c>
      <c r="G1455" s="19">
        <f>PERCENTRANK(E:E, $E1455)</f>
        <v>0.60799999999999998</v>
      </c>
    </row>
    <row r="1456" spans="1:7" x14ac:dyDescent="0.2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>RANK($E1456, E:E)</f>
        <v>3899</v>
      </c>
      <c r="G1456" s="19">
        <f>PERCENTRANK(E:E, $E1456)</f>
        <v>5.6000000000000001E-2</v>
      </c>
    </row>
    <row r="1457" spans="1:7" x14ac:dyDescent="0.2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>RANK($E1457, E:E)</f>
        <v>1155</v>
      </c>
      <c r="G1457" s="19">
        <f>PERCENTRANK(E:E, $E1457)</f>
        <v>0.70799999999999996</v>
      </c>
    </row>
    <row r="1458" spans="1:7" x14ac:dyDescent="0.2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>RANK($E1458, E:E)</f>
        <v>3630</v>
      </c>
      <c r="G1458" s="19">
        <f>PERCENTRANK(E:E, $E1458)</f>
        <v>0.121</v>
      </c>
    </row>
    <row r="1459" spans="1:7" x14ac:dyDescent="0.2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>RANK($E1459, E:E)</f>
        <v>3910</v>
      </c>
      <c r="G1459" s="19">
        <f>PERCENTRANK(E:E, $E1459)</f>
        <v>4.1000000000000002E-2</v>
      </c>
    </row>
    <row r="1460" spans="1:7" x14ac:dyDescent="0.2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>RANK($E1460, E:E)</f>
        <v>3767</v>
      </c>
      <c r="G1460" s="19">
        <f>PERCENTRANK(E:E, $E1460)</f>
        <v>8.7999999999999995E-2</v>
      </c>
    </row>
    <row r="1461" spans="1:7" x14ac:dyDescent="0.2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>RANK($E1461, E:E)</f>
        <v>3563</v>
      </c>
      <c r="G1461" s="19">
        <f>PERCENTRANK(E:E, $E1461)</f>
        <v>0.13800000000000001</v>
      </c>
    </row>
    <row r="1462" spans="1:7" x14ac:dyDescent="0.2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>RANK($E1462, E:E)</f>
        <v>728</v>
      </c>
      <c r="G1462" s="19">
        <f>PERCENTRANK(E:E, $E1462)</f>
        <v>0.82399999999999995</v>
      </c>
    </row>
    <row r="1463" spans="1:7" x14ac:dyDescent="0.2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>RANK($E1463, E:E)</f>
        <v>3873</v>
      </c>
      <c r="G1463" s="19">
        <f>PERCENTRANK(E:E, $E1463)</f>
        <v>6.2E-2</v>
      </c>
    </row>
    <row r="1464" spans="1:7" x14ac:dyDescent="0.2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>RANK($E1464, E:E)</f>
        <v>3683</v>
      </c>
      <c r="G1464" s="19">
        <f>PERCENTRANK(E:E, $E1464)</f>
        <v>0.109</v>
      </c>
    </row>
    <row r="1465" spans="1:7" x14ac:dyDescent="0.2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>RANK($E1465, E:E)</f>
        <v>2282</v>
      </c>
      <c r="G1465" s="19">
        <f>PERCENTRANK(E:E, $E1465)</f>
        <v>0.44</v>
      </c>
    </row>
    <row r="1466" spans="1:7" x14ac:dyDescent="0.2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>RANK($E1466, E:E)</f>
        <v>2516</v>
      </c>
      <c r="G1466" s="19">
        <f>PERCENTRANK(E:E, $E1466)</f>
        <v>0.39</v>
      </c>
    </row>
    <row r="1467" spans="1:7" x14ac:dyDescent="0.2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>RANK($E1467, E:E)</f>
        <v>3750</v>
      </c>
      <c r="G1467" s="19">
        <f>PERCENTRANK(E:E, $E1467)</f>
        <v>9.1999999999999998E-2</v>
      </c>
    </row>
    <row r="1468" spans="1:7" x14ac:dyDescent="0.2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>RANK($E1468, E:E)</f>
        <v>1886</v>
      </c>
      <c r="G1468" s="19">
        <f>PERCENTRANK(E:E, $E1468)</f>
        <v>0.52800000000000002</v>
      </c>
    </row>
    <row r="1469" spans="1:7" x14ac:dyDescent="0.2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>RANK($E1469, E:E)</f>
        <v>3554</v>
      </c>
      <c r="G1469" s="19">
        <f>PERCENTRANK(E:E, $E1469)</f>
        <v>0.14000000000000001</v>
      </c>
    </row>
    <row r="1470" spans="1:7" x14ac:dyDescent="0.2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>RANK($E1470, E:E)</f>
        <v>2144</v>
      </c>
      <c r="G1470" s="19">
        <f>PERCENTRANK(E:E, $E1470)</f>
        <v>0.48</v>
      </c>
    </row>
    <row r="1471" spans="1:7" x14ac:dyDescent="0.2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>RANK($E1471, E:E)</f>
        <v>3660</v>
      </c>
      <c r="G1471" s="19">
        <f>PERCENTRANK(E:E, $E1471)</f>
        <v>0.114</v>
      </c>
    </row>
    <row r="1472" spans="1:7" x14ac:dyDescent="0.2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>RANK($E1472, E:E)</f>
        <v>3600</v>
      </c>
      <c r="G1472" s="19">
        <f>PERCENTRANK(E:E, $E1472)</f>
        <v>0.129</v>
      </c>
    </row>
    <row r="1473" spans="1:7" x14ac:dyDescent="0.2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>RANK($E1473, E:E)</f>
        <v>1060</v>
      </c>
      <c r="G1473" s="19">
        <f>PERCENTRANK(E:E, $E1473)</f>
        <v>0.73599999999999999</v>
      </c>
    </row>
    <row r="1474" spans="1:7" x14ac:dyDescent="0.2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>RANK($E1474, E:E)</f>
        <v>2160</v>
      </c>
      <c r="G1474" s="19">
        <f>PERCENTRANK(E:E, $E1474)</f>
        <v>0.45800000000000002</v>
      </c>
    </row>
    <row r="1475" spans="1:7" x14ac:dyDescent="0.2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>RANK($E1475, E:E)</f>
        <v>260</v>
      </c>
      <c r="G1475" s="19">
        <f>PERCENTRANK(E:E, $E1475)</f>
        <v>0.93100000000000005</v>
      </c>
    </row>
    <row r="1476" spans="1:7" x14ac:dyDescent="0.2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>RANK($E1476, E:E)</f>
        <v>1555</v>
      </c>
      <c r="G1476" s="19">
        <f>PERCENTRANK(E:E, $E1476)</f>
        <v>0.61699999999999999</v>
      </c>
    </row>
    <row r="1477" spans="1:7" x14ac:dyDescent="0.2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>RANK($E1477, E:E)</f>
        <v>473</v>
      </c>
      <c r="G1477" s="19">
        <f>PERCENTRANK(E:E, $E1477)</f>
        <v>0.88100000000000001</v>
      </c>
    </row>
    <row r="1478" spans="1:7" x14ac:dyDescent="0.2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>RANK($E1478, E:E)</f>
        <v>3644</v>
      </c>
      <c r="G1478" s="19">
        <f>PERCENTRANK(E:E, $E1478)</f>
        <v>0.11799999999999999</v>
      </c>
    </row>
    <row r="1479" spans="1:7" x14ac:dyDescent="0.2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>RANK($E1479, E:E)</f>
        <v>1103</v>
      </c>
      <c r="G1479" s="19">
        <f>PERCENTRANK(E:E, $E1479)</f>
        <v>0.73299999999999998</v>
      </c>
    </row>
    <row r="1480" spans="1:7" x14ac:dyDescent="0.2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>RANK($E1480, E:E)</f>
        <v>353</v>
      </c>
      <c r="G1480" s="19">
        <f>PERCENTRANK(E:E, $E1480)</f>
        <v>0.91400000000000003</v>
      </c>
    </row>
    <row r="1481" spans="1:7" x14ac:dyDescent="0.2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>RANK($E1481, E:E)</f>
        <v>3776</v>
      </c>
      <c r="G1481" s="19">
        <f>PERCENTRANK(E:E, $E1481)</f>
        <v>8.1000000000000003E-2</v>
      </c>
    </row>
    <row r="1482" spans="1:7" x14ac:dyDescent="0.2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>RANK($E1482, E:E)</f>
        <v>2413</v>
      </c>
      <c r="G1482" s="19">
        <f>PERCENTRANK(E:E, $E1482)</f>
        <v>0.40600000000000003</v>
      </c>
    </row>
    <row r="1483" spans="1:7" x14ac:dyDescent="0.2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>RANK($E1483, E:E)</f>
        <v>3668</v>
      </c>
      <c r="G1483" s="19">
        <f>PERCENTRANK(E:E, $E1483)</f>
        <v>0.112</v>
      </c>
    </row>
    <row r="1484" spans="1:7" x14ac:dyDescent="0.2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>RANK($E1484, E:E)</f>
        <v>2629</v>
      </c>
      <c r="G1484" s="19">
        <f>PERCENTRANK(E:E, $E1484)</f>
        <v>0.36199999999999999</v>
      </c>
    </row>
    <row r="1485" spans="1:7" x14ac:dyDescent="0.2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>RANK($E1485, E:E)</f>
        <v>1639</v>
      </c>
      <c r="G1485" s="19">
        <f>PERCENTRANK(E:E, $E1485)</f>
        <v>0.6</v>
      </c>
    </row>
    <row r="1486" spans="1:7" x14ac:dyDescent="0.2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>RANK($E1486, E:E)</f>
        <v>3910</v>
      </c>
      <c r="G1486" s="19">
        <f>PERCENTRANK(E:E, $E1486)</f>
        <v>4.1000000000000002E-2</v>
      </c>
    </row>
    <row r="1487" spans="1:7" x14ac:dyDescent="0.2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>RANK($E1487, E:E)</f>
        <v>3902</v>
      </c>
      <c r="G1487" s="19">
        <f>PERCENTRANK(E:E, $E1487)</f>
        <v>5.5E-2</v>
      </c>
    </row>
    <row r="1488" spans="1:7" x14ac:dyDescent="0.2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>RANK($E1488, E:E)</f>
        <v>3833</v>
      </c>
      <c r="G1488" s="19">
        <f>PERCENTRANK(E:E, $E1488)</f>
        <v>7.1999999999999995E-2</v>
      </c>
    </row>
    <row r="1489" spans="1:7" x14ac:dyDescent="0.2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>RANK($E1489, E:E)</f>
        <v>1555</v>
      </c>
      <c r="G1489" s="19">
        <f>PERCENTRANK(E:E, $E1489)</f>
        <v>0.61699999999999999</v>
      </c>
    </row>
    <row r="1490" spans="1:7" x14ac:dyDescent="0.2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>RANK($E1490, E:E)</f>
        <v>3762</v>
      </c>
      <c r="G1490" s="19">
        <f>PERCENTRANK(E:E, $E1490)</f>
        <v>8.8999999999999996E-2</v>
      </c>
    </row>
    <row r="1491" spans="1:7" x14ac:dyDescent="0.2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>RANK($E1491, E:E)</f>
        <v>3910</v>
      </c>
      <c r="G1491" s="19">
        <f>PERCENTRANK(E:E, $E1491)</f>
        <v>4.1000000000000002E-2</v>
      </c>
    </row>
    <row r="1492" spans="1:7" x14ac:dyDescent="0.2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>RANK($E1492, E:E)</f>
        <v>2160</v>
      </c>
      <c r="G1492" s="19">
        <f>PERCENTRANK(E:E, $E1492)</f>
        <v>0.45800000000000002</v>
      </c>
    </row>
    <row r="1493" spans="1:7" x14ac:dyDescent="0.2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>RANK($E1493, E:E)</f>
        <v>2524</v>
      </c>
      <c r="G1493" s="19">
        <f>PERCENTRANK(E:E, $E1493)</f>
        <v>0.38500000000000001</v>
      </c>
    </row>
    <row r="1494" spans="1:7" x14ac:dyDescent="0.2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>RANK($E1494, E:E)</f>
        <v>2160</v>
      </c>
      <c r="G1494" s="19">
        <f>PERCENTRANK(E:E, $E1494)</f>
        <v>0.45800000000000002</v>
      </c>
    </row>
    <row r="1495" spans="1:7" x14ac:dyDescent="0.2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>RANK($E1495, E:E)</f>
        <v>3776</v>
      </c>
      <c r="G1495" s="19">
        <f>PERCENTRANK(E:E, $E1495)</f>
        <v>8.1000000000000003E-2</v>
      </c>
    </row>
    <row r="1496" spans="1:7" x14ac:dyDescent="0.2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>RANK($E1496, E:E)</f>
        <v>3803</v>
      </c>
      <c r="G1496" s="19">
        <f>PERCENTRANK(E:E, $E1496)</f>
        <v>7.6999999999999999E-2</v>
      </c>
    </row>
    <row r="1497" spans="1:7" x14ac:dyDescent="0.2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>RANK($E1497, E:E)</f>
        <v>100</v>
      </c>
      <c r="G1497" s="19">
        <f>PERCENTRANK(E:E, $E1497)</f>
        <v>0.97499999999999998</v>
      </c>
    </row>
    <row r="1498" spans="1:7" x14ac:dyDescent="0.2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>RANK($E1498, E:E)</f>
        <v>1587</v>
      </c>
      <c r="G1498" s="19">
        <f>PERCENTRANK(E:E, $E1498)</f>
        <v>0.61399999999999999</v>
      </c>
    </row>
    <row r="1499" spans="1:7" x14ac:dyDescent="0.2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>RANK($E1499, E:E)</f>
        <v>3910</v>
      </c>
      <c r="G1499" s="19">
        <f>PERCENTRANK(E:E, $E1499)</f>
        <v>4.1000000000000002E-2</v>
      </c>
    </row>
    <row r="1500" spans="1:7" x14ac:dyDescent="0.2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>RANK($E1500, E:E)</f>
        <v>956</v>
      </c>
      <c r="G1500" s="19">
        <f>PERCENTRANK(E:E, $E1500)</f>
        <v>0.75600000000000001</v>
      </c>
    </row>
    <row r="1501" spans="1:7" x14ac:dyDescent="0.2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>RANK($E1501, E:E)</f>
        <v>2282</v>
      </c>
      <c r="G1501" s="19">
        <f>PERCENTRANK(E:E, $E1501)</f>
        <v>0.44</v>
      </c>
    </row>
    <row r="1502" spans="1:7" x14ac:dyDescent="0.2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>RANK($E1502, E:E)</f>
        <v>1060</v>
      </c>
      <c r="G1502" s="19">
        <f>PERCENTRANK(E:E, $E1502)</f>
        <v>0.73599999999999999</v>
      </c>
    </row>
    <row r="1503" spans="1:7" x14ac:dyDescent="0.2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>RANK($E1503, E:E)</f>
        <v>3910</v>
      </c>
      <c r="G1503" s="19">
        <f>PERCENTRANK(E:E, $E1503)</f>
        <v>4.1000000000000002E-2</v>
      </c>
    </row>
    <row r="1504" spans="1:7" x14ac:dyDescent="0.2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>RANK($E1504, E:E)</f>
        <v>3583</v>
      </c>
      <c r="G1504" s="19">
        <f>PERCENTRANK(E:E, $E1504)</f>
        <v>0.13100000000000001</v>
      </c>
    </row>
    <row r="1505" spans="1:7" x14ac:dyDescent="0.2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>RANK($E1505, E:E)</f>
        <v>2160</v>
      </c>
      <c r="G1505" s="19">
        <f>PERCENTRANK(E:E, $E1505)</f>
        <v>0.45800000000000002</v>
      </c>
    </row>
    <row r="1506" spans="1:7" x14ac:dyDescent="0.2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>RANK($E1506, E:E)</f>
        <v>656</v>
      </c>
      <c r="G1506" s="19">
        <f>PERCENTRANK(E:E, $E1506)</f>
        <v>0.84099999999999997</v>
      </c>
    </row>
    <row r="1507" spans="1:7" x14ac:dyDescent="0.2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>RANK($E1507, E:E)</f>
        <v>790</v>
      </c>
      <c r="G1507" s="19">
        <f>PERCENTRANK(E:E, $E1507)</f>
        <v>0.79900000000000004</v>
      </c>
    </row>
    <row r="1508" spans="1:7" x14ac:dyDescent="0.2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>RANK($E1508, E:E)</f>
        <v>2152</v>
      </c>
      <c r="G1508" s="19">
        <f>PERCENTRANK(E:E, $E1508)</f>
        <v>0.47799999999999998</v>
      </c>
    </row>
    <row r="1509" spans="1:7" x14ac:dyDescent="0.2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>RANK($E1509, E:E)</f>
        <v>2016</v>
      </c>
      <c r="G1509" s="19">
        <f>PERCENTRANK(E:E, $E1509)</f>
        <v>0.50900000000000001</v>
      </c>
    </row>
    <row r="1510" spans="1:7" x14ac:dyDescent="0.2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>RANK($E1510, E:E)</f>
        <v>431</v>
      </c>
      <c r="G1510" s="19">
        <f>PERCENTRANK(E:E, $E1510)</f>
        <v>0.88700000000000001</v>
      </c>
    </row>
    <row r="1511" spans="1:7" x14ac:dyDescent="0.2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>RANK($E1511, E:E)</f>
        <v>216</v>
      </c>
      <c r="G1511" s="19">
        <f>PERCENTRANK(E:E, $E1511)</f>
        <v>0.94299999999999995</v>
      </c>
    </row>
    <row r="1512" spans="1:7" x14ac:dyDescent="0.2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>RANK($E1512, E:E)</f>
        <v>1606</v>
      </c>
      <c r="G1512" s="19">
        <f>PERCENTRANK(E:E, $E1512)</f>
        <v>0.61099999999999999</v>
      </c>
    </row>
    <row r="1513" spans="1:7" x14ac:dyDescent="0.2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>RANK($E1513, E:E)</f>
        <v>2270</v>
      </c>
      <c r="G1513" s="19">
        <f>PERCENTRANK(E:E, $E1513)</f>
        <v>0.45</v>
      </c>
    </row>
    <row r="1514" spans="1:7" x14ac:dyDescent="0.2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>RANK($E1514, E:E)</f>
        <v>2547</v>
      </c>
      <c r="G1514" s="19">
        <f>PERCENTRANK(E:E, $E1514)</f>
        <v>0.38300000000000001</v>
      </c>
    </row>
    <row r="1515" spans="1:7" x14ac:dyDescent="0.2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>RANK($E1515, E:E)</f>
        <v>1846</v>
      </c>
      <c r="G1515" s="19">
        <f>PERCENTRANK(E:E, $E1515)</f>
        <v>0.55200000000000005</v>
      </c>
    </row>
    <row r="1516" spans="1:7" x14ac:dyDescent="0.2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>RANK($E1516, E:E)</f>
        <v>3583</v>
      </c>
      <c r="G1516" s="19">
        <f>PERCENTRANK(E:E, $E1516)</f>
        <v>0.13100000000000001</v>
      </c>
    </row>
    <row r="1517" spans="1:7" x14ac:dyDescent="0.2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>RANK($E1517, E:E)</f>
        <v>776</v>
      </c>
      <c r="G1517" s="19">
        <f>PERCENTRANK(E:E, $E1517)</f>
        <v>0.81200000000000006</v>
      </c>
    </row>
    <row r="1518" spans="1:7" x14ac:dyDescent="0.2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>RANK($E1518, E:E)</f>
        <v>239</v>
      </c>
      <c r="G1518" s="19">
        <f>PERCENTRANK(E:E, $E1518)</f>
        <v>0.94199999999999995</v>
      </c>
    </row>
    <row r="1519" spans="1:7" x14ac:dyDescent="0.2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>RANK($E1519, E:E)</f>
        <v>3818</v>
      </c>
      <c r="G1519" s="19">
        <f>PERCENTRANK(E:E, $E1519)</f>
        <v>7.5999999999999998E-2</v>
      </c>
    </row>
    <row r="1520" spans="1:7" x14ac:dyDescent="0.2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>RANK($E1520, E:E)</f>
        <v>790</v>
      </c>
      <c r="G1520" s="19">
        <f>PERCENTRANK(E:E, $E1520)</f>
        <v>0.79900000000000004</v>
      </c>
    </row>
    <row r="1521" spans="1:7" x14ac:dyDescent="0.2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>RANK($E1521, E:E)</f>
        <v>1028</v>
      </c>
      <c r="G1521" s="19">
        <f>PERCENTRANK(E:E, $E1521)</f>
        <v>0.75</v>
      </c>
    </row>
    <row r="1522" spans="1:7" x14ac:dyDescent="0.2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>RANK($E1522, E:E)</f>
        <v>3014</v>
      </c>
      <c r="G1522" s="19">
        <f>PERCENTRANK(E:E, $E1522)</f>
        <v>0.252</v>
      </c>
    </row>
    <row r="1523" spans="1:7" x14ac:dyDescent="0.2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>RANK($E1523, E:E)</f>
        <v>3663</v>
      </c>
      <c r="G1523" s="19">
        <f>PERCENTRANK(E:E, $E1523)</f>
        <v>0.113</v>
      </c>
    </row>
    <row r="1524" spans="1:7" x14ac:dyDescent="0.2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>RANK($E1524, E:E)</f>
        <v>742</v>
      </c>
      <c r="G1524" s="19">
        <f>PERCENTRANK(E:E, $E1524)</f>
        <v>0.81499999999999995</v>
      </c>
    </row>
    <row r="1525" spans="1:7" x14ac:dyDescent="0.2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>RANK($E1525, E:E)</f>
        <v>1658</v>
      </c>
      <c r="G1525" s="19">
        <f>PERCENTRANK(E:E, $E1525)</f>
        <v>0.59699999999999998</v>
      </c>
    </row>
    <row r="1526" spans="1:7" x14ac:dyDescent="0.2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>RANK($E1526, E:E)</f>
        <v>3717</v>
      </c>
      <c r="G1526" s="19">
        <f>PERCENTRANK(E:E, $E1526)</f>
        <v>9.6000000000000002E-2</v>
      </c>
    </row>
    <row r="1527" spans="1:7" x14ac:dyDescent="0.2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>RANK($E1527, E:E)</f>
        <v>742</v>
      </c>
      <c r="G1527" s="19">
        <f>PERCENTRANK(E:E, $E1527)</f>
        <v>0.81499999999999995</v>
      </c>
    </row>
    <row r="1528" spans="1:7" x14ac:dyDescent="0.2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>RANK($E1528, E:E)</f>
        <v>91</v>
      </c>
      <c r="G1528" s="19">
        <f>PERCENTRANK(E:E, $E1528)</f>
        <v>0.97699999999999998</v>
      </c>
    </row>
    <row r="1529" spans="1:7" x14ac:dyDescent="0.2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>RANK($E1529, E:E)</f>
        <v>3910</v>
      </c>
      <c r="G1529" s="19">
        <f>PERCENTRANK(E:E, $E1529)</f>
        <v>4.1000000000000002E-2</v>
      </c>
    </row>
    <row r="1530" spans="1:7" x14ac:dyDescent="0.2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>RANK($E1530, E:E)</f>
        <v>2413</v>
      </c>
      <c r="G1530" s="19">
        <f>PERCENTRANK(E:E, $E1530)</f>
        <v>0.40600000000000003</v>
      </c>
    </row>
    <row r="1531" spans="1:7" x14ac:dyDescent="0.2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>RANK($E1531, E:E)</f>
        <v>573</v>
      </c>
      <c r="G1531" s="19">
        <f>PERCENTRANK(E:E, $E1531)</f>
        <v>0.85399999999999998</v>
      </c>
    </row>
    <row r="1532" spans="1:7" x14ac:dyDescent="0.2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>RANK($E1532, E:E)</f>
        <v>3671</v>
      </c>
      <c r="G1532" s="19">
        <f>PERCENTRANK(E:E, $E1532)</f>
        <v>0.111</v>
      </c>
    </row>
    <row r="1533" spans="1:7" x14ac:dyDescent="0.2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>RANK($E1533, E:E)</f>
        <v>208</v>
      </c>
      <c r="G1533" s="19">
        <f>PERCENTRANK(E:E, $E1533)</f>
        <v>0.94899999999999995</v>
      </c>
    </row>
    <row r="1534" spans="1:7" x14ac:dyDescent="0.2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>RANK($E1534, E:E)</f>
        <v>3910</v>
      </c>
      <c r="G1534" s="19">
        <f>PERCENTRANK(E:E, $E1534)</f>
        <v>4.1000000000000002E-2</v>
      </c>
    </row>
    <row r="1535" spans="1:7" x14ac:dyDescent="0.2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>RANK($E1535, E:E)</f>
        <v>3910</v>
      </c>
      <c r="G1535" s="19">
        <f>PERCENTRANK(E:E, $E1535)</f>
        <v>4.1000000000000002E-2</v>
      </c>
    </row>
    <row r="1536" spans="1:7" x14ac:dyDescent="0.2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>RANK($E1536, E:E)</f>
        <v>1340</v>
      </c>
      <c r="G1536" s="19">
        <f>PERCENTRANK(E:E, $E1536)</f>
        <v>0.67100000000000004</v>
      </c>
    </row>
    <row r="1537" spans="1:7" x14ac:dyDescent="0.2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>RANK($E1537, E:E)</f>
        <v>3859</v>
      </c>
      <c r="G1537" s="19">
        <f>PERCENTRANK(E:E, $E1537)</f>
        <v>6.3E-2</v>
      </c>
    </row>
    <row r="1538" spans="1:7" x14ac:dyDescent="0.2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>RANK($E1538, E:E)</f>
        <v>3641</v>
      </c>
      <c r="G1538" s="19">
        <f>PERCENTRANK(E:E, $E1538)</f>
        <v>0.11899999999999999</v>
      </c>
    </row>
    <row r="1539" spans="1:7" x14ac:dyDescent="0.2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>RANK($E1539, E:E)</f>
        <v>3875</v>
      </c>
      <c r="G1539" s="19">
        <f>PERCENTRANK(E:E, $E1539)</f>
        <v>6.0999999999999999E-2</v>
      </c>
    </row>
    <row r="1540" spans="1:7" x14ac:dyDescent="0.2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>RANK($E1540, E:E)</f>
        <v>125</v>
      </c>
      <c r="G1540" s="19">
        <f>PERCENTRANK(E:E, $E1540)</f>
        <v>0.96899999999999997</v>
      </c>
    </row>
    <row r="1541" spans="1:7" x14ac:dyDescent="0.2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>RANK($E1541, E:E)</f>
        <v>3859</v>
      </c>
      <c r="G1541" s="19">
        <f>PERCENTRANK(E:E, $E1541)</f>
        <v>6.3E-2</v>
      </c>
    </row>
    <row r="1542" spans="1:7" x14ac:dyDescent="0.2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>RANK($E1542, E:E)</f>
        <v>2160</v>
      </c>
      <c r="G1542" s="19">
        <f>PERCENTRANK(E:E, $E1542)</f>
        <v>0.45800000000000002</v>
      </c>
    </row>
    <row r="1543" spans="1:7" x14ac:dyDescent="0.2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>RANK($E1543, E:E)</f>
        <v>309</v>
      </c>
      <c r="G1543" s="19">
        <f>PERCENTRANK(E:E, $E1543)</f>
        <v>0.92500000000000004</v>
      </c>
    </row>
    <row r="1544" spans="1:7" x14ac:dyDescent="0.2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>RANK($E1544, E:E)</f>
        <v>1981</v>
      </c>
      <c r="G1544" s="19">
        <f>PERCENTRANK(E:E, $E1544)</f>
        <v>0.51900000000000002</v>
      </c>
    </row>
    <row r="1545" spans="1:7" x14ac:dyDescent="0.2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>RANK($E1545, E:E)</f>
        <v>1706</v>
      </c>
      <c r="G1545" s="19">
        <f>PERCENTRANK(E:E, $E1545)</f>
        <v>0.57299999999999995</v>
      </c>
    </row>
    <row r="1546" spans="1:7" x14ac:dyDescent="0.2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>RANK($E1546, E:E)</f>
        <v>914</v>
      </c>
      <c r="G1546" s="19">
        <f>PERCENTRANK(E:E, $E1546)</f>
        <v>0.77900000000000003</v>
      </c>
    </row>
    <row r="1547" spans="1:7" x14ac:dyDescent="0.2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>RANK($E1547, E:E)</f>
        <v>3649</v>
      </c>
      <c r="G1547" s="19">
        <f>PERCENTRANK(E:E, $E1547)</f>
        <v>0.115</v>
      </c>
    </row>
    <row r="1548" spans="1:7" x14ac:dyDescent="0.2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>RANK($E1548, E:E)</f>
        <v>203</v>
      </c>
      <c r="G1548" s="19">
        <f>PERCENTRANK(E:E, $E1548)</f>
        <v>0.95099999999999996</v>
      </c>
    </row>
    <row r="1549" spans="1:7" x14ac:dyDescent="0.2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>RANK($E1549, E:E)</f>
        <v>2413</v>
      </c>
      <c r="G1549" s="19">
        <f>PERCENTRANK(E:E, $E1549)</f>
        <v>0.40600000000000003</v>
      </c>
    </row>
    <row r="1550" spans="1:7" x14ac:dyDescent="0.2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>RANK($E1550, E:E)</f>
        <v>3602</v>
      </c>
      <c r="G1550" s="19">
        <f>PERCENTRANK(E:E, $E1550)</f>
        <v>0.127</v>
      </c>
    </row>
    <row r="1551" spans="1:7" x14ac:dyDescent="0.2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>RANK($E1551, E:E)</f>
        <v>1487</v>
      </c>
      <c r="G1551" s="19">
        <f>PERCENTRANK(E:E, $E1551)</f>
        <v>0.63300000000000001</v>
      </c>
    </row>
    <row r="1552" spans="1:7" x14ac:dyDescent="0.2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>RANK($E1552, E:E)</f>
        <v>2413</v>
      </c>
      <c r="G1552" s="19">
        <f>PERCENTRANK(E:E, $E1552)</f>
        <v>0.40600000000000003</v>
      </c>
    </row>
    <row r="1553" spans="1:7" x14ac:dyDescent="0.2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>RANK($E1553, E:E)</f>
        <v>1329</v>
      </c>
      <c r="G1553" s="19">
        <f>PERCENTRANK(E:E, $E1553)</f>
        <v>0.67600000000000005</v>
      </c>
    </row>
    <row r="1554" spans="1:7" x14ac:dyDescent="0.2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>RANK($E1554, E:E)</f>
        <v>737</v>
      </c>
      <c r="G1554" s="19">
        <f>PERCENTRANK(E:E, $E1554)</f>
        <v>0.82099999999999995</v>
      </c>
    </row>
    <row r="1555" spans="1:7" x14ac:dyDescent="0.2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>RANK($E1555, E:E)</f>
        <v>573</v>
      </c>
      <c r="G1555" s="19">
        <f>PERCENTRANK(E:E, $E1555)</f>
        <v>0.85399999999999998</v>
      </c>
    </row>
    <row r="1556" spans="1:7" x14ac:dyDescent="0.2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>RANK($E1556, E:E)</f>
        <v>3716</v>
      </c>
      <c r="G1556" s="19">
        <f>PERCENTRANK(E:E, $E1556)</f>
        <v>0.10100000000000001</v>
      </c>
    </row>
    <row r="1557" spans="1:7" x14ac:dyDescent="0.2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>RANK($E1557, E:E)</f>
        <v>2330</v>
      </c>
      <c r="G1557" s="19">
        <f>PERCENTRANK(E:E, $E1557)</f>
        <v>0.42899999999999999</v>
      </c>
    </row>
    <row r="1558" spans="1:7" x14ac:dyDescent="0.2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>RANK($E1558, E:E)</f>
        <v>917</v>
      </c>
      <c r="G1558" s="19">
        <f>PERCENTRANK(E:E, $E1558)</f>
        <v>0.77500000000000002</v>
      </c>
    </row>
    <row r="1559" spans="1:7" x14ac:dyDescent="0.2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>RANK($E1559, E:E)</f>
        <v>3657</v>
      </c>
      <c r="G1559" s="19">
        <f>PERCENTRANK(E:E, $E1559)</f>
        <v>0.115</v>
      </c>
    </row>
    <row r="1560" spans="1:7" x14ac:dyDescent="0.2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>RANK($E1560, E:E)</f>
        <v>1541</v>
      </c>
      <c r="G1560" s="19">
        <f>PERCENTRANK(E:E, $E1560)</f>
        <v>0.626</v>
      </c>
    </row>
    <row r="1561" spans="1:7" x14ac:dyDescent="0.2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>RANK($E1561, E:E)</f>
        <v>3821</v>
      </c>
      <c r="G1561" s="19">
        <f>PERCENTRANK(E:E, $E1561)</f>
        <v>7.4999999999999997E-2</v>
      </c>
    </row>
    <row r="1562" spans="1:7" x14ac:dyDescent="0.2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>RANK($E1562, E:E)</f>
        <v>3820</v>
      </c>
      <c r="G1562" s="19">
        <f>PERCENTRANK(E:E, $E1562)</f>
        <v>7.4999999999999997E-2</v>
      </c>
    </row>
    <row r="1563" spans="1:7" x14ac:dyDescent="0.2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>RANK($E1563, E:E)</f>
        <v>2113</v>
      </c>
      <c r="G1563" s="19">
        <f>PERCENTRANK(E:E, $E1563)</f>
        <v>0.48199999999999998</v>
      </c>
    </row>
    <row r="1564" spans="1:7" x14ac:dyDescent="0.2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>RANK($E1564, E:E)</f>
        <v>3702</v>
      </c>
      <c r="G1564" s="19">
        <f>PERCENTRANK(E:E, $E1564)</f>
        <v>0.104</v>
      </c>
    </row>
    <row r="1565" spans="1:7" x14ac:dyDescent="0.2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>RANK($E1565, E:E)</f>
        <v>2160</v>
      </c>
      <c r="G1565" s="19">
        <f>PERCENTRANK(E:E, $E1565)</f>
        <v>0.45800000000000002</v>
      </c>
    </row>
    <row r="1566" spans="1:7" x14ac:dyDescent="0.2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>RANK($E1566, E:E)</f>
        <v>3898</v>
      </c>
      <c r="G1566" s="19">
        <f>PERCENTRANK(E:E, $E1566)</f>
        <v>5.7000000000000002E-2</v>
      </c>
    </row>
    <row r="1567" spans="1:7" x14ac:dyDescent="0.2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>RANK($E1567, E:E)</f>
        <v>3708</v>
      </c>
      <c r="G1567" s="19">
        <f>PERCENTRANK(E:E, $E1567)</f>
        <v>0.10199999999999999</v>
      </c>
    </row>
    <row r="1568" spans="1:7" x14ac:dyDescent="0.2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>RANK($E1568, E:E)</f>
        <v>1706</v>
      </c>
      <c r="G1568" s="19">
        <f>PERCENTRANK(E:E, $E1568)</f>
        <v>0.57299999999999995</v>
      </c>
    </row>
    <row r="1569" spans="1:7" x14ac:dyDescent="0.2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>RANK($E1569, E:E)</f>
        <v>3879</v>
      </c>
      <c r="G1569" s="19">
        <f>PERCENTRANK(E:E, $E1569)</f>
        <v>6.0999999999999999E-2</v>
      </c>
    </row>
    <row r="1570" spans="1:7" x14ac:dyDescent="0.2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>RANK($E1570, E:E)</f>
        <v>2281</v>
      </c>
      <c r="G1570" s="19">
        <f>PERCENTRANK(E:E, $E1570)</f>
        <v>0.44800000000000001</v>
      </c>
    </row>
    <row r="1571" spans="1:7" x14ac:dyDescent="0.2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>RANK($E1571, E:E)</f>
        <v>2270</v>
      </c>
      <c r="G1571" s="19">
        <f>PERCENTRANK(E:E, $E1571)</f>
        <v>0.45</v>
      </c>
    </row>
    <row r="1572" spans="1:7" x14ac:dyDescent="0.2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>RANK($E1572, E:E)</f>
        <v>1689</v>
      </c>
      <c r="G1572" s="19">
        <f>PERCENTRANK(E:E, $E1572)</f>
        <v>0.59099999999999997</v>
      </c>
    </row>
    <row r="1573" spans="1:7" x14ac:dyDescent="0.2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>RANK($E1573, E:E)</f>
        <v>1701</v>
      </c>
      <c r="G1573" s="19">
        <f>PERCENTRANK(E:E, $E1573)</f>
        <v>0.58799999999999997</v>
      </c>
    </row>
    <row r="1574" spans="1:7" x14ac:dyDescent="0.2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>RANK($E1574, E:E)</f>
        <v>3850</v>
      </c>
      <c r="G1574" s="19">
        <f>PERCENTRANK(E:E, $E1574)</f>
        <v>6.8000000000000005E-2</v>
      </c>
    </row>
    <row r="1575" spans="1:7" x14ac:dyDescent="0.2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>RANK($E1575, E:E)</f>
        <v>3689</v>
      </c>
      <c r="G1575" s="19">
        <f>PERCENTRANK(E:E, $E1575)</f>
        <v>0.107</v>
      </c>
    </row>
    <row r="1576" spans="1:7" x14ac:dyDescent="0.2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>RANK($E1576, E:E)</f>
        <v>3773</v>
      </c>
      <c r="G1576" s="19">
        <f>PERCENTRANK(E:E, $E1576)</f>
        <v>8.6999999999999994E-2</v>
      </c>
    </row>
    <row r="1577" spans="1:7" x14ac:dyDescent="0.2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>RANK($E1577, E:E)</f>
        <v>1115</v>
      </c>
      <c r="G1577" s="19">
        <f>PERCENTRANK(E:E, $E1577)</f>
        <v>0.72499999999999998</v>
      </c>
    </row>
    <row r="1578" spans="1:7" x14ac:dyDescent="0.2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>RANK($E1578, E:E)</f>
        <v>1398</v>
      </c>
      <c r="G1578" s="19">
        <f>PERCENTRANK(E:E, $E1578)</f>
        <v>0.64700000000000002</v>
      </c>
    </row>
    <row r="1579" spans="1:7" x14ac:dyDescent="0.2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>RANK($E1579, E:E)</f>
        <v>2279</v>
      </c>
      <c r="G1579" s="19">
        <f>PERCENTRANK(E:E, $E1579)</f>
        <v>0.44800000000000001</v>
      </c>
    </row>
    <row r="1580" spans="1:7" x14ac:dyDescent="0.2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>RANK($E1580, E:E)</f>
        <v>1027</v>
      </c>
      <c r="G1580" s="19">
        <f>PERCENTRANK(E:E, $E1580)</f>
        <v>0.751</v>
      </c>
    </row>
    <row r="1581" spans="1:7" x14ac:dyDescent="0.2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>RANK($E1581, E:E)</f>
        <v>1049</v>
      </c>
      <c r="G1581" s="19">
        <f>PERCENTRANK(E:E, $E1581)</f>
        <v>0.746</v>
      </c>
    </row>
    <row r="1582" spans="1:7" x14ac:dyDescent="0.2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>RANK($E1582, E:E)</f>
        <v>3579</v>
      </c>
      <c r="G1582" s="19">
        <f>PERCENTRANK(E:E, $E1582)</f>
        <v>0.13400000000000001</v>
      </c>
    </row>
    <row r="1583" spans="1:7" x14ac:dyDescent="0.2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>RANK($E1583, E:E)</f>
        <v>216</v>
      </c>
      <c r="G1583" s="19">
        <f>PERCENTRANK(E:E, $E1583)</f>
        <v>0.94299999999999995</v>
      </c>
    </row>
    <row r="1584" spans="1:7" x14ac:dyDescent="0.2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>RANK($E1584, E:E)</f>
        <v>3881</v>
      </c>
      <c r="G1584" s="19">
        <f>PERCENTRANK(E:E, $E1584)</f>
        <v>5.7000000000000002E-2</v>
      </c>
    </row>
    <row r="1585" spans="1:7" x14ac:dyDescent="0.2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>RANK($E1585, E:E)</f>
        <v>2653</v>
      </c>
      <c r="G1585" s="19">
        <f>PERCENTRANK(E:E, $E1585)</f>
        <v>0.35599999999999998</v>
      </c>
    </row>
    <row r="1586" spans="1:7" x14ac:dyDescent="0.2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>RANK($E1586, E:E)</f>
        <v>3278</v>
      </c>
      <c r="G1586" s="19">
        <f>PERCENTRANK(E:E, $E1586)</f>
        <v>0.19600000000000001</v>
      </c>
    </row>
    <row r="1587" spans="1:7" x14ac:dyDescent="0.2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>RANK($E1587, E:E)</f>
        <v>2160</v>
      </c>
      <c r="G1587" s="19">
        <f>PERCENTRANK(E:E, $E1587)</f>
        <v>0.45800000000000002</v>
      </c>
    </row>
    <row r="1588" spans="1:7" x14ac:dyDescent="0.2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>RANK($E1588, E:E)</f>
        <v>1263</v>
      </c>
      <c r="G1588" s="19">
        <f>PERCENTRANK(E:E, $E1588)</f>
        <v>0.69299999999999995</v>
      </c>
    </row>
    <row r="1589" spans="1:7" x14ac:dyDescent="0.2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>RANK($E1589, E:E)</f>
        <v>1096</v>
      </c>
      <c r="G1589" s="19">
        <f>PERCENTRANK(E:E, $E1589)</f>
        <v>0.73399999999999999</v>
      </c>
    </row>
    <row r="1590" spans="1:7" x14ac:dyDescent="0.2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>RANK($E1590, E:E)</f>
        <v>3569</v>
      </c>
      <c r="G1590" s="19">
        <f>PERCENTRANK(E:E, $E1590)</f>
        <v>0.13600000000000001</v>
      </c>
    </row>
    <row r="1591" spans="1:7" x14ac:dyDescent="0.2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>RANK($E1591, E:E)</f>
        <v>532</v>
      </c>
      <c r="G1591" s="19">
        <f>PERCENTRANK(E:E, $E1591)</f>
        <v>0.87</v>
      </c>
    </row>
    <row r="1592" spans="1:7" x14ac:dyDescent="0.2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>RANK($E1592, E:E)</f>
        <v>3688</v>
      </c>
      <c r="G1592" s="19">
        <f>PERCENTRANK(E:E, $E1592)</f>
        <v>0.107</v>
      </c>
    </row>
    <row r="1593" spans="1:7" x14ac:dyDescent="0.2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>RANK($E1593, E:E)</f>
        <v>3666</v>
      </c>
      <c r="G1593" s="19">
        <f>PERCENTRANK(E:E, $E1593)</f>
        <v>0.113</v>
      </c>
    </row>
    <row r="1594" spans="1:7" x14ac:dyDescent="0.2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>RANK($E1594, E:E)</f>
        <v>3608</v>
      </c>
      <c r="G1594" s="19">
        <f>PERCENTRANK(E:E, $E1594)</f>
        <v>0.127</v>
      </c>
    </row>
    <row r="1595" spans="1:7" x14ac:dyDescent="0.2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>RANK($E1595, E:E)</f>
        <v>785</v>
      </c>
      <c r="G1595" s="19">
        <f>PERCENTRANK(E:E, $E1595)</f>
        <v>0.81</v>
      </c>
    </row>
    <row r="1596" spans="1:7" x14ac:dyDescent="0.2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>RANK($E1596, E:E)</f>
        <v>1706</v>
      </c>
      <c r="G1596" s="19">
        <f>PERCENTRANK(E:E, $E1596)</f>
        <v>0.57299999999999995</v>
      </c>
    </row>
    <row r="1597" spans="1:7" x14ac:dyDescent="0.2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>RANK($E1597, E:E)</f>
        <v>2069</v>
      </c>
      <c r="G1597" s="19">
        <f>PERCENTRANK(E:E, $E1597)</f>
        <v>0.49399999999999999</v>
      </c>
    </row>
    <row r="1598" spans="1:7" x14ac:dyDescent="0.2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>RANK($E1598, E:E)</f>
        <v>3711</v>
      </c>
      <c r="G1598" s="19">
        <f>PERCENTRANK(E:E, $E1598)</f>
        <v>0.10100000000000001</v>
      </c>
    </row>
    <row r="1599" spans="1:7" x14ac:dyDescent="0.2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>RANK($E1599, E:E)</f>
        <v>1598</v>
      </c>
      <c r="G1599" s="19">
        <f>PERCENTRANK(E:E, $E1599)</f>
        <v>0.61099999999999999</v>
      </c>
    </row>
    <row r="1600" spans="1:7" x14ac:dyDescent="0.2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>RANK($E1600, E:E)</f>
        <v>841</v>
      </c>
      <c r="G1600" s="19">
        <f>PERCENTRANK(E:E, $E1600)</f>
        <v>0.79600000000000004</v>
      </c>
    </row>
    <row r="1601" spans="1:7" x14ac:dyDescent="0.2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>RANK($E1601, E:E)</f>
        <v>2038</v>
      </c>
      <c r="G1601" s="19">
        <f>PERCENTRANK(E:E, $E1601)</f>
        <v>0.50700000000000001</v>
      </c>
    </row>
    <row r="1602" spans="1:7" x14ac:dyDescent="0.2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>RANK($E1602, E:E)</f>
        <v>3674</v>
      </c>
      <c r="G1602" s="19">
        <f>PERCENTRANK(E:E, $E1602)</f>
        <v>0.111</v>
      </c>
    </row>
    <row r="1603" spans="1:7" x14ac:dyDescent="0.2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>RANK($E1603, E:E)</f>
        <v>1340</v>
      </c>
      <c r="G1603" s="19">
        <f>PERCENTRANK(E:E, $E1603)</f>
        <v>0.67100000000000004</v>
      </c>
    </row>
    <row r="1604" spans="1:7" x14ac:dyDescent="0.2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>RANK($E1604, E:E)</f>
        <v>1212</v>
      </c>
      <c r="G1604" s="19">
        <f>PERCENTRANK(E:E, $E1604)</f>
        <v>0.70599999999999996</v>
      </c>
    </row>
    <row r="1605" spans="1:7" x14ac:dyDescent="0.2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>RANK($E1605, E:E)</f>
        <v>3859</v>
      </c>
      <c r="G1605" s="19">
        <f>PERCENTRANK(E:E, $E1605)</f>
        <v>6.3E-2</v>
      </c>
    </row>
    <row r="1606" spans="1:7" x14ac:dyDescent="0.2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>RANK($E1606, E:E)</f>
        <v>3910</v>
      </c>
      <c r="G1606" s="19">
        <f>PERCENTRANK(E:E, $E1606)</f>
        <v>4.1000000000000002E-2</v>
      </c>
    </row>
    <row r="1607" spans="1:7" x14ac:dyDescent="0.2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>RANK($E1607, E:E)</f>
        <v>1398</v>
      </c>
      <c r="G1607" s="19">
        <f>PERCENTRANK(E:E, $E1607)</f>
        <v>0.64700000000000002</v>
      </c>
    </row>
    <row r="1608" spans="1:7" x14ac:dyDescent="0.2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>RANK($E1608, E:E)</f>
        <v>1398</v>
      </c>
      <c r="G1608" s="19">
        <f>PERCENTRANK(E:E, $E1608)</f>
        <v>0.64700000000000002</v>
      </c>
    </row>
    <row r="1609" spans="1:7" x14ac:dyDescent="0.2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>RANK($E1609, E:E)</f>
        <v>681</v>
      </c>
      <c r="G1609" s="19">
        <f>PERCENTRANK(E:E, $E1609)</f>
        <v>0.82599999999999996</v>
      </c>
    </row>
    <row r="1610" spans="1:7" x14ac:dyDescent="0.2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>RANK($E1610, E:E)</f>
        <v>129</v>
      </c>
      <c r="G1610" s="19">
        <f>PERCENTRANK(E:E, $E1610)</f>
        <v>0.96799999999999997</v>
      </c>
    </row>
    <row r="1611" spans="1:7" x14ac:dyDescent="0.2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>RANK($E1611, E:E)</f>
        <v>3835</v>
      </c>
      <c r="G1611" s="19">
        <f>PERCENTRANK(E:E, $E1611)</f>
        <v>7.1999999999999995E-2</v>
      </c>
    </row>
    <row r="1612" spans="1:7" x14ac:dyDescent="0.2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>RANK($E1612, E:E)</f>
        <v>573</v>
      </c>
      <c r="G1612" s="19">
        <f>PERCENTRANK(E:E, $E1612)</f>
        <v>0.85399999999999998</v>
      </c>
    </row>
    <row r="1613" spans="1:7" x14ac:dyDescent="0.2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>RANK($E1613, E:E)</f>
        <v>1639</v>
      </c>
      <c r="G1613" s="19">
        <f>PERCENTRANK(E:E, $E1613)</f>
        <v>0.6</v>
      </c>
    </row>
    <row r="1614" spans="1:7" x14ac:dyDescent="0.2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>RANK($E1614, E:E)</f>
        <v>3583</v>
      </c>
      <c r="G1614" s="19">
        <f>PERCENTRANK(E:E, $E1614)</f>
        <v>0.13100000000000001</v>
      </c>
    </row>
    <row r="1615" spans="1:7" x14ac:dyDescent="0.2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>RANK($E1615, E:E)</f>
        <v>3601</v>
      </c>
      <c r="G1615" s="19">
        <f>PERCENTRANK(E:E, $E1615)</f>
        <v>0.128</v>
      </c>
    </row>
    <row r="1616" spans="1:7" x14ac:dyDescent="0.2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>RANK($E1616, E:E)</f>
        <v>1555</v>
      </c>
      <c r="G1616" s="19">
        <f>PERCENTRANK(E:E, $E1616)</f>
        <v>0.61699999999999999</v>
      </c>
    </row>
    <row r="1617" spans="1:7" x14ac:dyDescent="0.2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>RANK($E1617, E:E)</f>
        <v>1398</v>
      </c>
      <c r="G1617" s="19">
        <f>PERCENTRANK(E:E, $E1617)</f>
        <v>0.64700000000000002</v>
      </c>
    </row>
    <row r="1618" spans="1:7" x14ac:dyDescent="0.2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>RANK($E1618, E:E)</f>
        <v>3859</v>
      </c>
      <c r="G1618" s="19">
        <f>PERCENTRANK(E:E, $E1618)</f>
        <v>6.3E-2</v>
      </c>
    </row>
    <row r="1619" spans="1:7" x14ac:dyDescent="0.2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>RANK($E1619, E:E)</f>
        <v>1555</v>
      </c>
      <c r="G1619" s="19">
        <f>PERCENTRANK(E:E, $E1619)</f>
        <v>0.61699999999999999</v>
      </c>
    </row>
    <row r="1620" spans="1:7" x14ac:dyDescent="0.2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>RANK($E1620, E:E)</f>
        <v>1468</v>
      </c>
      <c r="G1620" s="19">
        <f>PERCENTRANK(E:E, $E1620)</f>
        <v>0.64300000000000002</v>
      </c>
    </row>
    <row r="1621" spans="1:7" x14ac:dyDescent="0.2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>RANK($E1621, E:E)</f>
        <v>1155</v>
      </c>
      <c r="G1621" s="19">
        <f>PERCENTRANK(E:E, $E1621)</f>
        <v>0.70799999999999996</v>
      </c>
    </row>
    <row r="1622" spans="1:7" x14ac:dyDescent="0.2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>RANK($E1622, E:E)</f>
        <v>1281</v>
      </c>
      <c r="G1622" s="19">
        <f>PERCENTRANK(E:E, $E1622)</f>
        <v>0.68300000000000005</v>
      </c>
    </row>
    <row r="1623" spans="1:7" x14ac:dyDescent="0.2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>RANK($E1623, E:E)</f>
        <v>956</v>
      </c>
      <c r="G1623" s="19">
        <f>PERCENTRANK(E:E, $E1623)</f>
        <v>0.75600000000000001</v>
      </c>
    </row>
    <row r="1624" spans="1:7" x14ac:dyDescent="0.2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>RANK($E1624, E:E)</f>
        <v>2139</v>
      </c>
      <c r="G1624" s="19">
        <f>PERCENTRANK(E:E, $E1624)</f>
        <v>0.48199999999999998</v>
      </c>
    </row>
    <row r="1625" spans="1:7" x14ac:dyDescent="0.2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>RANK($E1625, E:E)</f>
        <v>939</v>
      </c>
      <c r="G1625" s="19">
        <f>PERCENTRANK(E:E, $E1625)</f>
        <v>0.77200000000000002</v>
      </c>
    </row>
    <row r="1626" spans="1:7" x14ac:dyDescent="0.2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>RANK($E1626, E:E)</f>
        <v>2363</v>
      </c>
      <c r="G1626" s="19">
        <f>PERCENTRANK(E:E, $E1626)</f>
        <v>0.42799999999999999</v>
      </c>
    </row>
    <row r="1627" spans="1:7" x14ac:dyDescent="0.2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>RANK($E1627, E:E)</f>
        <v>3761</v>
      </c>
      <c r="G1627" s="19">
        <f>PERCENTRANK(E:E, $E1627)</f>
        <v>0.09</v>
      </c>
    </row>
    <row r="1628" spans="1:7" x14ac:dyDescent="0.2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>RANK($E1628, E:E)</f>
        <v>1886</v>
      </c>
      <c r="G1628" s="19">
        <f>PERCENTRANK(E:E, $E1628)</f>
        <v>0.52800000000000002</v>
      </c>
    </row>
    <row r="1629" spans="1:7" x14ac:dyDescent="0.2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>RANK($E1629, E:E)</f>
        <v>3583</v>
      </c>
      <c r="G1629" s="19">
        <f>PERCENTRANK(E:E, $E1629)</f>
        <v>0.13100000000000001</v>
      </c>
    </row>
    <row r="1630" spans="1:7" x14ac:dyDescent="0.2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>RANK($E1630, E:E)</f>
        <v>2069</v>
      </c>
      <c r="G1630" s="19">
        <f>PERCENTRANK(E:E, $E1630)</f>
        <v>0.49399999999999999</v>
      </c>
    </row>
    <row r="1631" spans="1:7" x14ac:dyDescent="0.2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>RANK($E1631, E:E)</f>
        <v>1623</v>
      </c>
      <c r="G1631" s="19">
        <f>PERCENTRANK(E:E, $E1631)</f>
        <v>0.60499999999999998</v>
      </c>
    </row>
    <row r="1632" spans="1:7" x14ac:dyDescent="0.2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>RANK($E1632, E:E)</f>
        <v>3634</v>
      </c>
      <c r="G1632" s="19">
        <f>PERCENTRANK(E:E, $E1632)</f>
        <v>0.12</v>
      </c>
    </row>
    <row r="1633" spans="1:7" x14ac:dyDescent="0.2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>RANK($E1633, E:E)</f>
        <v>2282</v>
      </c>
      <c r="G1633" s="19">
        <f>PERCENTRANK(E:E, $E1633)</f>
        <v>0.44</v>
      </c>
    </row>
    <row r="1634" spans="1:7" x14ac:dyDescent="0.2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>RANK($E1634, E:E)</f>
        <v>3645</v>
      </c>
      <c r="G1634" s="19">
        <f>PERCENTRANK(E:E, $E1634)</f>
        <v>0.11799999999999999</v>
      </c>
    </row>
    <row r="1635" spans="1:7" x14ac:dyDescent="0.2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>RANK($E1635, E:E)</f>
        <v>1281</v>
      </c>
      <c r="G1635" s="19">
        <f>PERCENTRANK(E:E, $E1635)</f>
        <v>0.68300000000000005</v>
      </c>
    </row>
    <row r="1636" spans="1:7" x14ac:dyDescent="0.2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>RANK($E1636, E:E)</f>
        <v>3632</v>
      </c>
      <c r="G1636" s="19">
        <f>PERCENTRANK(E:E, $E1636)</f>
        <v>0.121</v>
      </c>
    </row>
    <row r="1637" spans="1:7" x14ac:dyDescent="0.2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>RANK($E1637, E:E)</f>
        <v>917</v>
      </c>
      <c r="G1637" s="19">
        <f>PERCENTRANK(E:E, $E1637)</f>
        <v>0.77500000000000002</v>
      </c>
    </row>
    <row r="1638" spans="1:7" x14ac:dyDescent="0.2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>RANK($E1638, E:E)</f>
        <v>2160</v>
      </c>
      <c r="G1638" s="19">
        <f>PERCENTRANK(E:E, $E1638)</f>
        <v>0.45800000000000002</v>
      </c>
    </row>
    <row r="1639" spans="1:7" x14ac:dyDescent="0.2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>RANK($E1639, E:E)</f>
        <v>3680</v>
      </c>
      <c r="G1639" s="19">
        <f>PERCENTRANK(E:E, $E1639)</f>
        <v>0.109</v>
      </c>
    </row>
    <row r="1640" spans="1:7" x14ac:dyDescent="0.2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>RANK($E1640, E:E)</f>
        <v>3646</v>
      </c>
      <c r="G1640" s="19">
        <f>PERCENTRANK(E:E, $E1640)</f>
        <v>0.11799999999999999</v>
      </c>
    </row>
    <row r="1641" spans="1:7" x14ac:dyDescent="0.2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>RANK($E1641, E:E)</f>
        <v>1965</v>
      </c>
      <c r="G1641" s="19">
        <f>PERCENTRANK(E:E, $E1641)</f>
        <v>0.52400000000000002</v>
      </c>
    </row>
    <row r="1642" spans="1:7" x14ac:dyDescent="0.2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>RANK($E1642, E:E)</f>
        <v>1886</v>
      </c>
      <c r="G1642" s="19">
        <f>PERCENTRANK(E:E, $E1642)</f>
        <v>0.52800000000000002</v>
      </c>
    </row>
    <row r="1643" spans="1:7" x14ac:dyDescent="0.2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>RANK($E1643, E:E)</f>
        <v>3910</v>
      </c>
      <c r="G1643" s="19">
        <f>PERCENTRANK(E:E, $E1643)</f>
        <v>4.1000000000000002E-2</v>
      </c>
    </row>
    <row r="1644" spans="1:7" x14ac:dyDescent="0.2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>RANK($E1644, E:E)</f>
        <v>1989</v>
      </c>
      <c r="G1644" s="19">
        <f>PERCENTRANK(E:E, $E1644)</f>
        <v>0.51300000000000001</v>
      </c>
    </row>
    <row r="1645" spans="1:7" x14ac:dyDescent="0.2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>RANK($E1645, E:E)</f>
        <v>3602</v>
      </c>
      <c r="G1645" s="19">
        <f>PERCENTRANK(E:E, $E1645)</f>
        <v>0.127</v>
      </c>
    </row>
    <row r="1646" spans="1:7" x14ac:dyDescent="0.2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>RANK($E1646, E:E)</f>
        <v>1989</v>
      </c>
      <c r="G1646" s="19">
        <f>PERCENTRANK(E:E, $E1646)</f>
        <v>0.51300000000000001</v>
      </c>
    </row>
    <row r="1647" spans="1:7" x14ac:dyDescent="0.2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>RANK($E1647, E:E)</f>
        <v>2282</v>
      </c>
      <c r="G1647" s="19">
        <f>PERCENTRANK(E:E, $E1647)</f>
        <v>0.44</v>
      </c>
    </row>
    <row r="1648" spans="1:7" x14ac:dyDescent="0.2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>RANK($E1648, E:E)</f>
        <v>3610</v>
      </c>
      <c r="G1648" s="19">
        <f>PERCENTRANK(E:E, $E1648)</f>
        <v>0.126</v>
      </c>
    </row>
    <row r="1649" spans="1:7" x14ac:dyDescent="0.2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>RANK($E1649, E:E)</f>
        <v>3881</v>
      </c>
      <c r="G1649" s="19">
        <f>PERCENTRANK(E:E, $E1649)</f>
        <v>5.7000000000000002E-2</v>
      </c>
    </row>
    <row r="1650" spans="1:7" x14ac:dyDescent="0.2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>RANK($E1650, E:E)</f>
        <v>2282</v>
      </c>
      <c r="G1650" s="19">
        <f>PERCENTRANK(E:E, $E1650)</f>
        <v>0.44</v>
      </c>
    </row>
    <row r="1651" spans="1:7" x14ac:dyDescent="0.2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>RANK($E1651, E:E)</f>
        <v>1679</v>
      </c>
      <c r="G1651" s="19">
        <f>PERCENTRANK(E:E, $E1651)</f>
        <v>0.59199999999999997</v>
      </c>
    </row>
    <row r="1652" spans="1:7" x14ac:dyDescent="0.2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>RANK($E1652, E:E)</f>
        <v>1706</v>
      </c>
      <c r="G1652" s="19">
        <f>PERCENTRANK(E:E, $E1652)</f>
        <v>0.57299999999999995</v>
      </c>
    </row>
    <row r="1653" spans="1:7" x14ac:dyDescent="0.2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>RANK($E1653, E:E)</f>
        <v>2039</v>
      </c>
      <c r="G1653" s="19">
        <f>PERCENTRANK(E:E, $E1653)</f>
        <v>0.5</v>
      </c>
    </row>
    <row r="1654" spans="1:7" x14ac:dyDescent="0.2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>RANK($E1654, E:E)</f>
        <v>1487</v>
      </c>
      <c r="G1654" s="19">
        <f>PERCENTRANK(E:E, $E1654)</f>
        <v>0.63300000000000001</v>
      </c>
    </row>
    <row r="1655" spans="1:7" x14ac:dyDescent="0.2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>RANK($E1655, E:E)</f>
        <v>681</v>
      </c>
      <c r="G1655" s="19">
        <f>PERCENTRANK(E:E, $E1655)</f>
        <v>0.82599999999999996</v>
      </c>
    </row>
    <row r="1656" spans="1:7" x14ac:dyDescent="0.2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>RANK($E1656, E:E)</f>
        <v>625</v>
      </c>
      <c r="G1656" s="19">
        <f>PERCENTRANK(E:E, $E1656)</f>
        <v>0.84299999999999997</v>
      </c>
    </row>
    <row r="1657" spans="1:7" x14ac:dyDescent="0.2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>RANK($E1657, E:E)</f>
        <v>2152</v>
      </c>
      <c r="G1657" s="19">
        <f>PERCENTRANK(E:E, $E1657)</f>
        <v>0.47799999999999998</v>
      </c>
    </row>
    <row r="1658" spans="1:7" x14ac:dyDescent="0.2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>RANK($E1658, E:E)</f>
        <v>2466</v>
      </c>
      <c r="G1658" s="19">
        <f>PERCENTRANK(E:E, $E1658)</f>
        <v>0.39700000000000002</v>
      </c>
    </row>
    <row r="1659" spans="1:7" x14ac:dyDescent="0.2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>RANK($E1659, E:E)</f>
        <v>3910</v>
      </c>
      <c r="G1659" s="19">
        <f>PERCENTRANK(E:E, $E1659)</f>
        <v>4.1000000000000002E-2</v>
      </c>
    </row>
    <row r="1660" spans="1:7" x14ac:dyDescent="0.2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>RANK($E1660, E:E)</f>
        <v>3881</v>
      </c>
      <c r="G1660" s="19">
        <f>PERCENTRANK(E:E, $E1660)</f>
        <v>5.7000000000000002E-2</v>
      </c>
    </row>
    <row r="1661" spans="1:7" x14ac:dyDescent="0.2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>RANK($E1661, E:E)</f>
        <v>3881</v>
      </c>
      <c r="G1661" s="19">
        <f>PERCENTRANK(E:E, $E1661)</f>
        <v>5.7000000000000002E-2</v>
      </c>
    </row>
    <row r="1662" spans="1:7" x14ac:dyDescent="0.2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>RANK($E1662, E:E)</f>
        <v>1398</v>
      </c>
      <c r="G1662" s="19">
        <f>PERCENTRANK(E:E, $E1662)</f>
        <v>0.64700000000000002</v>
      </c>
    </row>
    <row r="1663" spans="1:7" x14ac:dyDescent="0.2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>RANK($E1663, E:E)</f>
        <v>2492</v>
      </c>
      <c r="G1663" s="19">
        <f>PERCENTRANK(E:E, $E1663)</f>
        <v>0.39700000000000002</v>
      </c>
    </row>
    <row r="1664" spans="1:7" x14ac:dyDescent="0.2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>RANK($E1664, E:E)</f>
        <v>2330</v>
      </c>
      <c r="G1664" s="19">
        <f>PERCENTRANK(E:E, $E1664)</f>
        <v>0.42899999999999999</v>
      </c>
    </row>
    <row r="1665" spans="1:7" x14ac:dyDescent="0.2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>RANK($E1665, E:E)</f>
        <v>3822</v>
      </c>
      <c r="G1665" s="19">
        <f>PERCENTRANK(E:E, $E1665)</f>
        <v>7.2999999999999995E-2</v>
      </c>
    </row>
    <row r="1666" spans="1:7" x14ac:dyDescent="0.2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>RANK($E1666, E:E)</f>
        <v>1099</v>
      </c>
      <c r="G1666" s="19">
        <f>PERCENTRANK(E:E, $E1666)</f>
        <v>0.73399999999999999</v>
      </c>
    </row>
    <row r="1667" spans="1:7" x14ac:dyDescent="0.2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>RANK($E1667, E:E)</f>
        <v>2069</v>
      </c>
      <c r="G1667" s="19">
        <f>PERCENTRANK(E:E, $E1667)</f>
        <v>0.49399999999999999</v>
      </c>
    </row>
    <row r="1668" spans="1:7" x14ac:dyDescent="0.2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>RANK($E1668, E:E)</f>
        <v>399</v>
      </c>
      <c r="G1668" s="19">
        <f>PERCENTRANK(E:E, $E1668)</f>
        <v>0.90300000000000002</v>
      </c>
    </row>
    <row r="1669" spans="1:7" x14ac:dyDescent="0.2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>RANK($E1669, E:E)</f>
        <v>3881</v>
      </c>
      <c r="G1669" s="19">
        <f>PERCENTRANK(E:E, $E1669)</f>
        <v>5.7000000000000002E-2</v>
      </c>
    </row>
    <row r="1670" spans="1:7" x14ac:dyDescent="0.2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>RANK($E1670, E:E)</f>
        <v>502</v>
      </c>
      <c r="G1670" s="19">
        <f>PERCENTRANK(E:E, $E1670)</f>
        <v>0.878</v>
      </c>
    </row>
    <row r="1671" spans="1:7" x14ac:dyDescent="0.2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>RANK($E1671, E:E)</f>
        <v>2039</v>
      </c>
      <c r="G1671" s="19">
        <f>PERCENTRANK(E:E, $E1671)</f>
        <v>0.5</v>
      </c>
    </row>
    <row r="1672" spans="1:7" x14ac:dyDescent="0.2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>RANK($E1672, E:E)</f>
        <v>1773</v>
      </c>
      <c r="G1672" s="19">
        <f>PERCENTRANK(E:E, $E1672)</f>
        <v>0.56899999999999995</v>
      </c>
    </row>
    <row r="1673" spans="1:7" x14ac:dyDescent="0.2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>RANK($E1673, E:E)</f>
        <v>1989</v>
      </c>
      <c r="G1673" s="19">
        <f>PERCENTRANK(E:E, $E1673)</f>
        <v>0.51300000000000001</v>
      </c>
    </row>
    <row r="1674" spans="1:7" x14ac:dyDescent="0.2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>RANK($E1674, E:E)</f>
        <v>1798</v>
      </c>
      <c r="G1674" s="19">
        <f>PERCENTRANK(E:E, $E1674)</f>
        <v>0.56399999999999995</v>
      </c>
    </row>
    <row r="1675" spans="1:7" x14ac:dyDescent="0.2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>RANK($E1675, E:E)</f>
        <v>1253</v>
      </c>
      <c r="G1675" s="19">
        <f>PERCENTRANK(E:E, $E1675)</f>
        <v>0.69499999999999995</v>
      </c>
    </row>
    <row r="1676" spans="1:7" x14ac:dyDescent="0.2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>RANK($E1676, E:E)</f>
        <v>3360</v>
      </c>
      <c r="G1676" s="19">
        <f>PERCENTRANK(E:E, $E1676)</f>
        <v>0.186</v>
      </c>
    </row>
    <row r="1677" spans="1:7" x14ac:dyDescent="0.2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>RANK($E1677, E:E)</f>
        <v>607</v>
      </c>
      <c r="G1677" s="19">
        <f>PERCENTRANK(E:E, $E1677)</f>
        <v>0.85199999999999998</v>
      </c>
    </row>
    <row r="1678" spans="1:7" x14ac:dyDescent="0.2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>RANK($E1678, E:E)</f>
        <v>3427</v>
      </c>
      <c r="G1678" s="19">
        <f>PERCENTRANK(E:E, $E1678)</f>
        <v>0.16800000000000001</v>
      </c>
    </row>
    <row r="1679" spans="1:7" x14ac:dyDescent="0.2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>RANK($E1679, E:E)</f>
        <v>3092</v>
      </c>
      <c r="G1679" s="19">
        <f>PERCENTRANK(E:E, $E1679)</f>
        <v>0.251</v>
      </c>
    </row>
    <row r="1680" spans="1:7" x14ac:dyDescent="0.2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>RANK($E1680, E:E)</f>
        <v>866</v>
      </c>
      <c r="G1680" s="19">
        <f>PERCENTRANK(E:E, $E1680)</f>
        <v>0.78100000000000003</v>
      </c>
    </row>
    <row r="1681" spans="1:7" x14ac:dyDescent="0.2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>RANK($E1681, E:E)</f>
        <v>2895</v>
      </c>
      <c r="G1681" s="19">
        <f>PERCENTRANK(E:E, $E1681)</f>
        <v>0.29699999999999999</v>
      </c>
    </row>
    <row r="1682" spans="1:7" x14ac:dyDescent="0.2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>RANK($E1682, E:E)</f>
        <v>2663</v>
      </c>
      <c r="G1682" s="19">
        <f>PERCENTRANK(E:E, $E1682)</f>
        <v>0.35499999999999998</v>
      </c>
    </row>
    <row r="1683" spans="1:7" x14ac:dyDescent="0.2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>RANK($E1683, E:E)</f>
        <v>625</v>
      </c>
      <c r="G1683" s="19">
        <f>PERCENTRANK(E:E, $E1683)</f>
        <v>0.84299999999999997</v>
      </c>
    </row>
    <row r="1684" spans="1:7" x14ac:dyDescent="0.2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>RANK($E1684, E:E)</f>
        <v>1886</v>
      </c>
      <c r="G1684" s="19">
        <f>PERCENTRANK(E:E, $E1684)</f>
        <v>0.52800000000000002</v>
      </c>
    </row>
    <row r="1685" spans="1:7" x14ac:dyDescent="0.2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>RANK($E1685, E:E)</f>
        <v>3447</v>
      </c>
      <c r="G1685" s="19">
        <f>PERCENTRANK(E:E, $E1685)</f>
        <v>0.161</v>
      </c>
    </row>
    <row r="1686" spans="1:7" x14ac:dyDescent="0.2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>RANK($E1686, E:E)</f>
        <v>833</v>
      </c>
      <c r="G1686" s="19">
        <f>PERCENTRANK(E:E, $E1686)</f>
        <v>0.79800000000000004</v>
      </c>
    </row>
    <row r="1687" spans="1:7" x14ac:dyDescent="0.2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>RANK($E1687, E:E)</f>
        <v>2160</v>
      </c>
      <c r="G1687" s="19">
        <f>PERCENTRANK(E:E, $E1687)</f>
        <v>0.45800000000000002</v>
      </c>
    </row>
    <row r="1688" spans="1:7" x14ac:dyDescent="0.2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>RANK($E1688, E:E)</f>
        <v>2950</v>
      </c>
      <c r="G1688" s="19">
        <f>PERCENTRANK(E:E, $E1688)</f>
        <v>0.28100000000000003</v>
      </c>
    </row>
    <row r="1689" spans="1:7" x14ac:dyDescent="0.2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>RANK($E1689, E:E)</f>
        <v>3344</v>
      </c>
      <c r="G1689" s="19">
        <f>PERCENTRANK(E:E, $E1689)</f>
        <v>0.189</v>
      </c>
    </row>
    <row r="1690" spans="1:7" x14ac:dyDescent="0.2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>RANK($E1690, E:E)</f>
        <v>1060</v>
      </c>
      <c r="G1690" s="19">
        <f>PERCENTRANK(E:E, $E1690)</f>
        <v>0.73599999999999999</v>
      </c>
    </row>
    <row r="1691" spans="1:7" x14ac:dyDescent="0.2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>RANK($E1691, E:E)</f>
        <v>1703</v>
      </c>
      <c r="G1691" s="19">
        <f>PERCENTRANK(E:E, $E1691)</f>
        <v>0.58699999999999997</v>
      </c>
    </row>
    <row r="1692" spans="1:7" x14ac:dyDescent="0.2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>RANK($E1692, E:E)</f>
        <v>1807</v>
      </c>
      <c r="G1692" s="19">
        <f>PERCENTRANK(E:E, $E1692)</f>
        <v>0.55600000000000005</v>
      </c>
    </row>
    <row r="1693" spans="1:7" x14ac:dyDescent="0.2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>RANK($E1693, E:E)</f>
        <v>790</v>
      </c>
      <c r="G1693" s="19">
        <f>PERCENTRANK(E:E, $E1693)</f>
        <v>0.79900000000000004</v>
      </c>
    </row>
    <row r="1694" spans="1:7" x14ac:dyDescent="0.2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>RANK($E1694, E:E)</f>
        <v>3396</v>
      </c>
      <c r="G1694" s="19">
        <f>PERCENTRANK(E:E, $E1694)</f>
        <v>0.17499999999999999</v>
      </c>
    </row>
    <row r="1695" spans="1:7" x14ac:dyDescent="0.2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>RANK($E1695, E:E)</f>
        <v>720</v>
      </c>
      <c r="G1695" s="19">
        <f>PERCENTRANK(E:E, $E1695)</f>
        <v>0.82599999999999996</v>
      </c>
    </row>
    <row r="1696" spans="1:7" x14ac:dyDescent="0.2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>RANK($E1696, E:E)</f>
        <v>669</v>
      </c>
      <c r="G1696" s="19">
        <f>PERCENTRANK(E:E, $E1696)</f>
        <v>0.83699999999999997</v>
      </c>
    </row>
    <row r="1697" spans="1:7" x14ac:dyDescent="0.2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>RANK($E1697, E:E)</f>
        <v>1798</v>
      </c>
      <c r="G1697" s="19">
        <f>PERCENTRANK(E:E, $E1697)</f>
        <v>0.56399999999999995</v>
      </c>
    </row>
    <row r="1698" spans="1:7" x14ac:dyDescent="0.2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>RANK($E1698, E:E)</f>
        <v>3143</v>
      </c>
      <c r="G1698" s="19">
        <f>PERCENTRANK(E:E, $E1698)</f>
        <v>0.23300000000000001</v>
      </c>
    </row>
    <row r="1699" spans="1:7" x14ac:dyDescent="0.2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>RANK($E1699, E:E)</f>
        <v>726</v>
      </c>
      <c r="G1699" s="19">
        <f>PERCENTRANK(E:E, $E1699)</f>
        <v>0.82399999999999995</v>
      </c>
    </row>
    <row r="1700" spans="1:7" x14ac:dyDescent="0.2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>RANK($E1700, E:E)</f>
        <v>3476</v>
      </c>
      <c r="G1700" s="19">
        <f>PERCENTRANK(E:E, $E1700)</f>
        <v>0.14299999999999999</v>
      </c>
    </row>
    <row r="1701" spans="1:7" x14ac:dyDescent="0.2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>RANK($E1701, E:E)</f>
        <v>3476</v>
      </c>
      <c r="G1701" s="19">
        <f>PERCENTRANK(E:E, $E1701)</f>
        <v>0.14299999999999999</v>
      </c>
    </row>
    <row r="1702" spans="1:7" x14ac:dyDescent="0.2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>RANK($E1702, E:E)</f>
        <v>1674</v>
      </c>
      <c r="G1702" s="19">
        <f>PERCENTRANK(E:E, $E1702)</f>
        <v>0.59399999999999997</v>
      </c>
    </row>
    <row r="1703" spans="1:7" x14ac:dyDescent="0.2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>RANK($E1703, E:E)</f>
        <v>2282</v>
      </c>
      <c r="G1703" s="19">
        <f>PERCENTRANK(E:E, $E1703)</f>
        <v>0.44</v>
      </c>
    </row>
    <row r="1704" spans="1:7" x14ac:dyDescent="0.2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>RANK($E1704, E:E)</f>
        <v>3476</v>
      </c>
      <c r="G1704" s="19">
        <f>PERCENTRANK(E:E, $E1704)</f>
        <v>0.14299999999999999</v>
      </c>
    </row>
    <row r="1705" spans="1:7" x14ac:dyDescent="0.2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>RANK($E1705, E:E)</f>
        <v>2595</v>
      </c>
      <c r="G1705" s="19">
        <f>PERCENTRANK(E:E, $E1705)</f>
        <v>0.371</v>
      </c>
    </row>
    <row r="1706" spans="1:7" x14ac:dyDescent="0.2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>RANK($E1706, E:E)</f>
        <v>2595</v>
      </c>
      <c r="G1706" s="19">
        <f>PERCENTRANK(E:E, $E1706)</f>
        <v>0.371</v>
      </c>
    </row>
    <row r="1707" spans="1:7" x14ac:dyDescent="0.2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>RANK($E1707, E:E)</f>
        <v>2413</v>
      </c>
      <c r="G1707" s="19">
        <f>PERCENTRANK(E:E, $E1707)</f>
        <v>0.40600000000000003</v>
      </c>
    </row>
    <row r="1708" spans="1:7" x14ac:dyDescent="0.2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>RANK($E1708, E:E)</f>
        <v>2551</v>
      </c>
      <c r="G1708" s="19">
        <f>PERCENTRANK(E:E, $E1708)</f>
        <v>0.38300000000000001</v>
      </c>
    </row>
    <row r="1709" spans="1:7" x14ac:dyDescent="0.2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>RANK($E1709, E:E)</f>
        <v>1858</v>
      </c>
      <c r="G1709" s="19">
        <f>PERCENTRANK(E:E, $E1709)</f>
        <v>0.54600000000000004</v>
      </c>
    </row>
    <row r="1710" spans="1:7" x14ac:dyDescent="0.2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>RANK($E1710, E:E)</f>
        <v>503</v>
      </c>
      <c r="G1710" s="19">
        <f>PERCENTRANK(E:E, $E1710)</f>
        <v>0.872</v>
      </c>
    </row>
    <row r="1711" spans="1:7" x14ac:dyDescent="0.2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>RANK($E1711, E:E)</f>
        <v>216</v>
      </c>
      <c r="G1711" s="19">
        <f>PERCENTRANK(E:E, $E1711)</f>
        <v>0.94299999999999995</v>
      </c>
    </row>
    <row r="1712" spans="1:7" x14ac:dyDescent="0.2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>RANK($E1712, E:E)</f>
        <v>866</v>
      </c>
      <c r="G1712" s="19">
        <f>PERCENTRANK(E:E, $E1712)</f>
        <v>0.78100000000000003</v>
      </c>
    </row>
    <row r="1713" spans="1:7" x14ac:dyDescent="0.2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>RANK($E1713, E:E)</f>
        <v>2543</v>
      </c>
      <c r="G1713" s="19">
        <f>PERCENTRANK(E:E, $E1713)</f>
        <v>0.38400000000000001</v>
      </c>
    </row>
    <row r="1714" spans="1:7" x14ac:dyDescent="0.2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>RANK($E1714, E:E)</f>
        <v>3241</v>
      </c>
      <c r="G1714" s="19">
        <f>PERCENTRANK(E:E, $E1714)</f>
        <v>0.215</v>
      </c>
    </row>
    <row r="1715" spans="1:7" x14ac:dyDescent="0.2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>RANK($E1715, E:E)</f>
        <v>357</v>
      </c>
      <c r="G1715" s="19">
        <f>PERCENTRANK(E:E, $E1715)</f>
        <v>0.91200000000000003</v>
      </c>
    </row>
    <row r="1716" spans="1:7" x14ac:dyDescent="0.2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>RANK($E1716, E:E)</f>
        <v>3278</v>
      </c>
      <c r="G1716" s="19">
        <f>PERCENTRANK(E:E, $E1716)</f>
        <v>0.19600000000000001</v>
      </c>
    </row>
    <row r="1717" spans="1:7" x14ac:dyDescent="0.2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>RANK($E1717, E:E)</f>
        <v>3411</v>
      </c>
      <c r="G1717" s="19">
        <f>PERCENTRANK(E:E, $E1717)</f>
        <v>0.17100000000000001</v>
      </c>
    </row>
    <row r="1718" spans="1:7" x14ac:dyDescent="0.2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>RANK($E1718, E:E)</f>
        <v>1584</v>
      </c>
      <c r="G1718" s="19">
        <f>PERCENTRANK(E:E, $E1718)</f>
        <v>0.61599999999999999</v>
      </c>
    </row>
    <row r="1719" spans="1:7" x14ac:dyDescent="0.2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>RANK($E1719, E:E)</f>
        <v>3476</v>
      </c>
      <c r="G1719" s="19">
        <f>PERCENTRANK(E:E, $E1719)</f>
        <v>0.14299999999999999</v>
      </c>
    </row>
    <row r="1720" spans="1:7" x14ac:dyDescent="0.2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>RANK($E1720, E:E)</f>
        <v>1034</v>
      </c>
      <c r="G1720" s="19">
        <f>PERCENTRANK(E:E, $E1720)</f>
        <v>0.747</v>
      </c>
    </row>
    <row r="1721" spans="1:7" x14ac:dyDescent="0.2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>RANK($E1721, E:E)</f>
        <v>1851</v>
      </c>
      <c r="G1721" s="19">
        <f>PERCENTRANK(E:E, $E1721)</f>
        <v>0.55100000000000005</v>
      </c>
    </row>
    <row r="1722" spans="1:7" x14ac:dyDescent="0.2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>RANK($E1722, E:E)</f>
        <v>255</v>
      </c>
      <c r="G1722" s="19">
        <f>PERCENTRANK(E:E, $E1722)</f>
        <v>0.93799999999999994</v>
      </c>
    </row>
    <row r="1723" spans="1:7" x14ac:dyDescent="0.2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>RANK($E1723, E:E)</f>
        <v>3446</v>
      </c>
      <c r="G1723" s="19">
        <f>PERCENTRANK(E:E, $E1723)</f>
        <v>0.16600000000000001</v>
      </c>
    </row>
    <row r="1724" spans="1:7" x14ac:dyDescent="0.2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>RANK($E1724, E:E)</f>
        <v>2601</v>
      </c>
      <c r="G1724" s="19">
        <f>PERCENTRANK(E:E, $E1724)</f>
        <v>0.37</v>
      </c>
    </row>
    <row r="1725" spans="1:7" x14ac:dyDescent="0.2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>RANK($E1725, E:E)</f>
        <v>3476</v>
      </c>
      <c r="G1725" s="19">
        <f>PERCENTRANK(E:E, $E1725)</f>
        <v>0.14299999999999999</v>
      </c>
    </row>
    <row r="1726" spans="1:7" x14ac:dyDescent="0.2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>RANK($E1726, E:E)</f>
        <v>2160</v>
      </c>
      <c r="G1726" s="19">
        <f>PERCENTRANK(E:E, $E1726)</f>
        <v>0.45800000000000002</v>
      </c>
    </row>
    <row r="1727" spans="1:7" x14ac:dyDescent="0.2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>RANK($E1727, E:E)</f>
        <v>2016</v>
      </c>
      <c r="G1727" s="19">
        <f>PERCENTRANK(E:E, $E1727)</f>
        <v>0.50900000000000001</v>
      </c>
    </row>
    <row r="1728" spans="1:7" x14ac:dyDescent="0.2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>RANK($E1728, E:E)</f>
        <v>3333</v>
      </c>
      <c r="G1728" s="19">
        <f>PERCENTRANK(E:E, $E1728)</f>
        <v>0.193</v>
      </c>
    </row>
    <row r="1729" spans="1:7" x14ac:dyDescent="0.2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>RANK($E1729, E:E)</f>
        <v>2364</v>
      </c>
      <c r="G1729" s="19">
        <f>PERCENTRANK(E:E, $E1729)</f>
        <v>0.42699999999999999</v>
      </c>
    </row>
    <row r="1730" spans="1:7" x14ac:dyDescent="0.2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>RANK($E1730, E:E)</f>
        <v>2039</v>
      </c>
      <c r="G1730" s="19">
        <f>PERCENTRANK(E:E, $E1730)</f>
        <v>0.5</v>
      </c>
    </row>
    <row r="1731" spans="1:7" x14ac:dyDescent="0.2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>RANK($E1731, E:E)</f>
        <v>3360</v>
      </c>
      <c r="G1731" s="19">
        <f>PERCENTRANK(E:E, $E1731)</f>
        <v>0.186</v>
      </c>
    </row>
    <row r="1732" spans="1:7" x14ac:dyDescent="0.2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>RANK($E1732, E:E)</f>
        <v>1886</v>
      </c>
      <c r="G1732" s="19">
        <f>PERCENTRANK(E:E, $E1732)</f>
        <v>0.52800000000000002</v>
      </c>
    </row>
    <row r="1733" spans="1:7" x14ac:dyDescent="0.2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>RANK($E1733, E:E)</f>
        <v>1392</v>
      </c>
      <c r="G1733" s="19">
        <f>PERCENTRANK(E:E, $E1733)</f>
        <v>0.66300000000000003</v>
      </c>
    </row>
    <row r="1734" spans="1:7" x14ac:dyDescent="0.2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>RANK($E1734, E:E)</f>
        <v>3337</v>
      </c>
      <c r="G1734" s="19">
        <f>PERCENTRANK(E:E, $E1734)</f>
        <v>0.191</v>
      </c>
    </row>
    <row r="1735" spans="1:7" x14ac:dyDescent="0.2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>RANK($E1735, E:E)</f>
        <v>3476</v>
      </c>
      <c r="G1735" s="19">
        <f>PERCENTRANK(E:E, $E1735)</f>
        <v>0.14299999999999999</v>
      </c>
    </row>
    <row r="1736" spans="1:7" x14ac:dyDescent="0.2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>RANK($E1736, E:E)</f>
        <v>932</v>
      </c>
      <c r="G1736" s="19">
        <f>PERCENTRANK(E:E, $E1736)</f>
        <v>0.77300000000000002</v>
      </c>
    </row>
    <row r="1737" spans="1:7" x14ac:dyDescent="0.2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>RANK($E1737, E:E)</f>
        <v>1034</v>
      </c>
      <c r="G1737" s="19">
        <f>PERCENTRANK(E:E, $E1737)</f>
        <v>0.747</v>
      </c>
    </row>
    <row r="1738" spans="1:7" x14ac:dyDescent="0.2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>RANK($E1738, E:E)</f>
        <v>648</v>
      </c>
      <c r="G1738" s="19">
        <f>PERCENTRANK(E:E, $E1738)</f>
        <v>0.84299999999999997</v>
      </c>
    </row>
    <row r="1739" spans="1:7" x14ac:dyDescent="0.2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>RANK($E1739, E:E)</f>
        <v>3186</v>
      </c>
      <c r="G1739" s="19">
        <f>PERCENTRANK(E:E, $E1739)</f>
        <v>0.22800000000000001</v>
      </c>
    </row>
    <row r="1740" spans="1:7" x14ac:dyDescent="0.2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>RANK($E1740, E:E)</f>
        <v>1538</v>
      </c>
      <c r="G1740" s="19">
        <f>PERCENTRANK(E:E, $E1740)</f>
        <v>0.627</v>
      </c>
    </row>
    <row r="1741" spans="1:7" x14ac:dyDescent="0.2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>RANK($E1741, E:E)</f>
        <v>2375</v>
      </c>
      <c r="G1741" s="19">
        <f>PERCENTRANK(E:E, $E1741)</f>
        <v>0.41799999999999998</v>
      </c>
    </row>
    <row r="1742" spans="1:7" x14ac:dyDescent="0.2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>RANK($E1742, E:E)</f>
        <v>787</v>
      </c>
      <c r="G1742" s="19">
        <f>PERCENTRANK(E:E, $E1742)</f>
        <v>0.80900000000000005</v>
      </c>
    </row>
    <row r="1743" spans="1:7" x14ac:dyDescent="0.2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>RANK($E1743, E:E)</f>
        <v>1270</v>
      </c>
      <c r="G1743" s="19">
        <f>PERCENTRANK(E:E, $E1743)</f>
        <v>0.69099999999999995</v>
      </c>
    </row>
    <row r="1744" spans="1:7" x14ac:dyDescent="0.2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>RANK($E1744, E:E)</f>
        <v>306</v>
      </c>
      <c r="G1744" s="19">
        <f>PERCENTRANK(E:E, $E1744)</f>
        <v>0.92600000000000005</v>
      </c>
    </row>
    <row r="1745" spans="1:7" x14ac:dyDescent="0.2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>RANK($E1745, E:E)</f>
        <v>1957</v>
      </c>
      <c r="G1745" s="19">
        <f>PERCENTRANK(E:E, $E1745)</f>
        <v>0.52500000000000002</v>
      </c>
    </row>
    <row r="1746" spans="1:7" x14ac:dyDescent="0.2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>RANK($E1746, E:E)</f>
        <v>1989</v>
      </c>
      <c r="G1746" s="19">
        <f>PERCENTRANK(E:E, $E1746)</f>
        <v>0.51300000000000001</v>
      </c>
    </row>
    <row r="1747" spans="1:7" x14ac:dyDescent="0.2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>RANK($E1747, E:E)</f>
        <v>3395</v>
      </c>
      <c r="G1747" s="19">
        <f>PERCENTRANK(E:E, $E1747)</f>
        <v>0.17799999999999999</v>
      </c>
    </row>
    <row r="1748" spans="1:7" x14ac:dyDescent="0.2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>RANK($E1748, E:E)</f>
        <v>2160</v>
      </c>
      <c r="G1748" s="19">
        <f>PERCENTRANK(E:E, $E1748)</f>
        <v>0.45800000000000002</v>
      </c>
    </row>
    <row r="1749" spans="1:7" x14ac:dyDescent="0.2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>RANK($E1749, E:E)</f>
        <v>3268</v>
      </c>
      <c r="G1749" s="19">
        <f>PERCENTRANK(E:E, $E1749)</f>
        <v>0.20699999999999999</v>
      </c>
    </row>
    <row r="1750" spans="1:7" x14ac:dyDescent="0.2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>RANK($E1750, E:E)</f>
        <v>605</v>
      </c>
      <c r="G1750" s="19">
        <f>PERCENTRANK(E:E, $E1750)</f>
        <v>0.85299999999999998</v>
      </c>
    </row>
    <row r="1751" spans="1:7" x14ac:dyDescent="0.2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>RANK($E1751, E:E)</f>
        <v>431</v>
      </c>
      <c r="G1751" s="19">
        <f>PERCENTRANK(E:E, $E1751)</f>
        <v>0.88700000000000001</v>
      </c>
    </row>
    <row r="1752" spans="1:7" x14ac:dyDescent="0.2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>RANK($E1752, E:E)</f>
        <v>3411</v>
      </c>
      <c r="G1752" s="19">
        <f>PERCENTRANK(E:E, $E1752)</f>
        <v>0.17100000000000001</v>
      </c>
    </row>
    <row r="1753" spans="1:7" x14ac:dyDescent="0.2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>RANK($E1753, E:E)</f>
        <v>3325</v>
      </c>
      <c r="G1753" s="19">
        <f>PERCENTRANK(E:E, $E1753)</f>
        <v>0.19500000000000001</v>
      </c>
    </row>
    <row r="1754" spans="1:7" x14ac:dyDescent="0.2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>RANK($E1754, E:E)</f>
        <v>3014</v>
      </c>
      <c r="G1754" s="19">
        <f>PERCENTRANK(E:E, $E1754)</f>
        <v>0.252</v>
      </c>
    </row>
    <row r="1755" spans="1:7" x14ac:dyDescent="0.2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>RANK($E1755, E:E)</f>
        <v>2069</v>
      </c>
      <c r="G1755" s="19">
        <f>PERCENTRANK(E:E, $E1755)</f>
        <v>0.49399999999999999</v>
      </c>
    </row>
    <row r="1756" spans="1:7" x14ac:dyDescent="0.2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>RANK($E1756, E:E)</f>
        <v>2144</v>
      </c>
      <c r="G1756" s="19">
        <f>PERCENTRANK(E:E, $E1756)</f>
        <v>0.48</v>
      </c>
    </row>
    <row r="1757" spans="1:7" x14ac:dyDescent="0.2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>RANK($E1757, E:E)</f>
        <v>2760</v>
      </c>
      <c r="G1757" s="19">
        <f>PERCENTRANK(E:E, $E1757)</f>
        <v>0.32700000000000001</v>
      </c>
    </row>
    <row r="1758" spans="1:7" x14ac:dyDescent="0.2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>RANK($E1758, E:E)</f>
        <v>2069</v>
      </c>
      <c r="G1758" s="19">
        <f>PERCENTRANK(E:E, $E1758)</f>
        <v>0.49399999999999999</v>
      </c>
    </row>
    <row r="1759" spans="1:7" x14ac:dyDescent="0.2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>RANK($E1759, E:E)</f>
        <v>1212</v>
      </c>
      <c r="G1759" s="19">
        <f>PERCENTRANK(E:E, $E1759)</f>
        <v>0.70599999999999996</v>
      </c>
    </row>
    <row r="1760" spans="1:7" x14ac:dyDescent="0.2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>RANK($E1760, E:E)</f>
        <v>1857</v>
      </c>
      <c r="G1760" s="19">
        <f>PERCENTRANK(E:E, $E1760)</f>
        <v>0.55000000000000004</v>
      </c>
    </row>
    <row r="1761" spans="1:7" x14ac:dyDescent="0.2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>RANK($E1761, E:E)</f>
        <v>107</v>
      </c>
      <c r="G1761" s="19">
        <f>PERCENTRANK(E:E, $E1761)</f>
        <v>0.97199999999999998</v>
      </c>
    </row>
    <row r="1762" spans="1:7" x14ac:dyDescent="0.2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>RANK($E1762, E:E)</f>
        <v>3388</v>
      </c>
      <c r="G1762" s="19">
        <f>PERCENTRANK(E:E, $E1762)</f>
        <v>0.17899999999999999</v>
      </c>
    </row>
    <row r="1763" spans="1:7" x14ac:dyDescent="0.2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>RANK($E1763, E:E)</f>
        <v>1232</v>
      </c>
      <c r="G1763" s="19">
        <f>PERCENTRANK(E:E, $E1763)</f>
        <v>0.69699999999999995</v>
      </c>
    </row>
    <row r="1764" spans="1:7" x14ac:dyDescent="0.2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>RANK($E1764, E:E)</f>
        <v>3427</v>
      </c>
      <c r="G1764" s="19">
        <f>PERCENTRANK(E:E, $E1764)</f>
        <v>0.16800000000000001</v>
      </c>
    </row>
    <row r="1765" spans="1:7" x14ac:dyDescent="0.2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>RANK($E1765, E:E)</f>
        <v>52</v>
      </c>
      <c r="G1765" s="19">
        <f>PERCENTRANK(E:E, $E1765)</f>
        <v>0.98699999999999999</v>
      </c>
    </row>
    <row r="1766" spans="1:7" x14ac:dyDescent="0.2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>RANK($E1766, E:E)</f>
        <v>3388</v>
      </c>
      <c r="G1766" s="19">
        <f>PERCENTRANK(E:E, $E1766)</f>
        <v>0.17899999999999999</v>
      </c>
    </row>
    <row r="1767" spans="1:7" x14ac:dyDescent="0.2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>RANK($E1767, E:E)</f>
        <v>572</v>
      </c>
      <c r="G1767" s="19">
        <f>PERCENTRANK(E:E, $E1767)</f>
        <v>0.86099999999999999</v>
      </c>
    </row>
    <row r="1768" spans="1:7" x14ac:dyDescent="0.2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>RANK($E1768, E:E)</f>
        <v>38</v>
      </c>
      <c r="G1768" s="19">
        <f>PERCENTRANK(E:E, $E1768)</f>
        <v>0.99099999999999999</v>
      </c>
    </row>
    <row r="1769" spans="1:7" x14ac:dyDescent="0.2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>RANK($E1769, E:E)</f>
        <v>2457</v>
      </c>
      <c r="G1769" s="19">
        <f>PERCENTRANK(E:E, $E1769)</f>
        <v>0.40400000000000003</v>
      </c>
    </row>
    <row r="1770" spans="1:7" x14ac:dyDescent="0.2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>RANK($E1770, E:E)</f>
        <v>790</v>
      </c>
      <c r="G1770" s="19">
        <f>PERCENTRANK(E:E, $E1770)</f>
        <v>0.79900000000000004</v>
      </c>
    </row>
    <row r="1771" spans="1:7" x14ac:dyDescent="0.2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>RANK($E1771, E:E)</f>
        <v>3396</v>
      </c>
      <c r="G1771" s="19">
        <f>PERCENTRANK(E:E, $E1771)</f>
        <v>0.17499999999999999</v>
      </c>
    </row>
    <row r="1772" spans="1:7" x14ac:dyDescent="0.2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>RANK($E1772, E:E)</f>
        <v>146</v>
      </c>
      <c r="G1772" s="19">
        <f>PERCENTRANK(E:E, $E1772)</f>
        <v>0.96399999999999997</v>
      </c>
    </row>
    <row r="1773" spans="1:7" x14ac:dyDescent="0.2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>RANK($E1773, E:E)</f>
        <v>622</v>
      </c>
      <c r="G1773" s="19">
        <f>PERCENTRANK(E:E, $E1773)</f>
        <v>0.84899999999999998</v>
      </c>
    </row>
    <row r="1774" spans="1:7" x14ac:dyDescent="0.2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>RANK($E1774, E:E)</f>
        <v>415</v>
      </c>
      <c r="G1774" s="19">
        <f>PERCENTRANK(E:E, $E1774)</f>
        <v>0.89900000000000002</v>
      </c>
    </row>
    <row r="1775" spans="1:7" x14ac:dyDescent="0.2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>RANK($E1775, E:E)</f>
        <v>2819</v>
      </c>
      <c r="G1775" s="19">
        <f>PERCENTRANK(E:E, $E1775)</f>
        <v>0.317</v>
      </c>
    </row>
    <row r="1776" spans="1:7" x14ac:dyDescent="0.2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>RANK($E1776, E:E)</f>
        <v>2646</v>
      </c>
      <c r="G1776" s="19">
        <f>PERCENTRANK(E:E, $E1776)</f>
        <v>0.35899999999999999</v>
      </c>
    </row>
    <row r="1777" spans="1:7" x14ac:dyDescent="0.2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>RANK($E1777, E:E)</f>
        <v>2156</v>
      </c>
      <c r="G1777" s="19">
        <f>PERCENTRANK(E:E, $E1777)</f>
        <v>0.47799999999999998</v>
      </c>
    </row>
    <row r="1778" spans="1:7" x14ac:dyDescent="0.2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>RANK($E1778, E:E)</f>
        <v>2330</v>
      </c>
      <c r="G1778" s="19">
        <f>PERCENTRANK(E:E, $E1778)</f>
        <v>0.42899999999999999</v>
      </c>
    </row>
    <row r="1779" spans="1:7" x14ac:dyDescent="0.2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>RANK($E1779, E:E)</f>
        <v>202</v>
      </c>
      <c r="G1779" s="19">
        <f>PERCENTRANK(E:E, $E1779)</f>
        <v>0.95099999999999996</v>
      </c>
    </row>
    <row r="1780" spans="1:7" x14ac:dyDescent="0.2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>RANK($E1780, E:E)</f>
        <v>1886</v>
      </c>
      <c r="G1780" s="19">
        <f>PERCENTRANK(E:E, $E1780)</f>
        <v>0.52800000000000002</v>
      </c>
    </row>
    <row r="1781" spans="1:7" x14ac:dyDescent="0.2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>RANK($E1781, E:E)</f>
        <v>560</v>
      </c>
      <c r="G1781" s="19">
        <f>PERCENTRANK(E:E, $E1781)</f>
        <v>0.86299999999999999</v>
      </c>
    </row>
    <row r="1782" spans="1:7" x14ac:dyDescent="0.2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>RANK($E1782, E:E)</f>
        <v>1886</v>
      </c>
      <c r="G1782" s="19">
        <f>PERCENTRANK(E:E, $E1782)</f>
        <v>0.52800000000000002</v>
      </c>
    </row>
    <row r="1783" spans="1:7" x14ac:dyDescent="0.2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>RANK($E1783, E:E)</f>
        <v>1398</v>
      </c>
      <c r="G1783" s="19">
        <f>PERCENTRANK(E:E, $E1783)</f>
        <v>0.64700000000000002</v>
      </c>
    </row>
    <row r="1784" spans="1:7" x14ac:dyDescent="0.2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>RANK($E1784, E:E)</f>
        <v>1555</v>
      </c>
      <c r="G1784" s="19">
        <f>PERCENTRANK(E:E, $E1784)</f>
        <v>0.61699999999999999</v>
      </c>
    </row>
    <row r="1785" spans="1:7" x14ac:dyDescent="0.2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>RANK($E1785, E:E)</f>
        <v>1989</v>
      </c>
      <c r="G1785" s="19">
        <f>PERCENTRANK(E:E, $E1785)</f>
        <v>0.51300000000000001</v>
      </c>
    </row>
    <row r="1786" spans="1:7" x14ac:dyDescent="0.2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>RANK($E1786, E:E)</f>
        <v>1807</v>
      </c>
      <c r="G1786" s="19">
        <f>PERCENTRANK(E:E, $E1786)</f>
        <v>0.55600000000000005</v>
      </c>
    </row>
    <row r="1787" spans="1:7" x14ac:dyDescent="0.2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>RANK($E1787, E:E)</f>
        <v>2683</v>
      </c>
      <c r="G1787" s="19">
        <f>PERCENTRANK(E:E, $E1787)</f>
        <v>0.35</v>
      </c>
    </row>
    <row r="1788" spans="1:7" x14ac:dyDescent="0.2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>RANK($E1788, E:E)</f>
        <v>307</v>
      </c>
      <c r="G1788" s="19">
        <f>PERCENTRANK(E:E, $E1788)</f>
        <v>0.92500000000000004</v>
      </c>
    </row>
    <row r="1789" spans="1:7" x14ac:dyDescent="0.2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>RANK($E1789, E:E)</f>
        <v>2653</v>
      </c>
      <c r="G1789" s="19">
        <f>PERCENTRANK(E:E, $E1789)</f>
        <v>0.35599999999999998</v>
      </c>
    </row>
    <row r="1790" spans="1:7" x14ac:dyDescent="0.2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>RANK($E1790, E:E)</f>
        <v>1060</v>
      </c>
      <c r="G1790" s="19">
        <f>PERCENTRANK(E:E, $E1790)</f>
        <v>0.73599999999999999</v>
      </c>
    </row>
    <row r="1791" spans="1:7" x14ac:dyDescent="0.2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>RANK($E1791, E:E)</f>
        <v>1706</v>
      </c>
      <c r="G1791" s="19">
        <f>PERCENTRANK(E:E, $E1791)</f>
        <v>0.57299999999999995</v>
      </c>
    </row>
    <row r="1792" spans="1:7" x14ac:dyDescent="0.2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>RANK($E1792, E:E)</f>
        <v>3143</v>
      </c>
      <c r="G1792" s="19">
        <f>PERCENTRANK(E:E, $E1792)</f>
        <v>0.23300000000000001</v>
      </c>
    </row>
    <row r="1793" spans="1:7" x14ac:dyDescent="0.2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>RANK($E1793, E:E)</f>
        <v>216</v>
      </c>
      <c r="G1793" s="19">
        <f>PERCENTRANK(E:E, $E1793)</f>
        <v>0.94299999999999995</v>
      </c>
    </row>
    <row r="1794" spans="1:7" x14ac:dyDescent="0.2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>RANK($E1794, E:E)</f>
        <v>3476</v>
      </c>
      <c r="G1794" s="19">
        <f>PERCENTRANK(E:E, $E1794)</f>
        <v>0.14299999999999999</v>
      </c>
    </row>
    <row r="1795" spans="1:7" x14ac:dyDescent="0.2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>RANK($E1795, E:E)</f>
        <v>3396</v>
      </c>
      <c r="G1795" s="19">
        <f>PERCENTRANK(E:E, $E1795)</f>
        <v>0.17499999999999999</v>
      </c>
    </row>
    <row r="1796" spans="1:7" x14ac:dyDescent="0.2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>RANK($E1796, E:E)</f>
        <v>681</v>
      </c>
      <c r="G1796" s="19">
        <f>PERCENTRANK(E:E, $E1796)</f>
        <v>0.82599999999999996</v>
      </c>
    </row>
    <row r="1797" spans="1:7" x14ac:dyDescent="0.2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>RANK($E1797, E:E)</f>
        <v>3014</v>
      </c>
      <c r="G1797" s="19">
        <f>PERCENTRANK(E:E, $E1797)</f>
        <v>0.252</v>
      </c>
    </row>
    <row r="1798" spans="1:7" x14ac:dyDescent="0.2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>RANK($E1798, E:E)</f>
        <v>2605</v>
      </c>
      <c r="G1798" s="19">
        <f>PERCENTRANK(E:E, $E1798)</f>
        <v>0.36799999999999999</v>
      </c>
    </row>
    <row r="1799" spans="1:7" x14ac:dyDescent="0.2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>RANK($E1799, E:E)</f>
        <v>3476</v>
      </c>
      <c r="G1799" s="19">
        <f>PERCENTRANK(E:E, $E1799)</f>
        <v>0.14299999999999999</v>
      </c>
    </row>
    <row r="1800" spans="1:7" x14ac:dyDescent="0.2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>RANK($E1800, E:E)</f>
        <v>318</v>
      </c>
      <c r="G1800" s="19">
        <f>PERCENTRANK(E:E, $E1800)</f>
        <v>0.91600000000000004</v>
      </c>
    </row>
    <row r="1801" spans="1:7" x14ac:dyDescent="0.2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>RANK($E1801, E:E)</f>
        <v>3014</v>
      </c>
      <c r="G1801" s="19">
        <f>PERCENTRANK(E:E, $E1801)</f>
        <v>0.252</v>
      </c>
    </row>
    <row r="1802" spans="1:7" x14ac:dyDescent="0.2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>RANK($E1802, E:E)</f>
        <v>3278</v>
      </c>
      <c r="G1802" s="19">
        <f>PERCENTRANK(E:E, $E1802)</f>
        <v>0.19600000000000001</v>
      </c>
    </row>
    <row r="1803" spans="1:7" x14ac:dyDescent="0.2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>RANK($E1803, E:E)</f>
        <v>1555</v>
      </c>
      <c r="G1803" s="19">
        <f>PERCENTRANK(E:E, $E1803)</f>
        <v>0.61699999999999999</v>
      </c>
    </row>
    <row r="1804" spans="1:7" x14ac:dyDescent="0.2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>RANK($E1804, E:E)</f>
        <v>107</v>
      </c>
      <c r="G1804" s="19">
        <f>PERCENTRANK(E:E, $E1804)</f>
        <v>0.97199999999999998</v>
      </c>
    </row>
    <row r="1805" spans="1:7" x14ac:dyDescent="0.2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>RANK($E1805, E:E)</f>
        <v>790</v>
      </c>
      <c r="G1805" s="19">
        <f>PERCENTRANK(E:E, $E1805)</f>
        <v>0.79900000000000004</v>
      </c>
    </row>
    <row r="1806" spans="1:7" x14ac:dyDescent="0.2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>RANK($E1806, E:E)</f>
        <v>956</v>
      </c>
      <c r="G1806" s="19">
        <f>PERCENTRANK(E:E, $E1806)</f>
        <v>0.75600000000000001</v>
      </c>
    </row>
    <row r="1807" spans="1:7" x14ac:dyDescent="0.2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>RANK($E1807, E:E)</f>
        <v>3476</v>
      </c>
      <c r="G1807" s="19">
        <f>PERCENTRANK(E:E, $E1807)</f>
        <v>0.14299999999999999</v>
      </c>
    </row>
    <row r="1808" spans="1:7" x14ac:dyDescent="0.2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>RANK($E1808, E:E)</f>
        <v>292</v>
      </c>
      <c r="G1808" s="19">
        <f>PERCENTRANK(E:E, $E1808)</f>
        <v>0.92600000000000005</v>
      </c>
    </row>
    <row r="1809" spans="1:7" x14ac:dyDescent="0.2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>RANK($E1809, E:E)</f>
        <v>3014</v>
      </c>
      <c r="G1809" s="19">
        <f>PERCENTRANK(E:E, $E1809)</f>
        <v>0.252</v>
      </c>
    </row>
    <row r="1810" spans="1:7" x14ac:dyDescent="0.2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>RANK($E1810, E:E)</f>
        <v>3476</v>
      </c>
      <c r="G1810" s="19">
        <f>PERCENTRANK(E:E, $E1810)</f>
        <v>0.14299999999999999</v>
      </c>
    </row>
    <row r="1811" spans="1:7" x14ac:dyDescent="0.2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>RANK($E1811, E:E)</f>
        <v>3439</v>
      </c>
      <c r="G1811" s="19">
        <f>PERCENTRANK(E:E, $E1811)</f>
        <v>0.16700000000000001</v>
      </c>
    </row>
    <row r="1812" spans="1:7" x14ac:dyDescent="0.2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>RANK($E1812, E:E)</f>
        <v>866</v>
      </c>
      <c r="G1812" s="19">
        <f>PERCENTRANK(E:E, $E1812)</f>
        <v>0.78100000000000003</v>
      </c>
    </row>
    <row r="1813" spans="1:7" x14ac:dyDescent="0.2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>RANK($E1813, E:E)</f>
        <v>1555</v>
      </c>
      <c r="G1813" s="19">
        <f>PERCENTRANK(E:E, $E1813)</f>
        <v>0.61699999999999999</v>
      </c>
    </row>
    <row r="1814" spans="1:7" x14ac:dyDescent="0.2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>RANK($E1814, E:E)</f>
        <v>1981</v>
      </c>
      <c r="G1814" s="19">
        <f>PERCENTRANK(E:E, $E1814)</f>
        <v>0.51900000000000002</v>
      </c>
    </row>
    <row r="1815" spans="1:7" x14ac:dyDescent="0.2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>RANK($E1815, E:E)</f>
        <v>3014</v>
      </c>
      <c r="G1815" s="19">
        <f>PERCENTRANK(E:E, $E1815)</f>
        <v>0.252</v>
      </c>
    </row>
    <row r="1816" spans="1:7" x14ac:dyDescent="0.2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>RANK($E1816, E:E)</f>
        <v>742</v>
      </c>
      <c r="G1816" s="19">
        <f>PERCENTRANK(E:E, $E1816)</f>
        <v>0.81499999999999995</v>
      </c>
    </row>
    <row r="1817" spans="1:7" x14ac:dyDescent="0.2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>RANK($E1817, E:E)</f>
        <v>3396</v>
      </c>
      <c r="G1817" s="19">
        <f>PERCENTRANK(E:E, $E1817)</f>
        <v>0.17499999999999999</v>
      </c>
    </row>
    <row r="1818" spans="1:7" x14ac:dyDescent="0.2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>RANK($E1818, E:E)</f>
        <v>2564</v>
      </c>
      <c r="G1818" s="19">
        <f>PERCENTRANK(E:E, $E1818)</f>
        <v>0.376</v>
      </c>
    </row>
    <row r="1819" spans="1:7" x14ac:dyDescent="0.2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>RANK($E1819, E:E)</f>
        <v>3476</v>
      </c>
      <c r="G1819" s="19">
        <f>PERCENTRANK(E:E, $E1819)</f>
        <v>0.14299999999999999</v>
      </c>
    </row>
    <row r="1820" spans="1:7" x14ac:dyDescent="0.2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>RANK($E1820, E:E)</f>
        <v>2550</v>
      </c>
      <c r="G1820" s="19">
        <f>PERCENTRANK(E:E, $E1820)</f>
        <v>0.38300000000000001</v>
      </c>
    </row>
    <row r="1821" spans="1:7" x14ac:dyDescent="0.2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>RANK($E1821, E:E)</f>
        <v>3472</v>
      </c>
      <c r="G1821" s="19">
        <f>PERCENTRANK(E:E, $E1821)</f>
        <v>0.159</v>
      </c>
    </row>
    <row r="1822" spans="1:7" x14ac:dyDescent="0.2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>RANK($E1822, E:E)</f>
        <v>1115</v>
      </c>
      <c r="G1822" s="19">
        <f>PERCENTRANK(E:E, $E1822)</f>
        <v>0.72499999999999998</v>
      </c>
    </row>
    <row r="1823" spans="1:7" x14ac:dyDescent="0.2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>RANK($E1823, E:E)</f>
        <v>216</v>
      </c>
      <c r="G1823" s="19">
        <f>PERCENTRANK(E:E, $E1823)</f>
        <v>0.94299999999999995</v>
      </c>
    </row>
    <row r="1824" spans="1:7" x14ac:dyDescent="0.2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>RANK($E1824, E:E)</f>
        <v>3472</v>
      </c>
      <c r="G1824" s="19">
        <f>PERCENTRANK(E:E, $E1824)</f>
        <v>0.159</v>
      </c>
    </row>
    <row r="1825" spans="1:7" x14ac:dyDescent="0.2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>RANK($E1825, E:E)</f>
        <v>473</v>
      </c>
      <c r="G1825" s="19">
        <f>PERCENTRANK(E:E, $E1825)</f>
        <v>0.88100000000000001</v>
      </c>
    </row>
    <row r="1826" spans="1:7" x14ac:dyDescent="0.2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>RANK($E1826, E:E)</f>
        <v>2096</v>
      </c>
      <c r="G1826" s="19">
        <f>PERCENTRANK(E:E, $E1826)</f>
        <v>0.49</v>
      </c>
    </row>
    <row r="1827" spans="1:7" x14ac:dyDescent="0.2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>RANK($E1827, E:E)</f>
        <v>3411</v>
      </c>
      <c r="G1827" s="19">
        <f>PERCENTRANK(E:E, $E1827)</f>
        <v>0.17100000000000001</v>
      </c>
    </row>
    <row r="1828" spans="1:7" x14ac:dyDescent="0.2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>RANK($E1828, E:E)</f>
        <v>1115</v>
      </c>
      <c r="G1828" s="19">
        <f>PERCENTRANK(E:E, $E1828)</f>
        <v>0.72499999999999998</v>
      </c>
    </row>
    <row r="1829" spans="1:7" x14ac:dyDescent="0.2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>RANK($E1829, E:E)</f>
        <v>656</v>
      </c>
      <c r="G1829" s="19">
        <f>PERCENTRANK(E:E, $E1829)</f>
        <v>0.84099999999999997</v>
      </c>
    </row>
    <row r="1830" spans="1:7" x14ac:dyDescent="0.2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>RANK($E1830, E:E)</f>
        <v>3369</v>
      </c>
      <c r="G1830" s="19">
        <f>PERCENTRANK(E:E, $E1830)</f>
        <v>0.18099999999999999</v>
      </c>
    </row>
    <row r="1831" spans="1:7" x14ac:dyDescent="0.2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>RANK($E1831, E:E)</f>
        <v>3278</v>
      </c>
      <c r="G1831" s="19">
        <f>PERCENTRANK(E:E, $E1831)</f>
        <v>0.19600000000000001</v>
      </c>
    </row>
    <row r="1832" spans="1:7" x14ac:dyDescent="0.2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>RANK($E1832, E:E)</f>
        <v>2720</v>
      </c>
      <c r="G1832" s="19">
        <f>PERCENTRANK(E:E, $E1832)</f>
        <v>0.34</v>
      </c>
    </row>
    <row r="1833" spans="1:7" x14ac:dyDescent="0.2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>RANK($E1833, E:E)</f>
        <v>1535</v>
      </c>
      <c r="G1833" s="19">
        <f>PERCENTRANK(E:E, $E1833)</f>
        <v>0.628</v>
      </c>
    </row>
    <row r="1834" spans="1:7" x14ac:dyDescent="0.2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>RANK($E1834, E:E)</f>
        <v>76</v>
      </c>
      <c r="G1834" s="19">
        <f>PERCENTRANK(E:E, $E1834)</f>
        <v>0.97899999999999998</v>
      </c>
    </row>
    <row r="1835" spans="1:7" x14ac:dyDescent="0.2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>RANK($E1835, E:E)</f>
        <v>1105</v>
      </c>
      <c r="G1835" s="19">
        <f>PERCENTRANK(E:E, $E1835)</f>
        <v>0.73099999999999998</v>
      </c>
    </row>
    <row r="1836" spans="1:7" x14ac:dyDescent="0.2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>RANK($E1836, E:E)</f>
        <v>1654</v>
      </c>
      <c r="G1836" s="19">
        <f>PERCENTRANK(E:E, $E1836)</f>
        <v>0.59899999999999998</v>
      </c>
    </row>
    <row r="1837" spans="1:7" x14ac:dyDescent="0.2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>RANK($E1837, E:E)</f>
        <v>3140</v>
      </c>
      <c r="G1837" s="19">
        <f>PERCENTRANK(E:E, $E1837)</f>
        <v>0.24</v>
      </c>
    </row>
    <row r="1838" spans="1:7" x14ac:dyDescent="0.2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>RANK($E1838, E:E)</f>
        <v>1530</v>
      </c>
      <c r="G1838" s="19">
        <f>PERCENTRANK(E:E, $E1838)</f>
        <v>0.63</v>
      </c>
    </row>
    <row r="1839" spans="1:7" x14ac:dyDescent="0.2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>RANK($E1839, E:E)</f>
        <v>1398</v>
      </c>
      <c r="G1839" s="19">
        <f>PERCENTRANK(E:E, $E1839)</f>
        <v>0.64700000000000002</v>
      </c>
    </row>
    <row r="1840" spans="1:7" x14ac:dyDescent="0.2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>RANK($E1840, E:E)</f>
        <v>2375</v>
      </c>
      <c r="G1840" s="19">
        <f>PERCENTRANK(E:E, $E1840)</f>
        <v>0.41799999999999998</v>
      </c>
    </row>
    <row r="1841" spans="1:7" x14ac:dyDescent="0.2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>RANK($E1841, E:E)</f>
        <v>568</v>
      </c>
      <c r="G1841" s="19">
        <f>PERCENTRANK(E:E, $E1841)</f>
        <v>0.86199999999999999</v>
      </c>
    </row>
    <row r="1842" spans="1:7" x14ac:dyDescent="0.2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>RANK($E1842, E:E)</f>
        <v>1595</v>
      </c>
      <c r="G1842" s="19">
        <f>PERCENTRANK(E:E, $E1842)</f>
        <v>0.61399999999999999</v>
      </c>
    </row>
    <row r="1843" spans="1:7" x14ac:dyDescent="0.2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>RANK($E1843, E:E)</f>
        <v>1964</v>
      </c>
      <c r="G1843" s="19">
        <f>PERCENTRANK(E:E, $E1843)</f>
        <v>0.52500000000000002</v>
      </c>
    </row>
    <row r="1844" spans="1:7" x14ac:dyDescent="0.2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>RANK($E1844, E:E)</f>
        <v>953</v>
      </c>
      <c r="G1844" s="19">
        <f>PERCENTRANK(E:E, $E1844)</f>
        <v>0.76900000000000002</v>
      </c>
    </row>
    <row r="1845" spans="1:7" x14ac:dyDescent="0.2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>RANK($E1845, E:E)</f>
        <v>2160</v>
      </c>
      <c r="G1845" s="19">
        <f>PERCENTRANK(E:E, $E1845)</f>
        <v>0.45800000000000002</v>
      </c>
    </row>
    <row r="1846" spans="1:7" x14ac:dyDescent="0.2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>RANK($E1846, E:E)</f>
        <v>1023</v>
      </c>
      <c r="G1846" s="19">
        <f>PERCENTRANK(E:E, $E1846)</f>
        <v>0.752</v>
      </c>
    </row>
    <row r="1847" spans="1:7" x14ac:dyDescent="0.2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>RANK($E1847, E:E)</f>
        <v>3476</v>
      </c>
      <c r="G1847" s="19">
        <f>PERCENTRANK(E:E, $E1847)</f>
        <v>0.14299999999999999</v>
      </c>
    </row>
    <row r="1848" spans="1:7" x14ac:dyDescent="0.2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>RANK($E1848, E:E)</f>
        <v>908</v>
      </c>
      <c r="G1848" s="19">
        <f>PERCENTRANK(E:E, $E1848)</f>
        <v>0.78</v>
      </c>
    </row>
    <row r="1849" spans="1:7" x14ac:dyDescent="0.2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>RANK($E1849, E:E)</f>
        <v>2016</v>
      </c>
      <c r="G1849" s="19">
        <f>PERCENTRANK(E:E, $E1849)</f>
        <v>0.50900000000000001</v>
      </c>
    </row>
    <row r="1850" spans="1:7" x14ac:dyDescent="0.2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>RANK($E1850, E:E)</f>
        <v>2375</v>
      </c>
      <c r="G1850" s="19">
        <f>PERCENTRANK(E:E, $E1850)</f>
        <v>0.41799999999999998</v>
      </c>
    </row>
    <row r="1851" spans="1:7" x14ac:dyDescent="0.2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>RANK($E1851, E:E)</f>
        <v>3143</v>
      </c>
      <c r="G1851" s="19">
        <f>PERCENTRANK(E:E, $E1851)</f>
        <v>0.23300000000000001</v>
      </c>
    </row>
    <row r="1852" spans="1:7" x14ac:dyDescent="0.2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>RANK($E1852, E:E)</f>
        <v>2564</v>
      </c>
      <c r="G1852" s="19">
        <f>PERCENTRANK(E:E, $E1852)</f>
        <v>0.376</v>
      </c>
    </row>
    <row r="1853" spans="1:7" x14ac:dyDescent="0.2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>RANK($E1853, E:E)</f>
        <v>2804</v>
      </c>
      <c r="G1853" s="19">
        <f>PERCENTRANK(E:E, $E1853)</f>
        <v>0.32</v>
      </c>
    </row>
    <row r="1854" spans="1:7" x14ac:dyDescent="0.2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>RANK($E1854, E:E)</f>
        <v>3344</v>
      </c>
      <c r="G1854" s="19">
        <f>PERCENTRANK(E:E, $E1854)</f>
        <v>0.189</v>
      </c>
    </row>
    <row r="1855" spans="1:7" x14ac:dyDescent="0.2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>RANK($E1855, E:E)</f>
        <v>1706</v>
      </c>
      <c r="G1855" s="19">
        <f>PERCENTRANK(E:E, $E1855)</f>
        <v>0.57299999999999995</v>
      </c>
    </row>
    <row r="1856" spans="1:7" x14ac:dyDescent="0.2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>RANK($E1856, E:E)</f>
        <v>834</v>
      </c>
      <c r="G1856" s="19">
        <f>PERCENTRANK(E:E, $E1856)</f>
        <v>0.79800000000000004</v>
      </c>
    </row>
    <row r="1857" spans="1:7" x14ac:dyDescent="0.2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>RANK($E1857, E:E)</f>
        <v>1517</v>
      </c>
      <c r="G1857" s="19">
        <f>PERCENTRANK(E:E, $E1857)</f>
        <v>0.63200000000000001</v>
      </c>
    </row>
    <row r="1858" spans="1:7" x14ac:dyDescent="0.2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>RANK($E1858, E:E)</f>
        <v>1598</v>
      </c>
      <c r="G1858" s="19">
        <f>PERCENTRANK(E:E, $E1858)</f>
        <v>0.61099999999999999</v>
      </c>
    </row>
    <row r="1859" spans="1:7" x14ac:dyDescent="0.2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>RANK($E1859, E:E)</f>
        <v>3476</v>
      </c>
      <c r="G1859" s="19">
        <f>PERCENTRANK(E:E, $E1859)</f>
        <v>0.14299999999999999</v>
      </c>
    </row>
    <row r="1860" spans="1:7" x14ac:dyDescent="0.2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>RANK($E1860, E:E)</f>
        <v>3202</v>
      </c>
      <c r="G1860" s="19">
        <f>PERCENTRANK(E:E, $E1860)</f>
        <v>0.222</v>
      </c>
    </row>
    <row r="1861" spans="1:7" x14ac:dyDescent="0.2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>RANK($E1861, E:E)</f>
        <v>292</v>
      </c>
      <c r="G1861" s="19">
        <f>PERCENTRANK(E:E, $E1861)</f>
        <v>0.92600000000000005</v>
      </c>
    </row>
    <row r="1862" spans="1:7" x14ac:dyDescent="0.2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>RANK($E1862, E:E)</f>
        <v>568</v>
      </c>
      <c r="G1862" s="19">
        <f>PERCENTRANK(E:E, $E1862)</f>
        <v>0.86199999999999999</v>
      </c>
    </row>
    <row r="1863" spans="1:7" x14ac:dyDescent="0.2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>RANK($E1863, E:E)</f>
        <v>3351</v>
      </c>
      <c r="G1863" s="19">
        <f>PERCENTRANK(E:E, $E1863)</f>
        <v>0.189</v>
      </c>
    </row>
    <row r="1864" spans="1:7" x14ac:dyDescent="0.2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>RANK($E1864, E:E)</f>
        <v>3476</v>
      </c>
      <c r="G1864" s="19">
        <f>PERCENTRANK(E:E, $E1864)</f>
        <v>0.14299999999999999</v>
      </c>
    </row>
    <row r="1865" spans="1:7" x14ac:dyDescent="0.2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>RANK($E1865, E:E)</f>
        <v>2619</v>
      </c>
      <c r="G1865" s="19">
        <f>PERCENTRANK(E:E, $E1865)</f>
        <v>0.36599999999999999</v>
      </c>
    </row>
    <row r="1866" spans="1:7" x14ac:dyDescent="0.2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>RANK($E1866, E:E)</f>
        <v>2266</v>
      </c>
      <c r="G1866" s="19">
        <f>PERCENTRANK(E:E, $E1866)</f>
        <v>0.45100000000000001</v>
      </c>
    </row>
    <row r="1867" spans="1:7" x14ac:dyDescent="0.2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>RANK($E1867, E:E)</f>
        <v>363</v>
      </c>
      <c r="G1867" s="19">
        <f>PERCENTRANK(E:E, $E1867)</f>
        <v>0.91200000000000003</v>
      </c>
    </row>
    <row r="1868" spans="1:7" x14ac:dyDescent="0.2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>RANK($E1868, E:E)</f>
        <v>3139</v>
      </c>
      <c r="G1868" s="19">
        <f>PERCENTRANK(E:E, $E1868)</f>
        <v>0.24</v>
      </c>
    </row>
    <row r="1869" spans="1:7" x14ac:dyDescent="0.2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>RANK($E1869, E:E)</f>
        <v>1059</v>
      </c>
      <c r="G1869" s="19">
        <f>PERCENTRANK(E:E, $E1869)</f>
        <v>0.74399999999999999</v>
      </c>
    </row>
    <row r="1870" spans="1:7" x14ac:dyDescent="0.2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>RANK($E1870, E:E)</f>
        <v>3333</v>
      </c>
      <c r="G1870" s="19">
        <f>PERCENTRANK(E:E, $E1870)</f>
        <v>0.193</v>
      </c>
    </row>
    <row r="1871" spans="1:7" x14ac:dyDescent="0.2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>RANK($E1871, E:E)</f>
        <v>1010</v>
      </c>
      <c r="G1871" s="19">
        <f>PERCENTRANK(E:E, $E1871)</f>
        <v>0.755</v>
      </c>
    </row>
    <row r="1872" spans="1:7" x14ac:dyDescent="0.2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>RANK($E1872, E:E)</f>
        <v>3425</v>
      </c>
      <c r="G1872" s="19">
        <f>PERCENTRANK(E:E, $E1872)</f>
        <v>0.17100000000000001</v>
      </c>
    </row>
    <row r="1873" spans="1:7" x14ac:dyDescent="0.2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>RANK($E1873, E:E)</f>
        <v>3388</v>
      </c>
      <c r="G1873" s="19">
        <f>PERCENTRANK(E:E, $E1873)</f>
        <v>0.17899999999999999</v>
      </c>
    </row>
    <row r="1874" spans="1:7" x14ac:dyDescent="0.2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>RANK($E1874, E:E)</f>
        <v>3014</v>
      </c>
      <c r="G1874" s="19">
        <f>PERCENTRANK(E:E, $E1874)</f>
        <v>0.252</v>
      </c>
    </row>
    <row r="1875" spans="1:7" x14ac:dyDescent="0.2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>RANK($E1875, E:E)</f>
        <v>3410</v>
      </c>
      <c r="G1875" s="19">
        <f>PERCENTRANK(E:E, $E1875)</f>
        <v>0.17499999999999999</v>
      </c>
    </row>
    <row r="1876" spans="1:7" x14ac:dyDescent="0.2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>RANK($E1876, E:E)</f>
        <v>260</v>
      </c>
      <c r="G1876" s="19">
        <f>PERCENTRANK(E:E, $E1876)</f>
        <v>0.93100000000000005</v>
      </c>
    </row>
    <row r="1877" spans="1:7" x14ac:dyDescent="0.2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>RANK($E1877, E:E)</f>
        <v>2108</v>
      </c>
      <c r="G1877" s="19">
        <f>PERCENTRANK(E:E, $E1877)</f>
        <v>0.49</v>
      </c>
    </row>
    <row r="1878" spans="1:7" x14ac:dyDescent="0.2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>RANK($E1878, E:E)</f>
        <v>681</v>
      </c>
      <c r="G1878" s="19">
        <f>PERCENTRANK(E:E, $E1878)</f>
        <v>0.82599999999999996</v>
      </c>
    </row>
    <row r="1879" spans="1:7" x14ac:dyDescent="0.2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>RANK($E1879, E:E)</f>
        <v>3357</v>
      </c>
      <c r="G1879" s="19">
        <f>PERCENTRANK(E:E, $E1879)</f>
        <v>0.187</v>
      </c>
    </row>
    <row r="1880" spans="1:7" x14ac:dyDescent="0.2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>RANK($E1880, E:E)</f>
        <v>1137</v>
      </c>
      <c r="G1880" s="19">
        <f>PERCENTRANK(E:E, $E1880)</f>
        <v>0.72399999999999998</v>
      </c>
    </row>
    <row r="1881" spans="1:7" x14ac:dyDescent="0.2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>RANK($E1881, E:E)</f>
        <v>3426</v>
      </c>
      <c r="G1881" s="19">
        <f>PERCENTRANK(E:E, $E1881)</f>
        <v>0.17100000000000001</v>
      </c>
    </row>
    <row r="1882" spans="1:7" x14ac:dyDescent="0.2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>RANK($E1882, E:E)</f>
        <v>1398</v>
      </c>
      <c r="G1882" s="19">
        <f>PERCENTRANK(E:E, $E1882)</f>
        <v>0.64700000000000002</v>
      </c>
    </row>
    <row r="1883" spans="1:7" x14ac:dyDescent="0.2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>RANK($E1883, E:E)</f>
        <v>2375</v>
      </c>
      <c r="G1883" s="19">
        <f>PERCENTRANK(E:E, $E1883)</f>
        <v>0.41799999999999998</v>
      </c>
    </row>
    <row r="1884" spans="1:7" x14ac:dyDescent="0.2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>RANK($E1884, E:E)</f>
        <v>171</v>
      </c>
      <c r="G1884" s="19">
        <f>PERCENTRANK(E:E, $E1884)</f>
        <v>0.95299999999999996</v>
      </c>
    </row>
    <row r="1885" spans="1:7" x14ac:dyDescent="0.2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>RANK($E1885, E:E)</f>
        <v>3232</v>
      </c>
      <c r="G1885" s="19">
        <f>PERCENTRANK(E:E, $E1885)</f>
        <v>0.217</v>
      </c>
    </row>
    <row r="1886" spans="1:7" x14ac:dyDescent="0.2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>RANK($E1886, E:E)</f>
        <v>1222</v>
      </c>
      <c r="G1886" s="19">
        <f>PERCENTRANK(E:E, $E1886)</f>
        <v>0.70399999999999996</v>
      </c>
    </row>
    <row r="1887" spans="1:7" x14ac:dyDescent="0.2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>RANK($E1887, E:E)</f>
        <v>1060</v>
      </c>
      <c r="G1887" s="19">
        <f>PERCENTRANK(E:E, $E1887)</f>
        <v>0.73599999999999999</v>
      </c>
    </row>
    <row r="1888" spans="1:7" x14ac:dyDescent="0.2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>RANK($E1888, E:E)</f>
        <v>1705</v>
      </c>
      <c r="G1888" s="19">
        <f>PERCENTRANK(E:E, $E1888)</f>
        <v>0.58699999999999997</v>
      </c>
    </row>
    <row r="1889" spans="1:7" x14ac:dyDescent="0.2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>RANK($E1889, E:E)</f>
        <v>3248</v>
      </c>
      <c r="G1889" s="19">
        <f>PERCENTRANK(E:E, $E1889)</f>
        <v>0.214</v>
      </c>
    </row>
    <row r="1890" spans="1:7" x14ac:dyDescent="0.2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>RANK($E1890, E:E)</f>
        <v>2972</v>
      </c>
      <c r="G1890" s="19">
        <f>PERCENTRANK(E:E, $E1890)</f>
        <v>0.28000000000000003</v>
      </c>
    </row>
    <row r="1891" spans="1:7" x14ac:dyDescent="0.2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>RANK($E1891, E:E)</f>
        <v>2873</v>
      </c>
      <c r="G1891" s="19">
        <f>PERCENTRANK(E:E, $E1891)</f>
        <v>0.30499999999999999</v>
      </c>
    </row>
    <row r="1892" spans="1:7" x14ac:dyDescent="0.2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>RANK($E1892, E:E)</f>
        <v>956</v>
      </c>
      <c r="G1892" s="19">
        <f>PERCENTRANK(E:E, $E1892)</f>
        <v>0.75600000000000001</v>
      </c>
    </row>
    <row r="1893" spans="1:7" x14ac:dyDescent="0.2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>RANK($E1893, E:E)</f>
        <v>1807</v>
      </c>
      <c r="G1893" s="19">
        <f>PERCENTRANK(E:E, $E1893)</f>
        <v>0.55600000000000005</v>
      </c>
    </row>
    <row r="1894" spans="1:7" x14ac:dyDescent="0.2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>RANK($E1894, E:E)</f>
        <v>3173</v>
      </c>
      <c r="G1894" s="19">
        <f>PERCENTRANK(E:E, $E1894)</f>
        <v>0.23200000000000001</v>
      </c>
    </row>
    <row r="1895" spans="1:7" x14ac:dyDescent="0.2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>RANK($E1895, E:E)</f>
        <v>3476</v>
      </c>
      <c r="G1895" s="19">
        <f>PERCENTRANK(E:E, $E1895)</f>
        <v>0.14299999999999999</v>
      </c>
    </row>
    <row r="1896" spans="1:7" x14ac:dyDescent="0.2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>RANK($E1896, E:E)</f>
        <v>2282</v>
      </c>
      <c r="G1896" s="19">
        <f>PERCENTRANK(E:E, $E1896)</f>
        <v>0.44</v>
      </c>
    </row>
    <row r="1897" spans="1:7" x14ac:dyDescent="0.2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>RANK($E1897, E:E)</f>
        <v>1229</v>
      </c>
      <c r="G1897" s="19">
        <f>PERCENTRANK(E:E, $E1897)</f>
        <v>0.70199999999999996</v>
      </c>
    </row>
    <row r="1898" spans="1:7" x14ac:dyDescent="0.2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>RANK($E1898, E:E)</f>
        <v>1155</v>
      </c>
      <c r="G1898" s="19">
        <f>PERCENTRANK(E:E, $E1898)</f>
        <v>0.70799999999999996</v>
      </c>
    </row>
    <row r="1899" spans="1:7" x14ac:dyDescent="0.2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>RANK($E1899, E:E)</f>
        <v>3476</v>
      </c>
      <c r="G1899" s="19">
        <f>PERCENTRANK(E:E, $E1899)</f>
        <v>0.14299999999999999</v>
      </c>
    </row>
    <row r="1900" spans="1:7" x14ac:dyDescent="0.2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>RANK($E1900, E:E)</f>
        <v>3476</v>
      </c>
      <c r="G1900" s="19">
        <f>PERCENTRANK(E:E, $E1900)</f>
        <v>0.14299999999999999</v>
      </c>
    </row>
    <row r="1901" spans="1:7" x14ac:dyDescent="0.2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>RANK($E1901, E:E)</f>
        <v>3427</v>
      </c>
      <c r="G1901" s="19">
        <f>PERCENTRANK(E:E, $E1901)</f>
        <v>0.16800000000000001</v>
      </c>
    </row>
    <row r="1902" spans="1:7" x14ac:dyDescent="0.2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>RANK($E1902, E:E)</f>
        <v>3476</v>
      </c>
      <c r="G1902" s="19">
        <f>PERCENTRANK(E:E, $E1902)</f>
        <v>0.14299999999999999</v>
      </c>
    </row>
    <row r="1903" spans="1:7" x14ac:dyDescent="0.2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>RANK($E1903, E:E)</f>
        <v>3447</v>
      </c>
      <c r="G1903" s="19">
        <f>PERCENTRANK(E:E, $E1903)</f>
        <v>0.161</v>
      </c>
    </row>
    <row r="1904" spans="1:7" x14ac:dyDescent="0.2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>RANK($E1904, E:E)</f>
        <v>401</v>
      </c>
      <c r="G1904" s="19">
        <f>PERCENTRANK(E:E, $E1904)</f>
        <v>0.9</v>
      </c>
    </row>
    <row r="1905" spans="1:7" x14ac:dyDescent="0.2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>RANK($E1905, E:E)</f>
        <v>401</v>
      </c>
      <c r="G1905" s="19">
        <f>PERCENTRANK(E:E, $E1905)</f>
        <v>0.9</v>
      </c>
    </row>
    <row r="1906" spans="1:7" x14ac:dyDescent="0.2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>RANK($E1906, E:E)</f>
        <v>1608</v>
      </c>
      <c r="G1906" s="19">
        <f>PERCENTRANK(E:E, $E1906)</f>
        <v>0.60799999999999998</v>
      </c>
    </row>
    <row r="1907" spans="1:7" x14ac:dyDescent="0.2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>RANK($E1907, E:E)</f>
        <v>2160</v>
      </c>
      <c r="G1907" s="19">
        <f>PERCENTRANK(E:E, $E1907)</f>
        <v>0.45800000000000002</v>
      </c>
    </row>
    <row r="1908" spans="1:7" x14ac:dyDescent="0.2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>RANK($E1908, E:E)</f>
        <v>3476</v>
      </c>
      <c r="G1908" s="19">
        <f>PERCENTRANK(E:E, $E1908)</f>
        <v>0.14299999999999999</v>
      </c>
    </row>
    <row r="1909" spans="1:7" x14ac:dyDescent="0.2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>RANK($E1909, E:E)</f>
        <v>906</v>
      </c>
      <c r="G1909" s="19">
        <f>PERCENTRANK(E:E, $E1909)</f>
        <v>0.78100000000000003</v>
      </c>
    </row>
    <row r="1910" spans="1:7" x14ac:dyDescent="0.2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>RANK($E1910, E:E)</f>
        <v>567</v>
      </c>
      <c r="G1910" s="19">
        <f>PERCENTRANK(E:E, $E1910)</f>
        <v>0.86299999999999999</v>
      </c>
    </row>
    <row r="1911" spans="1:7" x14ac:dyDescent="0.2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>RANK($E1911, E:E)</f>
        <v>789</v>
      </c>
      <c r="G1911" s="19">
        <f>PERCENTRANK(E:E, $E1911)</f>
        <v>0.80900000000000005</v>
      </c>
    </row>
    <row r="1912" spans="1:7" x14ac:dyDescent="0.2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>RANK($E1912, E:E)</f>
        <v>1359</v>
      </c>
      <c r="G1912" s="19">
        <f>PERCENTRANK(E:E, $E1912)</f>
        <v>0.66800000000000004</v>
      </c>
    </row>
    <row r="1913" spans="1:7" x14ac:dyDescent="0.2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>RANK($E1913, E:E)</f>
        <v>3427</v>
      </c>
      <c r="G1913" s="19">
        <f>PERCENTRANK(E:E, $E1913)</f>
        <v>0.16800000000000001</v>
      </c>
    </row>
    <row r="1914" spans="1:7" x14ac:dyDescent="0.2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>RANK($E1914, E:E)</f>
        <v>2113</v>
      </c>
      <c r="G1914" s="19">
        <f>PERCENTRANK(E:E, $E1914)</f>
        <v>0.48199999999999998</v>
      </c>
    </row>
    <row r="1915" spans="1:7" x14ac:dyDescent="0.2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>RANK($E1915, E:E)</f>
        <v>3476</v>
      </c>
      <c r="G1915" s="19">
        <f>PERCENTRANK(E:E, $E1915)</f>
        <v>0.14299999999999999</v>
      </c>
    </row>
    <row r="1916" spans="1:7" x14ac:dyDescent="0.2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>RANK($E1916, E:E)</f>
        <v>3476</v>
      </c>
      <c r="G1916" s="19">
        <f>PERCENTRANK(E:E, $E1916)</f>
        <v>0.14299999999999999</v>
      </c>
    </row>
    <row r="1917" spans="1:7" x14ac:dyDescent="0.2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>RANK($E1917, E:E)</f>
        <v>3427</v>
      </c>
      <c r="G1917" s="19">
        <f>PERCENTRANK(E:E, $E1917)</f>
        <v>0.16800000000000001</v>
      </c>
    </row>
    <row r="1918" spans="1:7" x14ac:dyDescent="0.2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>RANK($E1918, E:E)</f>
        <v>3476</v>
      </c>
      <c r="G1918" s="19">
        <f>PERCENTRANK(E:E, $E1918)</f>
        <v>0.14299999999999999</v>
      </c>
    </row>
    <row r="1919" spans="1:7" x14ac:dyDescent="0.2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>RANK($E1919, E:E)</f>
        <v>3447</v>
      </c>
      <c r="G1919" s="19">
        <f>PERCENTRANK(E:E, $E1919)</f>
        <v>0.161</v>
      </c>
    </row>
    <row r="1920" spans="1:7" x14ac:dyDescent="0.2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>RANK($E1920, E:E)</f>
        <v>3447</v>
      </c>
      <c r="G1920" s="19">
        <f>PERCENTRANK(E:E, $E1920)</f>
        <v>0.161</v>
      </c>
    </row>
    <row r="1921" spans="1:7" x14ac:dyDescent="0.2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>RANK($E1921, E:E)</f>
        <v>3447</v>
      </c>
      <c r="G1921" s="19">
        <f>PERCENTRANK(E:E, $E1921)</f>
        <v>0.161</v>
      </c>
    </row>
    <row r="1922" spans="1:7" x14ac:dyDescent="0.2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>RANK($E1922, E:E)</f>
        <v>3476</v>
      </c>
      <c r="G1922" s="19">
        <f>PERCENTRANK(E:E, $E1922)</f>
        <v>0.14299999999999999</v>
      </c>
    </row>
    <row r="1923" spans="1:7" x14ac:dyDescent="0.2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>RANK($E1923, E:E)</f>
        <v>790</v>
      </c>
      <c r="G1923" s="19">
        <f>PERCENTRANK(E:E, $E1923)</f>
        <v>0.79900000000000004</v>
      </c>
    </row>
    <row r="1924" spans="1:7" x14ac:dyDescent="0.2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>RANK($E1924, E:E)</f>
        <v>560</v>
      </c>
      <c r="G1924" s="19">
        <f>PERCENTRANK(E:E, $E1924)</f>
        <v>0.86299999999999999</v>
      </c>
    </row>
    <row r="1925" spans="1:7" x14ac:dyDescent="0.2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>RANK($E1925, E:E)</f>
        <v>3447</v>
      </c>
      <c r="G1925" s="19">
        <f>PERCENTRANK(E:E, $E1925)</f>
        <v>0.161</v>
      </c>
    </row>
    <row r="1926" spans="1:7" x14ac:dyDescent="0.2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>RANK($E1926, E:E)</f>
        <v>3143</v>
      </c>
      <c r="G1926" s="19">
        <f>PERCENTRANK(E:E, $E1926)</f>
        <v>0.23300000000000001</v>
      </c>
    </row>
    <row r="1927" spans="1:7" x14ac:dyDescent="0.2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>RANK($E1927, E:E)</f>
        <v>2760</v>
      </c>
      <c r="G1927" s="19">
        <f>PERCENTRANK(E:E, $E1927)</f>
        <v>0.32700000000000001</v>
      </c>
    </row>
    <row r="1928" spans="1:7" x14ac:dyDescent="0.2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>RANK($E1928, E:E)</f>
        <v>3369</v>
      </c>
      <c r="G1928" s="19">
        <f>PERCENTRANK(E:E, $E1928)</f>
        <v>0.18099999999999999</v>
      </c>
    </row>
    <row r="1929" spans="1:7" x14ac:dyDescent="0.2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>RANK($E1929, E:E)</f>
        <v>3427</v>
      </c>
      <c r="G1929" s="19">
        <f>PERCENTRANK(E:E, $E1929)</f>
        <v>0.16800000000000001</v>
      </c>
    </row>
    <row r="1930" spans="1:7" x14ac:dyDescent="0.2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>RANK($E1930, E:E)</f>
        <v>866</v>
      </c>
      <c r="G1930" s="19">
        <f>PERCENTRANK(E:E, $E1930)</f>
        <v>0.78100000000000003</v>
      </c>
    </row>
    <row r="1931" spans="1:7" x14ac:dyDescent="0.2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>RANK($E1931, E:E)</f>
        <v>2927</v>
      </c>
      <c r="G1931" s="19">
        <f>PERCENTRANK(E:E, $E1931)</f>
        <v>0.28799999999999998</v>
      </c>
    </row>
    <row r="1932" spans="1:7" x14ac:dyDescent="0.2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>RANK($E1932, E:E)</f>
        <v>42</v>
      </c>
      <c r="G1932" s="19">
        <f>PERCENTRANK(E:E, $E1932)</f>
        <v>0.98899999999999999</v>
      </c>
    </row>
    <row r="1933" spans="1:7" x14ac:dyDescent="0.2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>RANK($E1933, E:E)</f>
        <v>2113</v>
      </c>
      <c r="G1933" s="19">
        <f>PERCENTRANK(E:E, $E1933)</f>
        <v>0.48199999999999998</v>
      </c>
    </row>
    <row r="1934" spans="1:7" x14ac:dyDescent="0.2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>RANK($E1934, E:E)</f>
        <v>3369</v>
      </c>
      <c r="G1934" s="19">
        <f>PERCENTRANK(E:E, $E1934)</f>
        <v>0.18099999999999999</v>
      </c>
    </row>
    <row r="1935" spans="1:7" x14ac:dyDescent="0.2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>RANK($E1935, E:E)</f>
        <v>1398</v>
      </c>
      <c r="G1935" s="19">
        <f>PERCENTRANK(E:E, $E1935)</f>
        <v>0.64700000000000002</v>
      </c>
    </row>
    <row r="1936" spans="1:7" x14ac:dyDescent="0.2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>RANK($E1936, E:E)</f>
        <v>21</v>
      </c>
      <c r="G1936" s="19">
        <f>PERCENTRANK(E:E, $E1936)</f>
        <v>0.99299999999999999</v>
      </c>
    </row>
    <row r="1937" spans="1:7" x14ac:dyDescent="0.2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>RANK($E1937, E:E)</f>
        <v>2804</v>
      </c>
      <c r="G1937" s="19">
        <f>PERCENTRANK(E:E, $E1937)</f>
        <v>0.32</v>
      </c>
    </row>
    <row r="1938" spans="1:7" x14ac:dyDescent="0.2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>RANK($E1938, E:E)</f>
        <v>866</v>
      </c>
      <c r="G1938" s="19">
        <f>PERCENTRANK(E:E, $E1938)</f>
        <v>0.78100000000000003</v>
      </c>
    </row>
    <row r="1939" spans="1:7" x14ac:dyDescent="0.2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>RANK($E1939, E:E)</f>
        <v>3014</v>
      </c>
      <c r="G1939" s="19">
        <f>PERCENTRANK(E:E, $E1939)</f>
        <v>0.252</v>
      </c>
    </row>
    <row r="1940" spans="1:7" x14ac:dyDescent="0.2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>RANK($E1940, E:E)</f>
        <v>2282</v>
      </c>
      <c r="G1940" s="19">
        <f>PERCENTRANK(E:E, $E1940)</f>
        <v>0.44</v>
      </c>
    </row>
    <row r="1941" spans="1:7" x14ac:dyDescent="0.2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>RANK($E1941, E:E)</f>
        <v>2160</v>
      </c>
      <c r="G1941" s="19">
        <f>PERCENTRANK(E:E, $E1941)</f>
        <v>0.45800000000000002</v>
      </c>
    </row>
    <row r="1942" spans="1:7" x14ac:dyDescent="0.2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>RANK($E1942, E:E)</f>
        <v>3476</v>
      </c>
      <c r="G1942" s="19">
        <f>PERCENTRANK(E:E, $E1942)</f>
        <v>0.14299999999999999</v>
      </c>
    </row>
    <row r="1943" spans="1:7" x14ac:dyDescent="0.2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>RANK($E1943, E:E)</f>
        <v>260</v>
      </c>
      <c r="G1943" s="19">
        <f>PERCENTRANK(E:E, $E1943)</f>
        <v>0.93100000000000005</v>
      </c>
    </row>
    <row r="1944" spans="1:7" x14ac:dyDescent="0.2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>RANK($E1944, E:E)</f>
        <v>866</v>
      </c>
      <c r="G1944" s="19">
        <f>PERCENTRANK(E:E, $E1944)</f>
        <v>0.78100000000000003</v>
      </c>
    </row>
    <row r="1945" spans="1:7" x14ac:dyDescent="0.2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>RANK($E1945, E:E)</f>
        <v>1379</v>
      </c>
      <c r="G1945" s="19">
        <f>PERCENTRANK(E:E, $E1945)</f>
        <v>0.66300000000000003</v>
      </c>
    </row>
    <row r="1946" spans="1:7" x14ac:dyDescent="0.2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>RANK($E1946, E:E)</f>
        <v>1679</v>
      </c>
      <c r="G1946" s="19">
        <f>PERCENTRANK(E:E, $E1946)</f>
        <v>0.59199999999999997</v>
      </c>
    </row>
    <row r="1947" spans="1:7" x14ac:dyDescent="0.2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>RANK($E1947, E:E)</f>
        <v>1679</v>
      </c>
      <c r="G1947" s="19">
        <f>PERCENTRANK(E:E, $E1947)</f>
        <v>0.59199999999999997</v>
      </c>
    </row>
    <row r="1948" spans="1:7" x14ac:dyDescent="0.2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>RANK($E1948, E:E)</f>
        <v>1232</v>
      </c>
      <c r="G1948" s="19">
        <f>PERCENTRANK(E:E, $E1948)</f>
        <v>0.69699999999999995</v>
      </c>
    </row>
    <row r="1949" spans="1:7" x14ac:dyDescent="0.2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>RANK($E1949, E:E)</f>
        <v>3278</v>
      </c>
      <c r="G1949" s="19">
        <f>PERCENTRANK(E:E, $E1949)</f>
        <v>0.19600000000000001</v>
      </c>
    </row>
    <row r="1950" spans="1:7" x14ac:dyDescent="0.2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>RANK($E1950, E:E)</f>
        <v>3447</v>
      </c>
      <c r="G1950" s="19">
        <f>PERCENTRANK(E:E, $E1950)</f>
        <v>0.161</v>
      </c>
    </row>
    <row r="1951" spans="1:7" x14ac:dyDescent="0.2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>RANK($E1951, E:E)</f>
        <v>503</v>
      </c>
      <c r="G1951" s="19">
        <f>PERCENTRANK(E:E, $E1951)</f>
        <v>0.872</v>
      </c>
    </row>
    <row r="1952" spans="1:7" x14ac:dyDescent="0.2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>RANK($E1952, E:E)</f>
        <v>57</v>
      </c>
      <c r="G1952" s="19">
        <f>PERCENTRANK(E:E, $E1952)</f>
        <v>0.98599999999999999</v>
      </c>
    </row>
    <row r="1953" spans="1:7" x14ac:dyDescent="0.2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>RANK($E1953, E:E)</f>
        <v>3427</v>
      </c>
      <c r="G1953" s="19">
        <f>PERCENTRANK(E:E, $E1953)</f>
        <v>0.16800000000000001</v>
      </c>
    </row>
    <row r="1954" spans="1:7" x14ac:dyDescent="0.2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>RANK($E1954, E:E)</f>
        <v>729</v>
      </c>
      <c r="G1954" s="19">
        <f>PERCENTRANK(E:E, $E1954)</f>
        <v>0.82199999999999995</v>
      </c>
    </row>
    <row r="1955" spans="1:7" x14ac:dyDescent="0.2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>RANK($E1955, E:E)</f>
        <v>3369</v>
      </c>
      <c r="G1955" s="19">
        <f>PERCENTRANK(E:E, $E1955)</f>
        <v>0.18099999999999999</v>
      </c>
    </row>
    <row r="1956" spans="1:7" x14ac:dyDescent="0.2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>RANK($E1956, E:E)</f>
        <v>3396</v>
      </c>
      <c r="G1956" s="19">
        <f>PERCENTRANK(E:E, $E1956)</f>
        <v>0.17499999999999999</v>
      </c>
    </row>
    <row r="1957" spans="1:7" x14ac:dyDescent="0.2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>RANK($E1957, E:E)</f>
        <v>3396</v>
      </c>
      <c r="G1957" s="19">
        <f>PERCENTRANK(E:E, $E1957)</f>
        <v>0.17499999999999999</v>
      </c>
    </row>
    <row r="1958" spans="1:7" x14ac:dyDescent="0.2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>RANK($E1958, E:E)</f>
        <v>2544</v>
      </c>
      <c r="G1958" s="19">
        <f>PERCENTRANK(E:E, $E1958)</f>
        <v>0.38400000000000001</v>
      </c>
    </row>
    <row r="1959" spans="1:7" x14ac:dyDescent="0.2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>RANK($E1959, E:E)</f>
        <v>3369</v>
      </c>
      <c r="G1959" s="19">
        <f>PERCENTRANK(E:E, $E1959)</f>
        <v>0.18099999999999999</v>
      </c>
    </row>
    <row r="1960" spans="1:7" x14ac:dyDescent="0.2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>RANK($E1960, E:E)</f>
        <v>3360</v>
      </c>
      <c r="G1960" s="19">
        <f>PERCENTRANK(E:E, $E1960)</f>
        <v>0.186</v>
      </c>
    </row>
    <row r="1961" spans="1:7" x14ac:dyDescent="0.2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>RANK($E1961, E:E)</f>
        <v>3476</v>
      </c>
      <c r="G1961" s="19">
        <f>PERCENTRANK(E:E, $E1961)</f>
        <v>0.14299999999999999</v>
      </c>
    </row>
    <row r="1962" spans="1:7" x14ac:dyDescent="0.2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>RANK($E1962, E:E)</f>
        <v>3344</v>
      </c>
      <c r="G1962" s="19">
        <f>PERCENTRANK(E:E, $E1962)</f>
        <v>0.189</v>
      </c>
    </row>
    <row r="1963" spans="1:7" x14ac:dyDescent="0.2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>RANK($E1963, E:E)</f>
        <v>3268</v>
      </c>
      <c r="G1963" s="19">
        <f>PERCENTRANK(E:E, $E1963)</f>
        <v>0.20699999999999999</v>
      </c>
    </row>
    <row r="1964" spans="1:7" x14ac:dyDescent="0.2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>RANK($E1964, E:E)</f>
        <v>3476</v>
      </c>
      <c r="G1964" s="19">
        <f>PERCENTRANK(E:E, $E1964)</f>
        <v>0.14299999999999999</v>
      </c>
    </row>
    <row r="1965" spans="1:7" x14ac:dyDescent="0.2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>RANK($E1965, E:E)</f>
        <v>1608</v>
      </c>
      <c r="G1965" s="19">
        <f>PERCENTRANK(E:E, $E1965)</f>
        <v>0.60799999999999998</v>
      </c>
    </row>
    <row r="1966" spans="1:7" x14ac:dyDescent="0.2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>RANK($E1966, E:E)</f>
        <v>3427</v>
      </c>
      <c r="G1966" s="19">
        <f>PERCENTRANK(E:E, $E1966)</f>
        <v>0.16800000000000001</v>
      </c>
    </row>
    <row r="1967" spans="1:7" x14ac:dyDescent="0.2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>RANK($E1967, E:E)</f>
        <v>3143</v>
      </c>
      <c r="G1967" s="19">
        <f>PERCENTRANK(E:E, $E1967)</f>
        <v>0.23300000000000001</v>
      </c>
    </row>
    <row r="1968" spans="1:7" x14ac:dyDescent="0.2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>RANK($E1968, E:E)</f>
        <v>76</v>
      </c>
      <c r="G1968" s="19">
        <f>PERCENTRANK(E:E, $E1968)</f>
        <v>0.97899999999999998</v>
      </c>
    </row>
    <row r="1969" spans="1:7" x14ac:dyDescent="0.2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>RANK($E1969, E:E)</f>
        <v>2689</v>
      </c>
      <c r="G1969" s="19">
        <f>PERCENTRANK(E:E, $E1969)</f>
        <v>0.34899999999999998</v>
      </c>
    </row>
    <row r="1970" spans="1:7" x14ac:dyDescent="0.2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>RANK($E1970, E:E)</f>
        <v>2096</v>
      </c>
      <c r="G1970" s="19">
        <f>PERCENTRANK(E:E, $E1970)</f>
        <v>0.49</v>
      </c>
    </row>
    <row r="1971" spans="1:7" x14ac:dyDescent="0.2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>RANK($E1971, E:E)</f>
        <v>866</v>
      </c>
      <c r="G1971" s="19">
        <f>PERCENTRANK(E:E, $E1971)</f>
        <v>0.78100000000000003</v>
      </c>
    </row>
    <row r="1972" spans="1:7" x14ac:dyDescent="0.2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>RANK($E1972, E:E)</f>
        <v>3396</v>
      </c>
      <c r="G1972" s="19">
        <f>PERCENTRANK(E:E, $E1972)</f>
        <v>0.17499999999999999</v>
      </c>
    </row>
    <row r="1973" spans="1:7" x14ac:dyDescent="0.2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>RANK($E1973, E:E)</f>
        <v>318</v>
      </c>
      <c r="G1973" s="19">
        <f>PERCENTRANK(E:E, $E1973)</f>
        <v>0.91600000000000004</v>
      </c>
    </row>
    <row r="1974" spans="1:7" x14ac:dyDescent="0.2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>RANK($E1974, E:E)</f>
        <v>2746</v>
      </c>
      <c r="G1974" s="19">
        <f>PERCENTRANK(E:E, $E1974)</f>
        <v>0.33500000000000002</v>
      </c>
    </row>
    <row r="1975" spans="1:7" x14ac:dyDescent="0.2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>RANK($E1975, E:E)</f>
        <v>3220</v>
      </c>
      <c r="G1975" s="19">
        <f>PERCENTRANK(E:E, $E1975)</f>
        <v>0.218</v>
      </c>
    </row>
    <row r="1976" spans="1:7" x14ac:dyDescent="0.2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>RANK($E1976, E:E)</f>
        <v>401</v>
      </c>
      <c r="G1976" s="19">
        <f>PERCENTRANK(E:E, $E1976)</f>
        <v>0.9</v>
      </c>
    </row>
    <row r="1977" spans="1:7" x14ac:dyDescent="0.2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>RANK($E1977, E:E)</f>
        <v>3330</v>
      </c>
      <c r="G1977" s="19">
        <f>PERCENTRANK(E:E, $E1977)</f>
        <v>0.19400000000000001</v>
      </c>
    </row>
    <row r="1978" spans="1:7" x14ac:dyDescent="0.2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>RANK($E1978, E:E)</f>
        <v>2413</v>
      </c>
      <c r="G1978" s="19">
        <f>PERCENTRANK(E:E, $E1978)</f>
        <v>0.40600000000000003</v>
      </c>
    </row>
    <row r="1979" spans="1:7" x14ac:dyDescent="0.2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>RANK($E1979, E:E)</f>
        <v>3439</v>
      </c>
      <c r="G1979" s="19">
        <f>PERCENTRANK(E:E, $E1979)</f>
        <v>0.16700000000000001</v>
      </c>
    </row>
    <row r="1980" spans="1:7" x14ac:dyDescent="0.2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>RANK($E1980, E:E)</f>
        <v>2734</v>
      </c>
      <c r="G1980" s="19">
        <f>PERCENTRANK(E:E, $E1980)</f>
        <v>0.33700000000000002</v>
      </c>
    </row>
    <row r="1981" spans="1:7" x14ac:dyDescent="0.2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>RANK($E1981, E:E)</f>
        <v>1706</v>
      </c>
      <c r="G1981" s="19">
        <f>PERCENTRANK(E:E, $E1981)</f>
        <v>0.57299999999999995</v>
      </c>
    </row>
    <row r="1982" spans="1:7" x14ac:dyDescent="0.2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>RANK($E1982, E:E)</f>
        <v>3337</v>
      </c>
      <c r="G1982" s="19">
        <f>PERCENTRANK(E:E, $E1982)</f>
        <v>0.191</v>
      </c>
    </row>
    <row r="1983" spans="1:7" x14ac:dyDescent="0.2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>RANK($E1983, E:E)</f>
        <v>1155</v>
      </c>
      <c r="G1983" s="19">
        <f>PERCENTRANK(E:E, $E1983)</f>
        <v>0.70799999999999996</v>
      </c>
    </row>
    <row r="1984" spans="1:7" x14ac:dyDescent="0.2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>RANK($E1984, E:E)</f>
        <v>540</v>
      </c>
      <c r="G1984" s="19">
        <f>PERCENTRANK(E:E, $E1984)</f>
        <v>0.86499999999999999</v>
      </c>
    </row>
    <row r="1985" spans="1:7" x14ac:dyDescent="0.2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>RANK($E1985, E:E)</f>
        <v>3468</v>
      </c>
      <c r="G1985" s="19">
        <f>PERCENTRANK(E:E, $E1985)</f>
        <v>0.161</v>
      </c>
    </row>
    <row r="1986" spans="1:7" x14ac:dyDescent="0.2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>RANK($E1986, E:E)</f>
        <v>1060</v>
      </c>
      <c r="G1986" s="19">
        <f>PERCENTRANK(E:E, $E1986)</f>
        <v>0.73599999999999999</v>
      </c>
    </row>
    <row r="1987" spans="1:7" x14ac:dyDescent="0.2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>RANK($E1987, E:E)</f>
        <v>3137</v>
      </c>
      <c r="G1987" s="19">
        <f>PERCENTRANK(E:E, $E1987)</f>
        <v>0.24099999999999999</v>
      </c>
    </row>
    <row r="1988" spans="1:7" x14ac:dyDescent="0.2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>RANK($E1988, E:E)</f>
        <v>1858</v>
      </c>
      <c r="G1988" s="19">
        <f>PERCENTRANK(E:E, $E1988)</f>
        <v>0.54600000000000004</v>
      </c>
    </row>
    <row r="1989" spans="1:7" x14ac:dyDescent="0.2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>RANK($E1989, E:E)</f>
        <v>3343</v>
      </c>
      <c r="G1989" s="19">
        <f>PERCENTRANK(E:E, $E1989)</f>
        <v>0.191</v>
      </c>
    </row>
    <row r="1990" spans="1:7" x14ac:dyDescent="0.2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>RANK($E1990, E:E)</f>
        <v>2663</v>
      </c>
      <c r="G1990" s="19">
        <f>PERCENTRANK(E:E, $E1990)</f>
        <v>0.35499999999999998</v>
      </c>
    </row>
    <row r="1991" spans="1:7" x14ac:dyDescent="0.2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>RANK($E1991, E:E)</f>
        <v>729</v>
      </c>
      <c r="G1991" s="19">
        <f>PERCENTRANK(E:E, $E1991)</f>
        <v>0.82199999999999995</v>
      </c>
    </row>
    <row r="1992" spans="1:7" x14ac:dyDescent="0.2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>RANK($E1992, E:E)</f>
        <v>2250</v>
      </c>
      <c r="G1992" s="19">
        <f>PERCENTRANK(E:E, $E1992)</f>
        <v>0.45500000000000002</v>
      </c>
    </row>
    <row r="1993" spans="1:7" x14ac:dyDescent="0.2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>RANK($E1993, E:E)</f>
        <v>1033</v>
      </c>
      <c r="G1993" s="19">
        <f>PERCENTRANK(E:E, $E1993)</f>
        <v>0.75</v>
      </c>
    </row>
    <row r="1994" spans="1:7" x14ac:dyDescent="0.2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>RANK($E1994, E:E)</f>
        <v>3471</v>
      </c>
      <c r="G1994" s="19">
        <f>PERCENTRANK(E:E, $E1994)</f>
        <v>0.16</v>
      </c>
    </row>
    <row r="1995" spans="1:7" x14ac:dyDescent="0.2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>RANK($E1995, E:E)</f>
        <v>1280</v>
      </c>
      <c r="G1995" s="19">
        <f>PERCENTRANK(E:E, $E1995)</f>
        <v>0.69</v>
      </c>
    </row>
    <row r="1996" spans="1:7" x14ac:dyDescent="0.2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>RANK($E1996, E:E)</f>
        <v>3122</v>
      </c>
      <c r="G1996" s="19">
        <f>PERCENTRANK(E:E, $E1996)</f>
        <v>0.24399999999999999</v>
      </c>
    </row>
    <row r="1997" spans="1:7" x14ac:dyDescent="0.2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>RANK($E1997, E:E)</f>
        <v>2927</v>
      </c>
      <c r="G1997" s="19">
        <f>PERCENTRANK(E:E, $E1997)</f>
        <v>0.28799999999999998</v>
      </c>
    </row>
    <row r="1998" spans="1:7" x14ac:dyDescent="0.2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>RANK($E1998, E:E)</f>
        <v>2328</v>
      </c>
      <c r="G1998" s="19">
        <f>PERCENTRANK(E:E, $E1998)</f>
        <v>0.436</v>
      </c>
    </row>
    <row r="1999" spans="1:7" x14ac:dyDescent="0.2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>RANK($E1999, E:E)</f>
        <v>3331</v>
      </c>
      <c r="G1999" s="19">
        <f>PERCENTRANK(E:E, $E1999)</f>
        <v>0.19400000000000001</v>
      </c>
    </row>
    <row r="2000" spans="1:7" x14ac:dyDescent="0.2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>RANK($E2000, E:E)</f>
        <v>2270</v>
      </c>
      <c r="G2000" s="19">
        <f>PERCENTRANK(E:E, $E2000)</f>
        <v>0.45</v>
      </c>
    </row>
    <row r="2001" spans="1:7" x14ac:dyDescent="0.2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>RANK($E2001, E:E)</f>
        <v>3350</v>
      </c>
      <c r="G2001" s="19">
        <f>PERCENTRANK(E:E, $E2001)</f>
        <v>0.189</v>
      </c>
    </row>
    <row r="2002" spans="1:7" x14ac:dyDescent="0.2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>RANK($E2002, E:E)</f>
        <v>1773</v>
      </c>
      <c r="G2002" s="19">
        <f>PERCENTRANK(E:E, $E2002)</f>
        <v>0.56899999999999995</v>
      </c>
    </row>
    <row r="2003" spans="1:7" x14ac:dyDescent="0.2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>RANK($E2003, E:E)</f>
        <v>2315</v>
      </c>
      <c r="G2003" s="19">
        <f>PERCENTRANK(E:E, $E2003)</f>
        <v>0.437</v>
      </c>
    </row>
    <row r="2004" spans="1:7" x14ac:dyDescent="0.2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>RANK($E2004, E:E)</f>
        <v>2413</v>
      </c>
      <c r="G2004" s="19">
        <f>PERCENTRANK(E:E, $E2004)</f>
        <v>0.40600000000000003</v>
      </c>
    </row>
    <row r="2005" spans="1:7" x14ac:dyDescent="0.2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>RANK($E2005, E:E)</f>
        <v>3475</v>
      </c>
      <c r="G2005" s="19">
        <f>PERCENTRANK(E:E, $E2005)</f>
        <v>0.159</v>
      </c>
    </row>
    <row r="2006" spans="1:7" x14ac:dyDescent="0.2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>RANK($E2006, E:E)</f>
        <v>2160</v>
      </c>
      <c r="G2006" s="19">
        <f>PERCENTRANK(E:E, $E2006)</f>
        <v>0.45800000000000002</v>
      </c>
    </row>
    <row r="2007" spans="1:7" x14ac:dyDescent="0.2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>RANK($E2007, E:E)</f>
        <v>863</v>
      </c>
      <c r="G2007" s="19">
        <f>PERCENTRANK(E:E, $E2007)</f>
        <v>0.79</v>
      </c>
    </row>
    <row r="2008" spans="1:7" x14ac:dyDescent="0.2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>RANK($E2008, E:E)</f>
        <v>790</v>
      </c>
      <c r="G2008" s="19">
        <f>PERCENTRANK(E:E, $E2008)</f>
        <v>0.79900000000000004</v>
      </c>
    </row>
    <row r="2009" spans="1:7" x14ac:dyDescent="0.2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>RANK($E2009, E:E)</f>
        <v>3337</v>
      </c>
      <c r="G2009" s="19">
        <f>PERCENTRANK(E:E, $E2009)</f>
        <v>0.191</v>
      </c>
    </row>
    <row r="2010" spans="1:7" x14ac:dyDescent="0.2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>RANK($E2010, E:E)</f>
        <v>2950</v>
      </c>
      <c r="G2010" s="19">
        <f>PERCENTRANK(E:E, $E2010)</f>
        <v>0.28100000000000003</v>
      </c>
    </row>
    <row r="2011" spans="1:7" x14ac:dyDescent="0.2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>RANK($E2011, E:E)</f>
        <v>503</v>
      </c>
      <c r="G2011" s="19">
        <f>PERCENTRANK(E:E, $E2011)</f>
        <v>0.872</v>
      </c>
    </row>
    <row r="2012" spans="1:7" x14ac:dyDescent="0.2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>RANK($E2012, E:E)</f>
        <v>3447</v>
      </c>
      <c r="G2012" s="19">
        <f>PERCENTRANK(E:E, $E2012)</f>
        <v>0.161</v>
      </c>
    </row>
    <row r="2013" spans="1:7" x14ac:dyDescent="0.2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>RANK($E2013, E:E)</f>
        <v>946</v>
      </c>
      <c r="G2013" s="19">
        <f>PERCENTRANK(E:E, $E2013)</f>
        <v>0.77100000000000002</v>
      </c>
    </row>
    <row r="2014" spans="1:7" x14ac:dyDescent="0.2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>RANK($E2014, E:E)</f>
        <v>3014</v>
      </c>
      <c r="G2014" s="19">
        <f>PERCENTRANK(E:E, $E2014)</f>
        <v>0.252</v>
      </c>
    </row>
    <row r="2015" spans="1:7" x14ac:dyDescent="0.2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>RANK($E2015, E:E)</f>
        <v>1372</v>
      </c>
      <c r="G2015" s="19">
        <f>PERCENTRANK(E:E, $E2015)</f>
        <v>0.66700000000000004</v>
      </c>
    </row>
    <row r="2016" spans="1:7" x14ac:dyDescent="0.2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>RANK($E2016, E:E)</f>
        <v>3278</v>
      </c>
      <c r="G2016" s="19">
        <f>PERCENTRANK(E:E, $E2016)</f>
        <v>0.19600000000000001</v>
      </c>
    </row>
    <row r="2017" spans="1:7" x14ac:dyDescent="0.2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>RANK($E2017, E:E)</f>
        <v>956</v>
      </c>
      <c r="G2017" s="19">
        <f>PERCENTRANK(E:E, $E2017)</f>
        <v>0.75600000000000001</v>
      </c>
    </row>
    <row r="2018" spans="1:7" x14ac:dyDescent="0.2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>RANK($E2018, E:E)</f>
        <v>287</v>
      </c>
      <c r="G2018" s="19">
        <f>PERCENTRANK(E:E, $E2018)</f>
        <v>0.93</v>
      </c>
    </row>
    <row r="2019" spans="1:7" x14ac:dyDescent="0.2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>RANK($E2019, E:E)</f>
        <v>1398</v>
      </c>
      <c r="G2019" s="19">
        <f>PERCENTRANK(E:E, $E2019)</f>
        <v>0.64700000000000002</v>
      </c>
    </row>
    <row r="2020" spans="1:7" x14ac:dyDescent="0.2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>RANK($E2020, E:E)</f>
        <v>91</v>
      </c>
      <c r="G2020" s="19">
        <f>PERCENTRANK(E:E, $E2020)</f>
        <v>0.97699999999999998</v>
      </c>
    </row>
    <row r="2021" spans="1:7" x14ac:dyDescent="0.2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>RANK($E2021, E:E)</f>
        <v>1277</v>
      </c>
      <c r="G2021" s="19">
        <f>PERCENTRANK(E:E, $E2021)</f>
        <v>0.69099999999999995</v>
      </c>
    </row>
    <row r="2022" spans="1:7" x14ac:dyDescent="0.2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>RANK($E2022, E:E)</f>
        <v>2499</v>
      </c>
      <c r="G2022" s="19">
        <f>PERCENTRANK(E:E, $E2022)</f>
        <v>0.39200000000000002</v>
      </c>
    </row>
    <row r="2023" spans="1:7" x14ac:dyDescent="0.2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>RANK($E2023, E:E)</f>
        <v>1207</v>
      </c>
      <c r="G2023" s="19">
        <f>PERCENTRANK(E:E, $E2023)</f>
        <v>0.70799999999999996</v>
      </c>
    </row>
    <row r="2024" spans="1:7" x14ac:dyDescent="0.2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>RANK($E2024, E:E)</f>
        <v>2989</v>
      </c>
      <c r="G2024" s="19">
        <f>PERCENTRANK(E:E, $E2024)</f>
        <v>0.27300000000000002</v>
      </c>
    </row>
    <row r="2025" spans="1:7" x14ac:dyDescent="0.2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>RANK($E2025, E:E)</f>
        <v>1015</v>
      </c>
      <c r="G2025" s="19">
        <f>PERCENTRANK(E:E, $E2025)</f>
        <v>0.753</v>
      </c>
    </row>
    <row r="2026" spans="1:7" x14ac:dyDescent="0.2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>RANK($E2026, E:E)</f>
        <v>3439</v>
      </c>
      <c r="G2026" s="19">
        <f>PERCENTRANK(E:E, $E2026)</f>
        <v>0.16700000000000001</v>
      </c>
    </row>
    <row r="2027" spans="1:7" x14ac:dyDescent="0.2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>RANK($E2027, E:E)</f>
        <v>3476</v>
      </c>
      <c r="G2027" s="19">
        <f>PERCENTRANK(E:E, $E2027)</f>
        <v>0.14299999999999999</v>
      </c>
    </row>
    <row r="2028" spans="1:7" x14ac:dyDescent="0.2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>RANK($E2028, E:E)</f>
        <v>1459</v>
      </c>
      <c r="G2028" s="19">
        <f>PERCENTRANK(E:E, $E2028)</f>
        <v>0.64600000000000002</v>
      </c>
    </row>
    <row r="2029" spans="1:7" x14ac:dyDescent="0.2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>RANK($E2029, E:E)</f>
        <v>318</v>
      </c>
      <c r="G2029" s="19">
        <f>PERCENTRANK(E:E, $E2029)</f>
        <v>0.91600000000000004</v>
      </c>
    </row>
    <row r="2030" spans="1:7" x14ac:dyDescent="0.2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>RANK($E2030, E:E)</f>
        <v>369</v>
      </c>
      <c r="G2030" s="19">
        <f>PERCENTRANK(E:E, $E2030)</f>
        <v>0.91</v>
      </c>
    </row>
    <row r="2031" spans="1:7" x14ac:dyDescent="0.2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>RANK($E2031, E:E)</f>
        <v>1137</v>
      </c>
      <c r="G2031" s="19">
        <f>PERCENTRANK(E:E, $E2031)</f>
        <v>0.72399999999999998</v>
      </c>
    </row>
    <row r="2032" spans="1:7" x14ac:dyDescent="0.2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>RANK($E2032, E:E)</f>
        <v>3143</v>
      </c>
      <c r="G2032" s="19">
        <f>PERCENTRANK(E:E, $E2032)</f>
        <v>0.23300000000000001</v>
      </c>
    </row>
    <row r="2033" spans="1:7" x14ac:dyDescent="0.2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>RANK($E2033, E:E)</f>
        <v>3014</v>
      </c>
      <c r="G2033" s="19">
        <f>PERCENTRANK(E:E, $E2033)</f>
        <v>0.252</v>
      </c>
    </row>
    <row r="2034" spans="1:7" x14ac:dyDescent="0.2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>RANK($E2034, E:E)</f>
        <v>3143</v>
      </c>
      <c r="G2034" s="19">
        <f>PERCENTRANK(E:E, $E2034)</f>
        <v>0.23300000000000001</v>
      </c>
    </row>
    <row r="2035" spans="1:7" x14ac:dyDescent="0.2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>RANK($E2035, E:E)</f>
        <v>212</v>
      </c>
      <c r="G2035" s="19">
        <f>PERCENTRANK(E:E, $E2035)</f>
        <v>0.94799999999999995</v>
      </c>
    </row>
    <row r="2036" spans="1:7" x14ac:dyDescent="0.2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>RANK($E2036, E:E)</f>
        <v>14</v>
      </c>
      <c r="G2036" s="19">
        <f>PERCENTRANK(E:E, $E2036)</f>
        <v>0.996</v>
      </c>
    </row>
    <row r="2037" spans="1:7" x14ac:dyDescent="0.2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>RANK($E2037, E:E)</f>
        <v>2369</v>
      </c>
      <c r="G2037" s="19">
        <f>PERCENTRANK(E:E, $E2037)</f>
        <v>0.42599999999999999</v>
      </c>
    </row>
    <row r="2038" spans="1:7" x14ac:dyDescent="0.2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>RANK($E2038, E:E)</f>
        <v>3344</v>
      </c>
      <c r="G2038" s="19">
        <f>PERCENTRANK(E:E, $E2038)</f>
        <v>0.189</v>
      </c>
    </row>
    <row r="2039" spans="1:7" x14ac:dyDescent="0.2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>RANK($E2039, E:E)</f>
        <v>401</v>
      </c>
      <c r="G2039" s="19">
        <f>PERCENTRANK(E:E, $E2039)</f>
        <v>0.9</v>
      </c>
    </row>
    <row r="2040" spans="1:7" x14ac:dyDescent="0.2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>RANK($E2040, E:E)</f>
        <v>3476</v>
      </c>
      <c r="G2040" s="19">
        <f>PERCENTRANK(E:E, $E2040)</f>
        <v>0.14299999999999999</v>
      </c>
    </row>
    <row r="2041" spans="1:7" x14ac:dyDescent="0.2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>RANK($E2041, E:E)</f>
        <v>503</v>
      </c>
      <c r="G2041" s="19">
        <f>PERCENTRANK(E:E, $E2041)</f>
        <v>0.872</v>
      </c>
    </row>
    <row r="2042" spans="1:7" x14ac:dyDescent="0.2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>RANK($E2042, E:E)</f>
        <v>1398</v>
      </c>
      <c r="G2042" s="19">
        <f>PERCENTRANK(E:E, $E2042)</f>
        <v>0.64700000000000002</v>
      </c>
    </row>
    <row r="2043" spans="1:7" x14ac:dyDescent="0.2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>RANK($E2043, E:E)</f>
        <v>2160</v>
      </c>
      <c r="G2043" s="19">
        <f>PERCENTRANK(E:E, $E2043)</f>
        <v>0.45800000000000002</v>
      </c>
    </row>
    <row r="2044" spans="1:7" x14ac:dyDescent="0.2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>RANK($E2044, E:E)</f>
        <v>3472</v>
      </c>
      <c r="G2044" s="19">
        <f>PERCENTRANK(E:E, $E2044)</f>
        <v>0.159</v>
      </c>
    </row>
    <row r="2045" spans="1:7" x14ac:dyDescent="0.2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>RANK($E2045, E:E)</f>
        <v>3411</v>
      </c>
      <c r="G2045" s="19">
        <f>PERCENTRANK(E:E, $E2045)</f>
        <v>0.17100000000000001</v>
      </c>
    </row>
    <row r="2046" spans="1:7" x14ac:dyDescent="0.2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>RANK($E2046, E:E)</f>
        <v>3333</v>
      </c>
      <c r="G2046" s="19">
        <f>PERCENTRANK(E:E, $E2046)</f>
        <v>0.193</v>
      </c>
    </row>
    <row r="2047" spans="1:7" x14ac:dyDescent="0.2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>RANK($E2047, E:E)</f>
        <v>3278</v>
      </c>
      <c r="G2047" s="19">
        <f>PERCENTRANK(E:E, $E2047)</f>
        <v>0.19600000000000001</v>
      </c>
    </row>
    <row r="2048" spans="1:7" x14ac:dyDescent="0.2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>RANK($E2048, E:E)</f>
        <v>1555</v>
      </c>
      <c r="G2048" s="19">
        <f>PERCENTRANK(E:E, $E2048)</f>
        <v>0.61699999999999999</v>
      </c>
    </row>
    <row r="2049" spans="1:7" x14ac:dyDescent="0.2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>RANK($E2049, E:E)</f>
        <v>397</v>
      </c>
      <c r="G2049" s="19">
        <f>PERCENTRANK(E:E, $E2049)</f>
        <v>0.90400000000000003</v>
      </c>
    </row>
    <row r="2050" spans="1:7" x14ac:dyDescent="0.2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>RANK($E2050, E:E)</f>
        <v>3369</v>
      </c>
      <c r="G2050" s="19">
        <f>PERCENTRANK(E:E, $E2050)</f>
        <v>0.18099999999999999</v>
      </c>
    </row>
    <row r="2051" spans="1:7" x14ac:dyDescent="0.2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>RANK($E2051, E:E)</f>
        <v>3337</v>
      </c>
      <c r="G2051" s="19">
        <f>PERCENTRANK(E:E, $E2051)</f>
        <v>0.191</v>
      </c>
    </row>
    <row r="2052" spans="1:7" x14ac:dyDescent="0.2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>RANK($E2052, E:E)</f>
        <v>1044</v>
      </c>
      <c r="G2052" s="19">
        <f>PERCENTRANK(E:E, $E2052)</f>
        <v>0.747</v>
      </c>
    </row>
    <row r="2053" spans="1:7" x14ac:dyDescent="0.2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>RANK($E2053, E:E)</f>
        <v>2330</v>
      </c>
      <c r="G2053" s="19">
        <f>PERCENTRANK(E:E, $E2053)</f>
        <v>0.42899999999999999</v>
      </c>
    </row>
    <row r="2054" spans="1:7" x14ac:dyDescent="0.2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>RANK($E2054, E:E)</f>
        <v>1639</v>
      </c>
      <c r="G2054" s="19">
        <f>PERCENTRANK(E:E, $E2054)</f>
        <v>0.6</v>
      </c>
    </row>
    <row r="2055" spans="1:7" x14ac:dyDescent="0.2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>RANK($E2055, E:E)</f>
        <v>1155</v>
      </c>
      <c r="G2055" s="19">
        <f>PERCENTRANK(E:E, $E2055)</f>
        <v>0.70799999999999996</v>
      </c>
    </row>
    <row r="2056" spans="1:7" x14ac:dyDescent="0.2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>RANK($E2056, E:E)</f>
        <v>3143</v>
      </c>
      <c r="G2056" s="19">
        <f>PERCENTRANK(E:E, $E2056)</f>
        <v>0.23300000000000001</v>
      </c>
    </row>
    <row r="2057" spans="1:7" x14ac:dyDescent="0.2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>RANK($E2057, E:E)</f>
        <v>3250</v>
      </c>
      <c r="G2057" s="19">
        <f>PERCENTRANK(E:E, $E2057)</f>
        <v>0.21</v>
      </c>
    </row>
    <row r="2058" spans="1:7" x14ac:dyDescent="0.2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>RANK($E2058, E:E)</f>
        <v>417</v>
      </c>
      <c r="G2058" s="19">
        <f>PERCENTRANK(E:E, $E2058)</f>
        <v>0.89700000000000002</v>
      </c>
    </row>
    <row r="2059" spans="1:7" x14ac:dyDescent="0.2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>RANK($E2059, E:E)</f>
        <v>2375</v>
      </c>
      <c r="G2059" s="19">
        <f>PERCENTRANK(E:E, $E2059)</f>
        <v>0.41799999999999998</v>
      </c>
    </row>
    <row r="2060" spans="1:7" x14ac:dyDescent="0.2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>RANK($E2060, E:E)</f>
        <v>607</v>
      </c>
      <c r="G2060" s="19">
        <f>PERCENTRANK(E:E, $E2060)</f>
        <v>0.85199999999999998</v>
      </c>
    </row>
    <row r="2061" spans="1:7" x14ac:dyDescent="0.2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>RANK($E2061, E:E)</f>
        <v>354</v>
      </c>
      <c r="G2061" s="19">
        <f>PERCENTRANK(E:E, $E2061)</f>
        <v>0.91400000000000003</v>
      </c>
    </row>
    <row r="2062" spans="1:7" x14ac:dyDescent="0.2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>RANK($E2062, E:E)</f>
        <v>3396</v>
      </c>
      <c r="G2062" s="19">
        <f>PERCENTRANK(E:E, $E2062)</f>
        <v>0.17499999999999999</v>
      </c>
    </row>
    <row r="2063" spans="1:7" x14ac:dyDescent="0.2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>RANK($E2063, E:E)</f>
        <v>770</v>
      </c>
      <c r="G2063" s="19">
        <f>PERCENTRANK(E:E, $E2063)</f>
        <v>0.81299999999999994</v>
      </c>
    </row>
    <row r="2064" spans="1:7" x14ac:dyDescent="0.2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>RANK($E2064, E:E)</f>
        <v>2499</v>
      </c>
      <c r="G2064" s="19">
        <f>PERCENTRANK(E:E, $E2064)</f>
        <v>0.39200000000000002</v>
      </c>
    </row>
    <row r="2065" spans="1:7" x14ac:dyDescent="0.2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>RANK($E2065, E:E)</f>
        <v>1155</v>
      </c>
      <c r="G2065" s="19">
        <f>PERCENTRANK(E:E, $E2065)</f>
        <v>0.70799999999999996</v>
      </c>
    </row>
    <row r="2066" spans="1:7" x14ac:dyDescent="0.2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>RANK($E2066, E:E)</f>
        <v>3447</v>
      </c>
      <c r="G2066" s="19">
        <f>PERCENTRANK(E:E, $E2066)</f>
        <v>0.161</v>
      </c>
    </row>
    <row r="2067" spans="1:7" x14ac:dyDescent="0.2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>RANK($E2067, E:E)</f>
        <v>2330</v>
      </c>
      <c r="G2067" s="19">
        <f>PERCENTRANK(E:E, $E2067)</f>
        <v>0.42899999999999999</v>
      </c>
    </row>
    <row r="2068" spans="1:7" x14ac:dyDescent="0.2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>RANK($E2068, E:E)</f>
        <v>559</v>
      </c>
      <c r="G2068" s="19">
        <f>PERCENTRANK(E:E, $E2068)</f>
        <v>0.86399999999999999</v>
      </c>
    </row>
    <row r="2069" spans="1:7" x14ac:dyDescent="0.2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>RANK($E2069, E:E)</f>
        <v>2282</v>
      </c>
      <c r="G2069" s="19">
        <f>PERCENTRANK(E:E, $E2069)</f>
        <v>0.44</v>
      </c>
    </row>
    <row r="2070" spans="1:7" x14ac:dyDescent="0.2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>RANK($E2070, E:E)</f>
        <v>681</v>
      </c>
      <c r="G2070" s="19">
        <f>PERCENTRANK(E:E, $E2070)</f>
        <v>0.82599999999999996</v>
      </c>
    </row>
    <row r="2071" spans="1:7" x14ac:dyDescent="0.2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>RANK($E2071, E:E)</f>
        <v>1658</v>
      </c>
      <c r="G2071" s="19">
        <f>PERCENTRANK(E:E, $E2071)</f>
        <v>0.59699999999999998</v>
      </c>
    </row>
    <row r="2072" spans="1:7" x14ac:dyDescent="0.2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>RANK($E2072, E:E)</f>
        <v>742</v>
      </c>
      <c r="G2072" s="19">
        <f>PERCENTRANK(E:E, $E2072)</f>
        <v>0.81499999999999995</v>
      </c>
    </row>
    <row r="2073" spans="1:7" x14ac:dyDescent="0.2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>RANK($E2073, E:E)</f>
        <v>681</v>
      </c>
      <c r="G2073" s="19">
        <f>PERCENTRANK(E:E, $E2073)</f>
        <v>0.82599999999999996</v>
      </c>
    </row>
    <row r="2074" spans="1:7" x14ac:dyDescent="0.2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>RANK($E2074, E:E)</f>
        <v>3476</v>
      </c>
      <c r="G2074" s="19">
        <f>PERCENTRANK(E:E, $E2074)</f>
        <v>0.14299999999999999</v>
      </c>
    </row>
    <row r="2075" spans="1:7" x14ac:dyDescent="0.2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>RANK($E2075, E:E)</f>
        <v>1886</v>
      </c>
      <c r="G2075" s="19">
        <f>PERCENTRANK(E:E, $E2075)</f>
        <v>0.52800000000000002</v>
      </c>
    </row>
    <row r="2076" spans="1:7" x14ac:dyDescent="0.2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>RANK($E2076, E:E)</f>
        <v>3476</v>
      </c>
      <c r="G2076" s="19">
        <f>PERCENTRANK(E:E, $E2076)</f>
        <v>0.14299999999999999</v>
      </c>
    </row>
    <row r="2077" spans="1:7" x14ac:dyDescent="0.2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>RANK($E2077, E:E)</f>
        <v>3014</v>
      </c>
      <c r="G2077" s="19">
        <f>PERCENTRANK(E:E, $E2077)</f>
        <v>0.252</v>
      </c>
    </row>
    <row r="2078" spans="1:7" x14ac:dyDescent="0.2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>RANK($E2078, E:E)</f>
        <v>1966</v>
      </c>
      <c r="G2078" s="19">
        <f>PERCENTRANK(E:E, $E2078)</f>
        <v>0.52100000000000002</v>
      </c>
    </row>
    <row r="2079" spans="1:7" x14ac:dyDescent="0.2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>RANK($E2079, E:E)</f>
        <v>3476</v>
      </c>
      <c r="G2079" s="19">
        <f>PERCENTRANK(E:E, $E2079)</f>
        <v>0.14299999999999999</v>
      </c>
    </row>
    <row r="2080" spans="1:7" x14ac:dyDescent="0.2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>RANK($E2080, E:E)</f>
        <v>2524</v>
      </c>
      <c r="G2080" s="19">
        <f>PERCENTRANK(E:E, $E2080)</f>
        <v>0.38500000000000001</v>
      </c>
    </row>
    <row r="2081" spans="1:7" x14ac:dyDescent="0.2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>RANK($E2081, E:E)</f>
        <v>3476</v>
      </c>
      <c r="G2081" s="19">
        <f>PERCENTRANK(E:E, $E2081)</f>
        <v>0.14299999999999999</v>
      </c>
    </row>
    <row r="2082" spans="1:7" x14ac:dyDescent="0.2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>RANK($E2082, E:E)</f>
        <v>1155</v>
      </c>
      <c r="G2082" s="19">
        <f>PERCENTRANK(E:E, $E2082)</f>
        <v>0.70799999999999996</v>
      </c>
    </row>
    <row r="2083" spans="1:7" x14ac:dyDescent="0.2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>RANK($E2083, E:E)</f>
        <v>237</v>
      </c>
      <c r="G2083" s="19">
        <f>PERCENTRANK(E:E, $E2083)</f>
        <v>0.94199999999999995</v>
      </c>
    </row>
    <row r="2084" spans="1:7" x14ac:dyDescent="0.2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>RANK($E2084, E:E)</f>
        <v>2524</v>
      </c>
      <c r="G2084" s="19">
        <f>PERCENTRANK(E:E, $E2084)</f>
        <v>0.38500000000000001</v>
      </c>
    </row>
    <row r="2085" spans="1:7" x14ac:dyDescent="0.2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>RANK($E2085, E:E)</f>
        <v>3476</v>
      </c>
      <c r="G2085" s="19">
        <f>PERCENTRANK(E:E, $E2085)</f>
        <v>0.14299999999999999</v>
      </c>
    </row>
    <row r="2086" spans="1:7" x14ac:dyDescent="0.2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>RANK($E2086, E:E)</f>
        <v>1851</v>
      </c>
      <c r="G2086" s="19">
        <f>PERCENTRANK(E:E, $E2086)</f>
        <v>0.55100000000000005</v>
      </c>
    </row>
    <row r="2087" spans="1:7" x14ac:dyDescent="0.2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>RANK($E2087, E:E)</f>
        <v>2554</v>
      </c>
      <c r="G2087" s="19">
        <f>PERCENTRANK(E:E, $E2087)</f>
        <v>0.38100000000000001</v>
      </c>
    </row>
    <row r="2088" spans="1:7" x14ac:dyDescent="0.2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>RANK($E2088, E:E)</f>
        <v>503</v>
      </c>
      <c r="G2088" s="19">
        <f>PERCENTRANK(E:E, $E2088)</f>
        <v>0.872</v>
      </c>
    </row>
    <row r="2089" spans="1:7" x14ac:dyDescent="0.2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>RANK($E2089, E:E)</f>
        <v>790</v>
      </c>
      <c r="G2089" s="19">
        <f>PERCENTRANK(E:E, $E2089)</f>
        <v>0.79900000000000004</v>
      </c>
    </row>
    <row r="2090" spans="1:7" x14ac:dyDescent="0.2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>RANK($E2090, E:E)</f>
        <v>171</v>
      </c>
      <c r="G2090" s="19">
        <f>PERCENTRANK(E:E, $E2090)</f>
        <v>0.95299999999999996</v>
      </c>
    </row>
    <row r="2091" spans="1:7" x14ac:dyDescent="0.2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>RANK($E2091, E:E)</f>
        <v>431</v>
      </c>
      <c r="G2091" s="19">
        <f>PERCENTRANK(E:E, $E2091)</f>
        <v>0.88700000000000001</v>
      </c>
    </row>
    <row r="2092" spans="1:7" x14ac:dyDescent="0.2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>RANK($E2092, E:E)</f>
        <v>573</v>
      </c>
      <c r="G2092" s="19">
        <f>PERCENTRANK(E:E, $E2092)</f>
        <v>0.85399999999999998</v>
      </c>
    </row>
    <row r="2093" spans="1:7" x14ac:dyDescent="0.2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>RANK($E2093, E:E)</f>
        <v>3396</v>
      </c>
      <c r="G2093" s="19">
        <f>PERCENTRANK(E:E, $E2093)</f>
        <v>0.17499999999999999</v>
      </c>
    </row>
    <row r="2094" spans="1:7" x14ac:dyDescent="0.2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>RANK($E2094, E:E)</f>
        <v>3476</v>
      </c>
      <c r="G2094" s="19">
        <f>PERCENTRANK(E:E, $E2094)</f>
        <v>0.14299999999999999</v>
      </c>
    </row>
    <row r="2095" spans="1:7" x14ac:dyDescent="0.2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>RANK($E2095, E:E)</f>
        <v>3476</v>
      </c>
      <c r="G2095" s="19">
        <f>PERCENTRANK(E:E, $E2095)</f>
        <v>0.14299999999999999</v>
      </c>
    </row>
    <row r="2096" spans="1:7" x14ac:dyDescent="0.2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>RANK($E2096, E:E)</f>
        <v>76</v>
      </c>
      <c r="G2096" s="19">
        <f>PERCENTRANK(E:E, $E2096)</f>
        <v>0.97899999999999998</v>
      </c>
    </row>
    <row r="2097" spans="1:7" x14ac:dyDescent="0.2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>RANK($E2097, E:E)</f>
        <v>2160</v>
      </c>
      <c r="G2097" s="19">
        <f>PERCENTRANK(E:E, $E2097)</f>
        <v>0.45800000000000002</v>
      </c>
    </row>
    <row r="2098" spans="1:7" x14ac:dyDescent="0.2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>RANK($E2098, E:E)</f>
        <v>2629</v>
      </c>
      <c r="G2098" s="19">
        <f>PERCENTRANK(E:E, $E2098)</f>
        <v>0.36199999999999999</v>
      </c>
    </row>
    <row r="2099" spans="1:7" x14ac:dyDescent="0.2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>RANK($E2099, E:E)</f>
        <v>676</v>
      </c>
      <c r="G2099" s="19">
        <f>PERCENTRANK(E:E, $E2099)</f>
        <v>0.83599999999999997</v>
      </c>
    </row>
    <row r="2100" spans="1:7" x14ac:dyDescent="0.2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>RANK($E2100, E:E)</f>
        <v>3427</v>
      </c>
      <c r="G2100" s="19">
        <f>PERCENTRANK(E:E, $E2100)</f>
        <v>0.16800000000000001</v>
      </c>
    </row>
    <row r="2101" spans="1:7" x14ac:dyDescent="0.2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>RANK($E2101, E:E)</f>
        <v>3360</v>
      </c>
      <c r="G2101" s="19">
        <f>PERCENTRANK(E:E, $E2101)</f>
        <v>0.186</v>
      </c>
    </row>
    <row r="2102" spans="1:7" x14ac:dyDescent="0.2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>RANK($E2102, E:E)</f>
        <v>844</v>
      </c>
      <c r="G2102" s="19">
        <f>PERCENTRANK(E:E, $E2102)</f>
        <v>0.79300000000000004</v>
      </c>
    </row>
    <row r="2103" spans="1:7" x14ac:dyDescent="0.2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>RANK($E2103, E:E)</f>
        <v>3447</v>
      </c>
      <c r="G2103" s="19">
        <f>PERCENTRANK(E:E, $E2103)</f>
        <v>0.161</v>
      </c>
    </row>
    <row r="2104" spans="1:7" x14ac:dyDescent="0.2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>RANK($E2104, E:E)</f>
        <v>1766</v>
      </c>
      <c r="G2104" s="19">
        <f>PERCENTRANK(E:E, $E2104)</f>
        <v>0.57199999999999995</v>
      </c>
    </row>
    <row r="2105" spans="1:7" x14ac:dyDescent="0.2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>RANK($E2105, E:E)</f>
        <v>1281</v>
      </c>
      <c r="G2105" s="19">
        <f>PERCENTRANK(E:E, $E2105)</f>
        <v>0.68300000000000005</v>
      </c>
    </row>
    <row r="2106" spans="1:7" x14ac:dyDescent="0.2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>RANK($E2106, E:E)</f>
        <v>242</v>
      </c>
      <c r="G2106" s="19">
        <f>PERCENTRANK(E:E, $E2106)</f>
        <v>0.93899999999999995</v>
      </c>
    </row>
    <row r="2107" spans="1:7" x14ac:dyDescent="0.2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>RANK($E2107, E:E)</f>
        <v>496</v>
      </c>
      <c r="G2107" s="19">
        <f>PERCENTRANK(E:E, $E2107)</f>
        <v>0.88</v>
      </c>
    </row>
    <row r="2108" spans="1:7" x14ac:dyDescent="0.2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>RANK($E2108, E:E)</f>
        <v>2629</v>
      </c>
      <c r="G2108" s="19">
        <f>PERCENTRANK(E:E, $E2108)</f>
        <v>0.36199999999999999</v>
      </c>
    </row>
    <row r="2109" spans="1:7" x14ac:dyDescent="0.2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>RANK($E2109, E:E)</f>
        <v>2315</v>
      </c>
      <c r="G2109" s="19">
        <f>PERCENTRANK(E:E, $E2109)</f>
        <v>0.437</v>
      </c>
    </row>
    <row r="2110" spans="1:7" x14ac:dyDescent="0.2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>RANK($E2110, E:E)</f>
        <v>3447</v>
      </c>
      <c r="G2110" s="19">
        <f>PERCENTRANK(E:E, $E2110)</f>
        <v>0.161</v>
      </c>
    </row>
    <row r="2111" spans="1:7" x14ac:dyDescent="0.2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>RANK($E2111, E:E)</f>
        <v>2466</v>
      </c>
      <c r="G2111" s="19">
        <f>PERCENTRANK(E:E, $E2111)</f>
        <v>0.39700000000000002</v>
      </c>
    </row>
    <row r="2112" spans="1:7" x14ac:dyDescent="0.2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>RANK($E2112, E:E)</f>
        <v>1667</v>
      </c>
      <c r="G2112" s="19">
        <f>PERCENTRANK(E:E, $E2112)</f>
        <v>0.59599999999999997</v>
      </c>
    </row>
    <row r="2113" spans="1:7" x14ac:dyDescent="0.2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>RANK($E2113, E:E)</f>
        <v>3220</v>
      </c>
      <c r="G2113" s="19">
        <f>PERCENTRANK(E:E, $E2113)</f>
        <v>0.218</v>
      </c>
    </row>
    <row r="2114" spans="1:7" x14ac:dyDescent="0.2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>RANK($E2114, E:E)</f>
        <v>613</v>
      </c>
      <c r="G2114" s="19">
        <f>PERCENTRANK(E:E, $E2114)</f>
        <v>0.85099999999999998</v>
      </c>
    </row>
    <row r="2115" spans="1:7" x14ac:dyDescent="0.2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>RANK($E2115, E:E)</f>
        <v>1608</v>
      </c>
      <c r="G2115" s="19">
        <f>PERCENTRANK(E:E, $E2115)</f>
        <v>0.60799999999999998</v>
      </c>
    </row>
    <row r="2116" spans="1:7" x14ac:dyDescent="0.2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>RANK($E2116, E:E)</f>
        <v>3014</v>
      </c>
      <c r="G2116" s="19">
        <f>PERCENTRANK(E:E, $E2116)</f>
        <v>0.252</v>
      </c>
    </row>
    <row r="2117" spans="1:7" x14ac:dyDescent="0.2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>RANK($E2117, E:E)</f>
        <v>2069</v>
      </c>
      <c r="G2117" s="19">
        <f>PERCENTRANK(E:E, $E2117)</f>
        <v>0.49399999999999999</v>
      </c>
    </row>
    <row r="2118" spans="1:7" x14ac:dyDescent="0.2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>RANK($E2118, E:E)</f>
        <v>790</v>
      </c>
      <c r="G2118" s="19">
        <f>PERCENTRANK(E:E, $E2118)</f>
        <v>0.79900000000000004</v>
      </c>
    </row>
    <row r="2119" spans="1:7" x14ac:dyDescent="0.2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>RANK($E2119, E:E)</f>
        <v>573</v>
      </c>
      <c r="G2119" s="19">
        <f>PERCENTRANK(E:E, $E2119)</f>
        <v>0.85399999999999998</v>
      </c>
    </row>
    <row r="2120" spans="1:7" x14ac:dyDescent="0.2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>RANK($E2120, E:E)</f>
        <v>1706</v>
      </c>
      <c r="G2120" s="19">
        <f>PERCENTRANK(E:E, $E2120)</f>
        <v>0.57299999999999995</v>
      </c>
    </row>
    <row r="2121" spans="1:7" x14ac:dyDescent="0.2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>RANK($E2121, E:E)</f>
        <v>371</v>
      </c>
      <c r="G2121" s="19">
        <f>PERCENTRANK(E:E, $E2121)</f>
        <v>0.90400000000000003</v>
      </c>
    </row>
    <row r="2122" spans="1:7" x14ac:dyDescent="0.2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>RANK($E2122, E:E)</f>
        <v>473</v>
      </c>
      <c r="G2122" s="19">
        <f>PERCENTRANK(E:E, $E2122)</f>
        <v>0.88100000000000001</v>
      </c>
    </row>
    <row r="2123" spans="1:7" x14ac:dyDescent="0.2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>RANK($E2123, E:E)</f>
        <v>742</v>
      </c>
      <c r="G2123" s="19">
        <f>PERCENTRANK(E:E, $E2123)</f>
        <v>0.81499999999999995</v>
      </c>
    </row>
    <row r="2124" spans="1:7" x14ac:dyDescent="0.2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>RANK($E2124, E:E)</f>
        <v>1034</v>
      </c>
      <c r="G2124" s="19">
        <f>PERCENTRANK(E:E, $E2124)</f>
        <v>0.747</v>
      </c>
    </row>
    <row r="2125" spans="1:7" x14ac:dyDescent="0.2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>RANK($E2125, E:E)</f>
        <v>3278</v>
      </c>
      <c r="G2125" s="19">
        <f>PERCENTRANK(E:E, $E2125)</f>
        <v>0.19600000000000001</v>
      </c>
    </row>
    <row r="2126" spans="1:7" x14ac:dyDescent="0.2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>RANK($E2126, E:E)</f>
        <v>2629</v>
      </c>
      <c r="G2126" s="19">
        <f>PERCENTRANK(E:E, $E2126)</f>
        <v>0.36199999999999999</v>
      </c>
    </row>
    <row r="2127" spans="1:7" x14ac:dyDescent="0.2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>RANK($E2127, E:E)</f>
        <v>2413</v>
      </c>
      <c r="G2127" s="19">
        <f>PERCENTRANK(E:E, $E2127)</f>
        <v>0.40600000000000003</v>
      </c>
    </row>
    <row r="2128" spans="1:7" x14ac:dyDescent="0.2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>RANK($E2128, E:E)</f>
        <v>1060</v>
      </c>
      <c r="G2128" s="19">
        <f>PERCENTRANK(E:E, $E2128)</f>
        <v>0.73599999999999999</v>
      </c>
    </row>
    <row r="2129" spans="1:7" x14ac:dyDescent="0.2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>RANK($E2129, E:E)</f>
        <v>1487</v>
      </c>
      <c r="G2129" s="19">
        <f>PERCENTRANK(E:E, $E2129)</f>
        <v>0.63300000000000001</v>
      </c>
    </row>
    <row r="2130" spans="1:7" x14ac:dyDescent="0.2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>RANK($E2130, E:E)</f>
        <v>1980</v>
      </c>
      <c r="G2130" s="19">
        <f>PERCENTRANK(E:E, $E2130)</f>
        <v>0.52100000000000002</v>
      </c>
    </row>
    <row r="2131" spans="1:7" x14ac:dyDescent="0.2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>RANK($E2131, E:E)</f>
        <v>1398</v>
      </c>
      <c r="G2131" s="19">
        <f>PERCENTRANK(E:E, $E2131)</f>
        <v>0.64700000000000002</v>
      </c>
    </row>
    <row r="2132" spans="1:7" x14ac:dyDescent="0.2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>RANK($E2132, E:E)</f>
        <v>2695</v>
      </c>
      <c r="G2132" s="19">
        <f>PERCENTRANK(E:E, $E2132)</f>
        <v>0.34499999999999997</v>
      </c>
    </row>
    <row r="2133" spans="1:7" x14ac:dyDescent="0.2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>RANK($E2133, E:E)</f>
        <v>3369</v>
      </c>
      <c r="G2133" s="19">
        <f>PERCENTRANK(E:E, $E2133)</f>
        <v>0.18099999999999999</v>
      </c>
    </row>
    <row r="2134" spans="1:7" x14ac:dyDescent="0.2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>RANK($E2134, E:E)</f>
        <v>3476</v>
      </c>
      <c r="G2134" s="19">
        <f>PERCENTRANK(E:E, $E2134)</f>
        <v>0.14299999999999999</v>
      </c>
    </row>
    <row r="2135" spans="1:7" x14ac:dyDescent="0.2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>RANK($E2135, E:E)</f>
        <v>3369</v>
      </c>
      <c r="G2135" s="19">
        <f>PERCENTRANK(E:E, $E2135)</f>
        <v>0.18099999999999999</v>
      </c>
    </row>
    <row r="2136" spans="1:7" x14ac:dyDescent="0.2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>RANK($E2136, E:E)</f>
        <v>866</v>
      </c>
      <c r="G2136" s="19">
        <f>PERCENTRANK(E:E, $E2136)</f>
        <v>0.78100000000000003</v>
      </c>
    </row>
    <row r="2137" spans="1:7" x14ac:dyDescent="0.2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>RANK($E2137, E:E)</f>
        <v>3411</v>
      </c>
      <c r="G2137" s="19">
        <f>PERCENTRANK(E:E, $E2137)</f>
        <v>0.17100000000000001</v>
      </c>
    </row>
    <row r="2138" spans="1:7" x14ac:dyDescent="0.2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>RANK($E2138, E:E)</f>
        <v>21</v>
      </c>
      <c r="G2138" s="19">
        <f>PERCENTRANK(E:E, $E2138)</f>
        <v>0.99299999999999999</v>
      </c>
    </row>
    <row r="2139" spans="1:7" x14ac:dyDescent="0.2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>RANK($E2139, E:E)</f>
        <v>171</v>
      </c>
      <c r="G2139" s="19">
        <f>PERCENTRANK(E:E, $E2139)</f>
        <v>0.95299999999999996</v>
      </c>
    </row>
    <row r="2140" spans="1:7" x14ac:dyDescent="0.2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>RANK($E2140, E:E)</f>
        <v>3476</v>
      </c>
      <c r="G2140" s="19">
        <f>PERCENTRANK(E:E, $E2140)</f>
        <v>0.14299999999999999</v>
      </c>
    </row>
    <row r="2141" spans="1:7" x14ac:dyDescent="0.2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>RANK($E2141, E:E)</f>
        <v>503</v>
      </c>
      <c r="G2141" s="19">
        <f>PERCENTRANK(E:E, $E2141)</f>
        <v>0.872</v>
      </c>
    </row>
    <row r="2142" spans="1:7" x14ac:dyDescent="0.2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>RANK($E2142, E:E)</f>
        <v>1877</v>
      </c>
      <c r="G2142" s="19">
        <f>PERCENTRANK(E:E, $E2142)</f>
        <v>0.54500000000000004</v>
      </c>
    </row>
    <row r="2143" spans="1:7" x14ac:dyDescent="0.2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>RANK($E2143, E:E)</f>
        <v>3369</v>
      </c>
      <c r="G2143" s="19">
        <f>PERCENTRANK(E:E, $E2143)</f>
        <v>0.18099999999999999</v>
      </c>
    </row>
    <row r="2144" spans="1:7" x14ac:dyDescent="0.2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>RANK($E2144, E:E)</f>
        <v>3202</v>
      </c>
      <c r="G2144" s="19">
        <f>PERCENTRANK(E:E, $E2144)</f>
        <v>0.222</v>
      </c>
    </row>
    <row r="2145" spans="1:7" x14ac:dyDescent="0.2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>RANK($E2145, E:E)</f>
        <v>1398</v>
      </c>
      <c r="G2145" s="19">
        <f>PERCENTRANK(E:E, $E2145)</f>
        <v>0.64700000000000002</v>
      </c>
    </row>
    <row r="2146" spans="1:7" x14ac:dyDescent="0.2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>RANK($E2146, E:E)</f>
        <v>3344</v>
      </c>
      <c r="G2146" s="19">
        <f>PERCENTRANK(E:E, $E2146)</f>
        <v>0.189</v>
      </c>
    </row>
    <row r="2147" spans="1:7" x14ac:dyDescent="0.2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>RANK($E2147, E:E)</f>
        <v>2695</v>
      </c>
      <c r="G2147" s="19">
        <f>PERCENTRANK(E:E, $E2147)</f>
        <v>0.34499999999999997</v>
      </c>
    </row>
    <row r="2148" spans="1:7" x14ac:dyDescent="0.2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>RANK($E2148, E:E)</f>
        <v>3476</v>
      </c>
      <c r="G2148" s="19">
        <f>PERCENTRANK(E:E, $E2148)</f>
        <v>0.14299999999999999</v>
      </c>
    </row>
    <row r="2149" spans="1:7" x14ac:dyDescent="0.2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>RANK($E2149, E:E)</f>
        <v>681</v>
      </c>
      <c r="G2149" s="19">
        <f>PERCENTRANK(E:E, $E2149)</f>
        <v>0.82599999999999996</v>
      </c>
    </row>
    <row r="2150" spans="1:7" x14ac:dyDescent="0.2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>RANK($E2150, E:E)</f>
        <v>3014</v>
      </c>
      <c r="G2150" s="19">
        <f>PERCENTRANK(E:E, $E2150)</f>
        <v>0.252</v>
      </c>
    </row>
    <row r="2151" spans="1:7" x14ac:dyDescent="0.2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>RANK($E2151, E:E)</f>
        <v>216</v>
      </c>
      <c r="G2151" s="19">
        <f>PERCENTRANK(E:E, $E2151)</f>
        <v>0.94299999999999995</v>
      </c>
    </row>
    <row r="2152" spans="1:7" x14ac:dyDescent="0.2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>RANK($E2152, E:E)</f>
        <v>1844</v>
      </c>
      <c r="G2152" s="19">
        <f>PERCENTRANK(E:E, $E2152)</f>
        <v>0.55300000000000005</v>
      </c>
    </row>
    <row r="2153" spans="1:7" x14ac:dyDescent="0.2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>RANK($E2153, E:E)</f>
        <v>2282</v>
      </c>
      <c r="G2153" s="19">
        <f>PERCENTRANK(E:E, $E2153)</f>
        <v>0.44</v>
      </c>
    </row>
    <row r="2154" spans="1:7" x14ac:dyDescent="0.2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>RANK($E2154, E:E)</f>
        <v>1232</v>
      </c>
      <c r="G2154" s="19">
        <f>PERCENTRANK(E:E, $E2154)</f>
        <v>0.69699999999999995</v>
      </c>
    </row>
    <row r="2155" spans="1:7" x14ac:dyDescent="0.2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>RANK($E2155, E:E)</f>
        <v>1155</v>
      </c>
      <c r="G2155" s="19">
        <f>PERCENTRANK(E:E, $E2155)</f>
        <v>0.70799999999999996</v>
      </c>
    </row>
    <row r="2156" spans="1:7" x14ac:dyDescent="0.2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>RANK($E2156, E:E)</f>
        <v>1477</v>
      </c>
      <c r="G2156" s="19">
        <f>PERCENTRANK(E:E, $E2156)</f>
        <v>0.64100000000000001</v>
      </c>
    </row>
    <row r="2157" spans="1:7" x14ac:dyDescent="0.2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>RANK($E2157, E:E)</f>
        <v>431</v>
      </c>
      <c r="G2157" s="19">
        <f>PERCENTRANK(E:E, $E2157)</f>
        <v>0.88700000000000001</v>
      </c>
    </row>
    <row r="2158" spans="1:7" x14ac:dyDescent="0.2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>RANK($E2158, E:E)</f>
        <v>1359</v>
      </c>
      <c r="G2158" s="19">
        <f>PERCENTRANK(E:E, $E2158)</f>
        <v>0.66800000000000004</v>
      </c>
    </row>
    <row r="2159" spans="1:7" x14ac:dyDescent="0.2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>RANK($E2159, E:E)</f>
        <v>2113</v>
      </c>
      <c r="G2159" s="19">
        <f>PERCENTRANK(E:E, $E2159)</f>
        <v>0.48199999999999998</v>
      </c>
    </row>
    <row r="2160" spans="1:7" x14ac:dyDescent="0.2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>RANK($E2160, E:E)</f>
        <v>154</v>
      </c>
      <c r="G2160" s="19">
        <f>PERCENTRANK(E:E, $E2160)</f>
        <v>0.96199999999999997</v>
      </c>
    </row>
    <row r="2161" spans="1:7" x14ac:dyDescent="0.2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>RANK($E2161, E:E)</f>
        <v>1706</v>
      </c>
      <c r="G2161" s="19">
        <f>PERCENTRANK(E:E, $E2161)</f>
        <v>0.57299999999999995</v>
      </c>
    </row>
    <row r="2162" spans="1:7" x14ac:dyDescent="0.2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>RANK($E2162, E:E)</f>
        <v>431</v>
      </c>
      <c r="G2162" s="19">
        <f>PERCENTRANK(E:E, $E2162)</f>
        <v>0.88700000000000001</v>
      </c>
    </row>
    <row r="2163" spans="1:7" x14ac:dyDescent="0.2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>RANK($E2163, E:E)</f>
        <v>1781</v>
      </c>
      <c r="G2163" s="19">
        <f>PERCENTRANK(E:E, $E2163)</f>
        <v>0.56899999999999995</v>
      </c>
    </row>
    <row r="2164" spans="1:7" x14ac:dyDescent="0.2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>RANK($E2164, E:E)</f>
        <v>625</v>
      </c>
      <c r="G2164" s="19">
        <f>PERCENTRANK(E:E, $E2164)</f>
        <v>0.84299999999999997</v>
      </c>
    </row>
    <row r="2165" spans="1:7" x14ac:dyDescent="0.2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>RANK($E2165, E:E)</f>
        <v>2624</v>
      </c>
      <c r="G2165" s="19">
        <f>PERCENTRANK(E:E, $E2165)</f>
        <v>0.36499999999999999</v>
      </c>
    </row>
    <row r="2166" spans="1:7" x14ac:dyDescent="0.2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>RANK($E2166, E:E)</f>
        <v>2641</v>
      </c>
      <c r="G2166" s="19">
        <f>PERCENTRANK(E:E, $E2166)</f>
        <v>0.36099999999999999</v>
      </c>
    </row>
    <row r="2167" spans="1:7" x14ac:dyDescent="0.2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>RANK($E2167, E:E)</f>
        <v>2617</v>
      </c>
      <c r="G2167" s="19">
        <f>PERCENTRANK(E:E, $E2167)</f>
        <v>0.36699999999999999</v>
      </c>
    </row>
    <row r="2168" spans="1:7" x14ac:dyDescent="0.2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>RANK($E2168, E:E)</f>
        <v>2629</v>
      </c>
      <c r="G2168" s="19">
        <f>PERCENTRANK(E:E, $E2168)</f>
        <v>0.36199999999999999</v>
      </c>
    </row>
    <row r="2169" spans="1:7" x14ac:dyDescent="0.2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>RANK($E2169, E:E)</f>
        <v>196</v>
      </c>
      <c r="G2169" s="19">
        <f>PERCENTRANK(E:E, $E2169)</f>
        <v>0.95199999999999996</v>
      </c>
    </row>
    <row r="2170" spans="1:7" x14ac:dyDescent="0.2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>RANK($E2170, E:E)</f>
        <v>1858</v>
      </c>
      <c r="G2170" s="19">
        <f>PERCENTRANK(E:E, $E2170)</f>
        <v>0.54600000000000004</v>
      </c>
    </row>
    <row r="2171" spans="1:7" x14ac:dyDescent="0.2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>RANK($E2171, E:E)</f>
        <v>3</v>
      </c>
      <c r="G2171" s="19">
        <f>PERCENTRANK(E:E, $E2171)</f>
        <v>0.999</v>
      </c>
    </row>
    <row r="2172" spans="1:7" x14ac:dyDescent="0.2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>RANK($E2172, E:E)</f>
        <v>3427</v>
      </c>
      <c r="G2172" s="19">
        <f>PERCENTRANK(E:E, $E2172)</f>
        <v>0.16800000000000001</v>
      </c>
    </row>
    <row r="2173" spans="1:7" x14ac:dyDescent="0.2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>RANK($E2173, E:E)</f>
        <v>21</v>
      </c>
      <c r="G2173" s="19">
        <f>PERCENTRANK(E:E, $E2173)</f>
        <v>0.99299999999999999</v>
      </c>
    </row>
    <row r="2174" spans="1:7" x14ac:dyDescent="0.2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>RANK($E2174, E:E)</f>
        <v>371</v>
      </c>
      <c r="G2174" s="19">
        <f>PERCENTRANK(E:E, $E2174)</f>
        <v>0.90400000000000003</v>
      </c>
    </row>
    <row r="2175" spans="1:7" x14ac:dyDescent="0.2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>RANK($E2175, E:E)</f>
        <v>3411</v>
      </c>
      <c r="G2175" s="19">
        <f>PERCENTRANK(E:E, $E2175)</f>
        <v>0.17100000000000001</v>
      </c>
    </row>
    <row r="2176" spans="1:7" x14ac:dyDescent="0.2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>RANK($E2176, E:E)</f>
        <v>417</v>
      </c>
      <c r="G2176" s="19">
        <f>PERCENTRANK(E:E, $E2176)</f>
        <v>0.89700000000000002</v>
      </c>
    </row>
    <row r="2177" spans="1:7" x14ac:dyDescent="0.2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>RANK($E2177, E:E)</f>
        <v>18</v>
      </c>
      <c r="G2177" s="19">
        <f>PERCENTRANK(E:E, $E2177)</f>
        <v>0.995</v>
      </c>
    </row>
    <row r="2178" spans="1:7" x14ac:dyDescent="0.2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>RANK($E2178, E:E)</f>
        <v>2792</v>
      </c>
      <c r="G2178" s="19">
        <f>PERCENTRANK(E:E, $E2178)</f>
        <v>0.32400000000000001</v>
      </c>
    </row>
    <row r="2179" spans="1:7" x14ac:dyDescent="0.2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>RANK($E2179, E:E)</f>
        <v>2315</v>
      </c>
      <c r="G2179" s="19">
        <f>PERCENTRANK(E:E, $E2179)</f>
        <v>0.437</v>
      </c>
    </row>
    <row r="2180" spans="1:7" x14ac:dyDescent="0.2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>RANK($E2180, E:E)</f>
        <v>2413</v>
      </c>
      <c r="G2180" s="19">
        <f>PERCENTRANK(E:E, $E2180)</f>
        <v>0.40600000000000003</v>
      </c>
    </row>
    <row r="2181" spans="1:7" x14ac:dyDescent="0.2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>RANK($E2181, E:E)</f>
        <v>3476</v>
      </c>
      <c r="G2181" s="19">
        <f>PERCENTRANK(E:E, $E2181)</f>
        <v>0.14299999999999999</v>
      </c>
    </row>
    <row r="2182" spans="1:7" x14ac:dyDescent="0.2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>RANK($E2182, E:E)</f>
        <v>98</v>
      </c>
      <c r="G2182" s="19">
        <f>PERCENTRANK(E:E, $E2182)</f>
        <v>0.97599999999999998</v>
      </c>
    </row>
    <row r="2183" spans="1:7" x14ac:dyDescent="0.2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>RANK($E2183, E:E)</f>
        <v>3344</v>
      </c>
      <c r="G2183" s="19">
        <f>PERCENTRANK(E:E, $E2183)</f>
        <v>0.189</v>
      </c>
    </row>
    <row r="2184" spans="1:7" x14ac:dyDescent="0.2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>RANK($E2184, E:E)</f>
        <v>2160</v>
      </c>
      <c r="G2184" s="19">
        <f>PERCENTRANK(E:E, $E2184)</f>
        <v>0.45800000000000002</v>
      </c>
    </row>
    <row r="2185" spans="1:7" x14ac:dyDescent="0.2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>RANK($E2185, E:E)</f>
        <v>2069</v>
      </c>
      <c r="G2185" s="19">
        <f>PERCENTRANK(E:E, $E2185)</f>
        <v>0.49399999999999999</v>
      </c>
    </row>
    <row r="2186" spans="1:7" x14ac:dyDescent="0.2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>RANK($E2186, E:E)</f>
        <v>2096</v>
      </c>
      <c r="G2186" s="19">
        <f>PERCENTRANK(E:E, $E2186)</f>
        <v>0.49</v>
      </c>
    </row>
    <row r="2187" spans="1:7" x14ac:dyDescent="0.2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>RANK($E2187, E:E)</f>
        <v>2816</v>
      </c>
      <c r="G2187" s="19">
        <f>PERCENTRANK(E:E, $E2187)</f>
        <v>0.318</v>
      </c>
    </row>
    <row r="2188" spans="1:7" x14ac:dyDescent="0.2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>RANK($E2188, E:E)</f>
        <v>1034</v>
      </c>
      <c r="G2188" s="19">
        <f>PERCENTRANK(E:E, $E2188)</f>
        <v>0.747</v>
      </c>
    </row>
    <row r="2189" spans="1:7" x14ac:dyDescent="0.2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>RANK($E2189, E:E)</f>
        <v>3121</v>
      </c>
      <c r="G2189" s="19">
        <f>PERCENTRANK(E:E, $E2189)</f>
        <v>0.245</v>
      </c>
    </row>
    <row r="2190" spans="1:7" x14ac:dyDescent="0.2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>RANK($E2190, E:E)</f>
        <v>866</v>
      </c>
      <c r="G2190" s="19">
        <f>PERCENTRANK(E:E, $E2190)</f>
        <v>0.78100000000000003</v>
      </c>
    </row>
    <row r="2191" spans="1:7" x14ac:dyDescent="0.2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>RANK($E2191, E:E)</f>
        <v>2950</v>
      </c>
      <c r="G2191" s="19">
        <f>PERCENTRANK(E:E, $E2191)</f>
        <v>0.28100000000000003</v>
      </c>
    </row>
    <row r="2192" spans="1:7" x14ac:dyDescent="0.2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>RANK($E2192, E:E)</f>
        <v>2113</v>
      </c>
      <c r="G2192" s="19">
        <f>PERCENTRANK(E:E, $E2192)</f>
        <v>0.48199999999999998</v>
      </c>
    </row>
    <row r="2193" spans="1:7" x14ac:dyDescent="0.2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>RANK($E2193, E:E)</f>
        <v>2733</v>
      </c>
      <c r="G2193" s="19">
        <f>PERCENTRANK(E:E, $E2193)</f>
        <v>0.33800000000000002</v>
      </c>
    </row>
    <row r="2194" spans="1:7" x14ac:dyDescent="0.2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>RANK($E2194, E:E)</f>
        <v>3467</v>
      </c>
      <c r="G2194" s="19">
        <f>PERCENTRANK(E:E, $E2194)</f>
        <v>0.161</v>
      </c>
    </row>
    <row r="2195" spans="1:7" x14ac:dyDescent="0.2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>RANK($E2195, E:E)</f>
        <v>2662</v>
      </c>
      <c r="G2195" s="19">
        <f>PERCENTRANK(E:E, $E2195)</f>
        <v>0.35599999999999998</v>
      </c>
    </row>
    <row r="2196" spans="1:7" x14ac:dyDescent="0.2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>RANK($E2196, E:E)</f>
        <v>2895</v>
      </c>
      <c r="G2196" s="19">
        <f>PERCENTRANK(E:E, $E2196)</f>
        <v>0.29699999999999999</v>
      </c>
    </row>
    <row r="2197" spans="1:7" x14ac:dyDescent="0.2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>RANK($E2197, E:E)</f>
        <v>860</v>
      </c>
      <c r="G2197" s="19">
        <f>PERCENTRANK(E:E, $E2197)</f>
        <v>0.79100000000000004</v>
      </c>
    </row>
    <row r="2198" spans="1:7" x14ac:dyDescent="0.2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>RANK($E2198, E:E)</f>
        <v>1531</v>
      </c>
      <c r="G2198" s="19">
        <f>PERCENTRANK(E:E, $E2198)</f>
        <v>0.629</v>
      </c>
    </row>
    <row r="2199" spans="1:7" x14ac:dyDescent="0.2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>RANK($E2199, E:E)</f>
        <v>1281</v>
      </c>
      <c r="G2199" s="19">
        <f>PERCENTRANK(E:E, $E2199)</f>
        <v>0.68300000000000005</v>
      </c>
    </row>
    <row r="2200" spans="1:7" x14ac:dyDescent="0.2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>RANK($E2200, E:E)</f>
        <v>17</v>
      </c>
      <c r="G2200" s="19">
        <f>PERCENTRANK(E:E, $E2200)</f>
        <v>0.996</v>
      </c>
    </row>
    <row r="2201" spans="1:7" x14ac:dyDescent="0.2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>RANK($E2201, E:E)</f>
        <v>3246</v>
      </c>
      <c r="G2201" s="19">
        <f>PERCENTRANK(E:E, $E2201)</f>
        <v>0.214</v>
      </c>
    </row>
    <row r="2202" spans="1:7" x14ac:dyDescent="0.2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>RANK($E2202, E:E)</f>
        <v>3095</v>
      </c>
      <c r="G2202" s="19">
        <f>PERCENTRANK(E:E, $E2202)</f>
        <v>0.251</v>
      </c>
    </row>
    <row r="2203" spans="1:7" x14ac:dyDescent="0.2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>RANK($E2203, E:E)</f>
        <v>1520</v>
      </c>
      <c r="G2203" s="19">
        <f>PERCENTRANK(E:E, $E2203)</f>
        <v>0.63</v>
      </c>
    </row>
    <row r="2204" spans="1:7" x14ac:dyDescent="0.2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>RANK($E2204, E:E)</f>
        <v>3246</v>
      </c>
      <c r="G2204" s="19">
        <f>PERCENTRANK(E:E, $E2204)</f>
        <v>0.214</v>
      </c>
    </row>
    <row r="2205" spans="1:7" x14ac:dyDescent="0.2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>RANK($E2205, E:E)</f>
        <v>168</v>
      </c>
      <c r="G2205" s="19">
        <f>PERCENTRANK(E:E, $E2205)</f>
        <v>0.95899999999999996</v>
      </c>
    </row>
    <row r="2206" spans="1:7" x14ac:dyDescent="0.2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>RANK($E2206, E:E)</f>
        <v>3411</v>
      </c>
      <c r="G2206" s="19">
        <f>PERCENTRANK(E:E, $E2206)</f>
        <v>0.17100000000000001</v>
      </c>
    </row>
    <row r="2207" spans="1:7" x14ac:dyDescent="0.2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>RANK($E2207, E:E)</f>
        <v>1340</v>
      </c>
      <c r="G2207" s="19">
        <f>PERCENTRANK(E:E, $E2207)</f>
        <v>0.67100000000000004</v>
      </c>
    </row>
    <row r="2208" spans="1:7" x14ac:dyDescent="0.2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>RANK($E2208, E:E)</f>
        <v>1155</v>
      </c>
      <c r="G2208" s="19">
        <f>PERCENTRANK(E:E, $E2208)</f>
        <v>0.70799999999999996</v>
      </c>
    </row>
    <row r="2209" spans="1:7" x14ac:dyDescent="0.2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>RANK($E2209, E:E)</f>
        <v>2113</v>
      </c>
      <c r="G2209" s="19">
        <f>PERCENTRANK(E:E, $E2209)</f>
        <v>0.48199999999999998</v>
      </c>
    </row>
    <row r="2210" spans="1:7" x14ac:dyDescent="0.2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>RANK($E2210, E:E)</f>
        <v>3278</v>
      </c>
      <c r="G2210" s="19">
        <f>PERCENTRANK(E:E, $E2210)</f>
        <v>0.19600000000000001</v>
      </c>
    </row>
    <row r="2211" spans="1:7" x14ac:dyDescent="0.2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>RANK($E2211, E:E)</f>
        <v>1321</v>
      </c>
      <c r="G2211" s="19">
        <f>PERCENTRANK(E:E, $E2211)</f>
        <v>0.67900000000000005</v>
      </c>
    </row>
    <row r="2212" spans="1:7" x14ac:dyDescent="0.2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>RANK($E2212, E:E)</f>
        <v>3476</v>
      </c>
      <c r="G2212" s="19">
        <f>PERCENTRANK(E:E, $E2212)</f>
        <v>0.14299999999999999</v>
      </c>
    </row>
    <row r="2213" spans="1:7" x14ac:dyDescent="0.2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>RANK($E2213, E:E)</f>
        <v>503</v>
      </c>
      <c r="G2213" s="19">
        <f>PERCENTRANK(E:E, $E2213)</f>
        <v>0.872</v>
      </c>
    </row>
    <row r="2214" spans="1:7" x14ac:dyDescent="0.2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>RANK($E2214, E:E)</f>
        <v>1706</v>
      </c>
      <c r="G2214" s="19">
        <f>PERCENTRANK(E:E, $E2214)</f>
        <v>0.57299999999999995</v>
      </c>
    </row>
    <row r="2215" spans="1:7" x14ac:dyDescent="0.2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>RANK($E2215, E:E)</f>
        <v>3476</v>
      </c>
      <c r="G2215" s="19">
        <f>PERCENTRANK(E:E, $E2215)</f>
        <v>0.14299999999999999</v>
      </c>
    </row>
    <row r="2216" spans="1:7" x14ac:dyDescent="0.2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>RANK($E2216, E:E)</f>
        <v>3411</v>
      </c>
      <c r="G2216" s="19">
        <f>PERCENTRANK(E:E, $E2216)</f>
        <v>0.17100000000000001</v>
      </c>
    </row>
    <row r="2217" spans="1:7" x14ac:dyDescent="0.2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>RANK($E2217, E:E)</f>
        <v>790</v>
      </c>
      <c r="G2217" s="19">
        <f>PERCENTRANK(E:E, $E2217)</f>
        <v>0.79900000000000004</v>
      </c>
    </row>
    <row r="2218" spans="1:7" x14ac:dyDescent="0.2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>RANK($E2218, E:E)</f>
        <v>3411</v>
      </c>
      <c r="G2218" s="19">
        <f>PERCENTRANK(E:E, $E2218)</f>
        <v>0.17100000000000001</v>
      </c>
    </row>
    <row r="2219" spans="1:7" x14ac:dyDescent="0.2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>RANK($E2219, E:E)</f>
        <v>2456</v>
      </c>
      <c r="G2219" s="19">
        <f>PERCENTRANK(E:E, $E2219)</f>
        <v>0.40600000000000003</v>
      </c>
    </row>
    <row r="2220" spans="1:7" x14ac:dyDescent="0.2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>RANK($E2220, E:E)</f>
        <v>3476</v>
      </c>
      <c r="G2220" s="19">
        <f>PERCENTRANK(E:E, $E2220)</f>
        <v>0.14299999999999999</v>
      </c>
    </row>
    <row r="2221" spans="1:7" x14ac:dyDescent="0.2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>RANK($E2221, E:E)</f>
        <v>956</v>
      </c>
      <c r="G2221" s="19">
        <f>PERCENTRANK(E:E, $E2221)</f>
        <v>0.75600000000000001</v>
      </c>
    </row>
    <row r="2222" spans="1:7" x14ac:dyDescent="0.2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>RANK($E2222, E:E)</f>
        <v>3476</v>
      </c>
      <c r="G2222" s="19">
        <f>PERCENTRANK(E:E, $E2222)</f>
        <v>0.14299999999999999</v>
      </c>
    </row>
    <row r="2223" spans="1:7" x14ac:dyDescent="0.2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>RANK($E2223, E:E)</f>
        <v>2160</v>
      </c>
      <c r="G2223" s="19">
        <f>PERCENTRANK(E:E, $E2223)</f>
        <v>0.45800000000000002</v>
      </c>
    </row>
    <row r="2224" spans="1:7" x14ac:dyDescent="0.2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>RANK($E2224, E:E)</f>
        <v>3411</v>
      </c>
      <c r="G2224" s="19">
        <f>PERCENTRANK(E:E, $E2224)</f>
        <v>0.17100000000000001</v>
      </c>
    </row>
    <row r="2225" spans="1:7" x14ac:dyDescent="0.2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>RANK($E2225, E:E)</f>
        <v>1112</v>
      </c>
      <c r="G2225" s="19">
        <f>PERCENTRANK(E:E, $E2225)</f>
        <v>0.73099999999999998</v>
      </c>
    </row>
    <row r="2226" spans="1:7" x14ac:dyDescent="0.2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>RANK($E2226, E:E)</f>
        <v>3476</v>
      </c>
      <c r="G2226" s="19">
        <f>PERCENTRANK(E:E, $E2226)</f>
        <v>0.14299999999999999</v>
      </c>
    </row>
    <row r="2227" spans="1:7" x14ac:dyDescent="0.2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>RANK($E2227, E:E)</f>
        <v>3411</v>
      </c>
      <c r="G2227" s="19">
        <f>PERCENTRANK(E:E, $E2227)</f>
        <v>0.17100000000000001</v>
      </c>
    </row>
    <row r="2228" spans="1:7" x14ac:dyDescent="0.2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>RANK($E2228, E:E)</f>
        <v>3278</v>
      </c>
      <c r="G2228" s="19">
        <f>PERCENTRANK(E:E, $E2228)</f>
        <v>0.19600000000000001</v>
      </c>
    </row>
    <row r="2229" spans="1:7" x14ac:dyDescent="0.2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>RANK($E2229, E:E)</f>
        <v>3476</v>
      </c>
      <c r="G2229" s="19">
        <f>PERCENTRANK(E:E, $E2229)</f>
        <v>0.14299999999999999</v>
      </c>
    </row>
    <row r="2230" spans="1:7" x14ac:dyDescent="0.2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>RANK($E2230, E:E)</f>
        <v>3369</v>
      </c>
      <c r="G2230" s="19">
        <f>PERCENTRANK(E:E, $E2230)</f>
        <v>0.18099999999999999</v>
      </c>
    </row>
    <row r="2231" spans="1:7" x14ac:dyDescent="0.2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>RANK($E2231, E:E)</f>
        <v>3369</v>
      </c>
      <c r="G2231" s="19">
        <f>PERCENTRANK(E:E, $E2231)</f>
        <v>0.18099999999999999</v>
      </c>
    </row>
    <row r="2232" spans="1:7" x14ac:dyDescent="0.2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>RANK($E2232, E:E)</f>
        <v>1597</v>
      </c>
      <c r="G2232" s="19">
        <f>PERCENTRANK(E:E, $E2232)</f>
        <v>0.61299999999999999</v>
      </c>
    </row>
    <row r="2233" spans="1:7" x14ac:dyDescent="0.2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>RANK($E2233, E:E)</f>
        <v>3411</v>
      </c>
      <c r="G2233" s="19">
        <f>PERCENTRANK(E:E, $E2233)</f>
        <v>0.17100000000000001</v>
      </c>
    </row>
    <row r="2234" spans="1:7" x14ac:dyDescent="0.2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>RANK($E2234, E:E)</f>
        <v>954</v>
      </c>
      <c r="G2234" s="19">
        <f>PERCENTRANK(E:E, $E2234)</f>
        <v>0.76900000000000002</v>
      </c>
    </row>
    <row r="2235" spans="1:7" x14ac:dyDescent="0.2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>RANK($E2235, E:E)</f>
        <v>3411</v>
      </c>
      <c r="G2235" s="19">
        <f>PERCENTRANK(E:E, $E2235)</f>
        <v>0.17100000000000001</v>
      </c>
    </row>
    <row r="2236" spans="1:7" x14ac:dyDescent="0.2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>RANK($E2236, E:E)</f>
        <v>2846</v>
      </c>
      <c r="G2236" s="19">
        <f>PERCENTRANK(E:E, $E2236)</f>
        <v>0.30499999999999999</v>
      </c>
    </row>
    <row r="2237" spans="1:7" x14ac:dyDescent="0.2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>RANK($E2237, E:E)</f>
        <v>401</v>
      </c>
      <c r="G2237" s="19">
        <f>PERCENTRANK(E:E, $E2237)</f>
        <v>0.9</v>
      </c>
    </row>
    <row r="2238" spans="1:7" x14ac:dyDescent="0.2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>RANK($E2238, E:E)</f>
        <v>1555</v>
      </c>
      <c r="G2238" s="19">
        <f>PERCENTRANK(E:E, $E2238)</f>
        <v>0.61699999999999999</v>
      </c>
    </row>
    <row r="2239" spans="1:7" x14ac:dyDescent="0.2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>RANK($E2239, E:E)</f>
        <v>3476</v>
      </c>
      <c r="G2239" s="19">
        <f>PERCENTRANK(E:E, $E2239)</f>
        <v>0.14299999999999999</v>
      </c>
    </row>
    <row r="2240" spans="1:7" x14ac:dyDescent="0.2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>RANK($E2240, E:E)</f>
        <v>3476</v>
      </c>
      <c r="G2240" s="19">
        <f>PERCENTRANK(E:E, $E2240)</f>
        <v>0.14299999999999999</v>
      </c>
    </row>
    <row r="2241" spans="1:7" x14ac:dyDescent="0.2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>RANK($E2241, E:E)</f>
        <v>59</v>
      </c>
      <c r="G2241" s="19">
        <f>PERCENTRANK(E:E, $E2241)</f>
        <v>0.98299999999999998</v>
      </c>
    </row>
    <row r="2242" spans="1:7" x14ac:dyDescent="0.2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>RANK($E2242, E:E)</f>
        <v>171</v>
      </c>
      <c r="G2242" s="19">
        <f>PERCENTRANK(E:E, $E2242)</f>
        <v>0.95299999999999996</v>
      </c>
    </row>
    <row r="2243" spans="1:7" x14ac:dyDescent="0.2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>RANK($E2243, E:E)</f>
        <v>3143</v>
      </c>
      <c r="G2243" s="19">
        <f>PERCENTRANK(E:E, $E2243)</f>
        <v>0.23300000000000001</v>
      </c>
    </row>
    <row r="2244" spans="1:7" x14ac:dyDescent="0.2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>RANK($E2244, E:E)</f>
        <v>59</v>
      </c>
      <c r="G2244" s="19">
        <f>PERCENTRANK(E:E, $E2244)</f>
        <v>0.98299999999999998</v>
      </c>
    </row>
    <row r="2245" spans="1:7" x14ac:dyDescent="0.2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>RANK($E2245, E:E)</f>
        <v>1276</v>
      </c>
      <c r="G2245" s="19">
        <f>PERCENTRANK(E:E, $E2245)</f>
        <v>0.69099999999999995</v>
      </c>
    </row>
    <row r="2246" spans="1:7" x14ac:dyDescent="0.2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>RANK($E2246, E:E)</f>
        <v>40</v>
      </c>
      <c r="G2246" s="19">
        <f>PERCENTRANK(E:E, $E2246)</f>
        <v>0.99</v>
      </c>
    </row>
    <row r="2247" spans="1:7" x14ac:dyDescent="0.2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>RANK($E2247, E:E)</f>
        <v>3355</v>
      </c>
      <c r="G2247" s="19">
        <f>PERCENTRANK(E:E, $E2247)</f>
        <v>0.188</v>
      </c>
    </row>
    <row r="2248" spans="1:7" x14ac:dyDescent="0.2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>RANK($E2248, E:E)</f>
        <v>3143</v>
      </c>
      <c r="G2248" s="19">
        <f>PERCENTRANK(E:E, $E2248)</f>
        <v>0.23300000000000001</v>
      </c>
    </row>
    <row r="2249" spans="1:7" x14ac:dyDescent="0.2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>RANK($E2249, E:E)</f>
        <v>2096</v>
      </c>
      <c r="G2249" s="19">
        <f>PERCENTRANK(E:E, $E2249)</f>
        <v>0.49</v>
      </c>
    </row>
    <row r="2250" spans="1:7" x14ac:dyDescent="0.2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>RANK($E2250, E:E)</f>
        <v>2524</v>
      </c>
      <c r="G2250" s="19">
        <f>PERCENTRANK(E:E, $E2250)</f>
        <v>0.38500000000000001</v>
      </c>
    </row>
    <row r="2251" spans="1:7" x14ac:dyDescent="0.2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>RANK($E2251, E:E)</f>
        <v>370</v>
      </c>
      <c r="G2251" s="19">
        <f>PERCENTRANK(E:E, $E2251)</f>
        <v>0.91</v>
      </c>
    </row>
    <row r="2252" spans="1:7" x14ac:dyDescent="0.2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>RANK($E2252, E:E)</f>
        <v>413</v>
      </c>
      <c r="G2252" s="19">
        <f>PERCENTRANK(E:E, $E2252)</f>
        <v>0.9</v>
      </c>
    </row>
    <row r="2253" spans="1:7" x14ac:dyDescent="0.2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>RANK($E2253, E:E)</f>
        <v>2375</v>
      </c>
      <c r="G2253" s="19">
        <f>PERCENTRANK(E:E, $E2253)</f>
        <v>0.41799999999999998</v>
      </c>
    </row>
    <row r="2254" spans="1:7" x14ac:dyDescent="0.2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>RANK($E2254, E:E)</f>
        <v>768</v>
      </c>
      <c r="G2254" s="19">
        <f>PERCENTRANK(E:E, $E2254)</f>
        <v>0.81399999999999995</v>
      </c>
    </row>
    <row r="2255" spans="1:7" x14ac:dyDescent="0.2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>RANK($E2255, E:E)</f>
        <v>2096</v>
      </c>
      <c r="G2255" s="19">
        <f>PERCENTRANK(E:E, $E2255)</f>
        <v>0.49</v>
      </c>
    </row>
    <row r="2256" spans="1:7" x14ac:dyDescent="0.2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>RANK($E2256, E:E)</f>
        <v>371</v>
      </c>
      <c r="G2256" s="19">
        <f>PERCENTRANK(E:E, $E2256)</f>
        <v>0.90400000000000003</v>
      </c>
    </row>
    <row r="2257" spans="1:7" x14ac:dyDescent="0.2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>RANK($E2257, E:E)</f>
        <v>1253</v>
      </c>
      <c r="G2257" s="19">
        <f>PERCENTRANK(E:E, $E2257)</f>
        <v>0.69499999999999995</v>
      </c>
    </row>
    <row r="2258" spans="1:7" x14ac:dyDescent="0.2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>RANK($E2258, E:E)</f>
        <v>3476</v>
      </c>
      <c r="G2258" s="19">
        <f>PERCENTRANK(E:E, $E2258)</f>
        <v>0.14299999999999999</v>
      </c>
    </row>
    <row r="2259" spans="1:7" x14ac:dyDescent="0.2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>RANK($E2259, E:E)</f>
        <v>2375</v>
      </c>
      <c r="G2259" s="19">
        <f>PERCENTRANK(E:E, $E2259)</f>
        <v>0.41799999999999998</v>
      </c>
    </row>
    <row r="2260" spans="1:7" x14ac:dyDescent="0.2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>RANK($E2260, E:E)</f>
        <v>3369</v>
      </c>
      <c r="G2260" s="19">
        <f>PERCENTRANK(E:E, $E2260)</f>
        <v>0.18099999999999999</v>
      </c>
    </row>
    <row r="2261" spans="1:7" x14ac:dyDescent="0.2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>RANK($E2261, E:E)</f>
        <v>2039</v>
      </c>
      <c r="G2261" s="19">
        <f>PERCENTRANK(E:E, $E2261)</f>
        <v>0.5</v>
      </c>
    </row>
    <row r="2262" spans="1:7" x14ac:dyDescent="0.2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>RANK($E2262, E:E)</f>
        <v>164</v>
      </c>
      <c r="G2262" s="19">
        <f>PERCENTRANK(E:E, $E2262)</f>
        <v>0.95899999999999996</v>
      </c>
    </row>
    <row r="2263" spans="1:7" x14ac:dyDescent="0.2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>RANK($E2263, E:E)</f>
        <v>473</v>
      </c>
      <c r="G2263" s="19">
        <f>PERCENTRANK(E:E, $E2263)</f>
        <v>0.88100000000000001</v>
      </c>
    </row>
    <row r="2264" spans="1:7" x14ac:dyDescent="0.2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>RANK($E2264, E:E)</f>
        <v>1155</v>
      </c>
      <c r="G2264" s="19">
        <f>PERCENTRANK(E:E, $E2264)</f>
        <v>0.70799999999999996</v>
      </c>
    </row>
    <row r="2265" spans="1:7" x14ac:dyDescent="0.2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>RANK($E2265, E:E)</f>
        <v>3143</v>
      </c>
      <c r="G2265" s="19">
        <f>PERCENTRANK(E:E, $E2265)</f>
        <v>0.23300000000000001</v>
      </c>
    </row>
    <row r="2266" spans="1:7" x14ac:dyDescent="0.2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>RANK($E2266, E:E)</f>
        <v>1658</v>
      </c>
      <c r="G2266" s="19">
        <f>PERCENTRANK(E:E, $E2266)</f>
        <v>0.59699999999999998</v>
      </c>
    </row>
    <row r="2267" spans="1:7" x14ac:dyDescent="0.2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>RANK($E2267, E:E)</f>
        <v>1155</v>
      </c>
      <c r="G2267" s="19">
        <f>PERCENTRANK(E:E, $E2267)</f>
        <v>0.70799999999999996</v>
      </c>
    </row>
    <row r="2268" spans="1:7" x14ac:dyDescent="0.2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>RANK($E2268, E:E)</f>
        <v>956</v>
      </c>
      <c r="G2268" s="19">
        <f>PERCENTRANK(E:E, $E2268)</f>
        <v>0.75600000000000001</v>
      </c>
    </row>
    <row r="2269" spans="1:7" x14ac:dyDescent="0.2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>RANK($E2269, E:E)</f>
        <v>1060</v>
      </c>
      <c r="G2269" s="19">
        <f>PERCENTRANK(E:E, $E2269)</f>
        <v>0.73599999999999999</v>
      </c>
    </row>
    <row r="2270" spans="1:7" x14ac:dyDescent="0.2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>RANK($E2270, E:E)</f>
        <v>119</v>
      </c>
      <c r="G2270" s="19">
        <f>PERCENTRANK(E:E, $E2270)</f>
        <v>0.97</v>
      </c>
    </row>
    <row r="2271" spans="1:7" x14ac:dyDescent="0.2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>RANK($E2271, E:E)</f>
        <v>1155</v>
      </c>
      <c r="G2271" s="19">
        <f>PERCENTRANK(E:E, $E2271)</f>
        <v>0.70799999999999996</v>
      </c>
    </row>
    <row r="2272" spans="1:7" x14ac:dyDescent="0.2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>RANK($E2272, E:E)</f>
        <v>2039</v>
      </c>
      <c r="G2272" s="19">
        <f>PERCENTRANK(E:E, $E2272)</f>
        <v>0.5</v>
      </c>
    </row>
    <row r="2273" spans="1:7" x14ac:dyDescent="0.2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>RANK($E2273, E:E)</f>
        <v>2113</v>
      </c>
      <c r="G2273" s="19">
        <f>PERCENTRANK(E:E, $E2273)</f>
        <v>0.48199999999999998</v>
      </c>
    </row>
    <row r="2274" spans="1:7" x14ac:dyDescent="0.2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>RANK($E2274, E:E)</f>
        <v>3476</v>
      </c>
      <c r="G2274" s="19">
        <f>PERCENTRANK(E:E, $E2274)</f>
        <v>0.14299999999999999</v>
      </c>
    </row>
    <row r="2275" spans="1:7" x14ac:dyDescent="0.2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>RANK($E2275, E:E)</f>
        <v>1145</v>
      </c>
      <c r="G2275" s="19">
        <f>PERCENTRANK(E:E, $E2275)</f>
        <v>0.72099999999999997</v>
      </c>
    </row>
    <row r="2276" spans="1:7" x14ac:dyDescent="0.2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>RANK($E2276, E:E)</f>
        <v>3388</v>
      </c>
      <c r="G2276" s="19">
        <f>PERCENTRANK(E:E, $E2276)</f>
        <v>0.17899999999999999</v>
      </c>
    </row>
    <row r="2277" spans="1:7" x14ac:dyDescent="0.2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>RANK($E2277, E:E)</f>
        <v>3447</v>
      </c>
      <c r="G2277" s="19">
        <f>PERCENTRANK(E:E, $E2277)</f>
        <v>0.161</v>
      </c>
    </row>
    <row r="2278" spans="1:7" x14ac:dyDescent="0.2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>RANK($E2278, E:E)</f>
        <v>1639</v>
      </c>
      <c r="G2278" s="19">
        <f>PERCENTRANK(E:E, $E2278)</f>
        <v>0.6</v>
      </c>
    </row>
    <row r="2279" spans="1:7" x14ac:dyDescent="0.2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>RANK($E2279, E:E)</f>
        <v>1379</v>
      </c>
      <c r="G2279" s="19">
        <f>PERCENTRANK(E:E, $E2279)</f>
        <v>0.66300000000000003</v>
      </c>
    </row>
    <row r="2280" spans="1:7" x14ac:dyDescent="0.2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>RANK($E2280, E:E)</f>
        <v>3360</v>
      </c>
      <c r="G2280" s="19">
        <f>PERCENTRANK(E:E, $E2280)</f>
        <v>0.186</v>
      </c>
    </row>
    <row r="2281" spans="1:7" x14ac:dyDescent="0.2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>RANK($E2281, E:E)</f>
        <v>2464</v>
      </c>
      <c r="G2281" s="19">
        <f>PERCENTRANK(E:E, $E2281)</f>
        <v>0.40300000000000002</v>
      </c>
    </row>
    <row r="2282" spans="1:7" x14ac:dyDescent="0.2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>RANK($E2282, E:E)</f>
        <v>2927</v>
      </c>
      <c r="G2282" s="19">
        <f>PERCENTRANK(E:E, $E2282)</f>
        <v>0.28799999999999998</v>
      </c>
    </row>
    <row r="2283" spans="1:7" x14ac:dyDescent="0.2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>RANK($E2283, E:E)</f>
        <v>1550</v>
      </c>
      <c r="G2283" s="19">
        <f>PERCENTRANK(E:E, $E2283)</f>
        <v>0.625</v>
      </c>
    </row>
    <row r="2284" spans="1:7" x14ac:dyDescent="0.2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>RANK($E2284, E:E)</f>
        <v>3369</v>
      </c>
      <c r="G2284" s="19">
        <f>PERCENTRANK(E:E, $E2284)</f>
        <v>0.18099999999999999</v>
      </c>
    </row>
    <row r="2285" spans="1:7" x14ac:dyDescent="0.2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>RANK($E2285, E:E)</f>
        <v>1807</v>
      </c>
      <c r="G2285" s="19">
        <f>PERCENTRANK(E:E, $E2285)</f>
        <v>0.55600000000000005</v>
      </c>
    </row>
    <row r="2286" spans="1:7" x14ac:dyDescent="0.2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>RANK($E2286, E:E)</f>
        <v>2315</v>
      </c>
      <c r="G2286" s="19">
        <f>PERCENTRANK(E:E, $E2286)</f>
        <v>0.437</v>
      </c>
    </row>
    <row r="2287" spans="1:7" x14ac:dyDescent="0.2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>RANK($E2287, E:E)</f>
        <v>1594</v>
      </c>
      <c r="G2287" s="19">
        <f>PERCENTRANK(E:E, $E2287)</f>
        <v>0.61399999999999999</v>
      </c>
    </row>
    <row r="2288" spans="1:7" x14ac:dyDescent="0.2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>RANK($E2288, E:E)</f>
        <v>3396</v>
      </c>
      <c r="G2288" s="19">
        <f>PERCENTRANK(E:E, $E2288)</f>
        <v>0.17499999999999999</v>
      </c>
    </row>
    <row r="2289" spans="1:7" x14ac:dyDescent="0.2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>RANK($E2289, E:E)</f>
        <v>3388</v>
      </c>
      <c r="G2289" s="19">
        <f>PERCENTRANK(E:E, $E2289)</f>
        <v>0.17899999999999999</v>
      </c>
    </row>
    <row r="2290" spans="1:7" x14ac:dyDescent="0.2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>RANK($E2290, E:E)</f>
        <v>2330</v>
      </c>
      <c r="G2290" s="19">
        <f>PERCENTRANK(E:E, $E2290)</f>
        <v>0.42899999999999999</v>
      </c>
    </row>
    <row r="2291" spans="1:7" x14ac:dyDescent="0.2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>RANK($E2291, E:E)</f>
        <v>2277</v>
      </c>
      <c r="G2291" s="19">
        <f>PERCENTRANK(E:E, $E2291)</f>
        <v>0.44900000000000001</v>
      </c>
    </row>
    <row r="2292" spans="1:7" x14ac:dyDescent="0.2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>RANK($E2292, E:E)</f>
        <v>3014</v>
      </c>
      <c r="G2292" s="19">
        <f>PERCENTRANK(E:E, $E2292)</f>
        <v>0.252</v>
      </c>
    </row>
    <row r="2293" spans="1:7" x14ac:dyDescent="0.2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>RANK($E2293, E:E)</f>
        <v>3388</v>
      </c>
      <c r="G2293" s="19">
        <f>PERCENTRANK(E:E, $E2293)</f>
        <v>0.17899999999999999</v>
      </c>
    </row>
    <row r="2294" spans="1:7" x14ac:dyDescent="0.2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>RANK($E2294, E:E)</f>
        <v>1966</v>
      </c>
      <c r="G2294" s="19">
        <f>PERCENTRANK(E:E, $E2294)</f>
        <v>0.52100000000000002</v>
      </c>
    </row>
    <row r="2295" spans="1:7" x14ac:dyDescent="0.2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>RANK($E2295, E:E)</f>
        <v>2413</v>
      </c>
      <c r="G2295" s="19">
        <f>PERCENTRANK(E:E, $E2295)</f>
        <v>0.40600000000000003</v>
      </c>
    </row>
    <row r="2296" spans="1:7" x14ac:dyDescent="0.2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>RANK($E2296, E:E)</f>
        <v>866</v>
      </c>
      <c r="G2296" s="19">
        <f>PERCENTRANK(E:E, $E2296)</f>
        <v>0.78100000000000003</v>
      </c>
    </row>
    <row r="2297" spans="1:7" x14ac:dyDescent="0.2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>RANK($E2297, E:E)</f>
        <v>3368</v>
      </c>
      <c r="G2297" s="19">
        <f>PERCENTRANK(E:E, $E2297)</f>
        <v>0.185</v>
      </c>
    </row>
    <row r="2298" spans="1:7" x14ac:dyDescent="0.2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>RANK($E2298, E:E)</f>
        <v>3217</v>
      </c>
      <c r="G2298" s="19">
        <f>PERCENTRANK(E:E, $E2298)</f>
        <v>0.221</v>
      </c>
    </row>
    <row r="2299" spans="1:7" x14ac:dyDescent="0.2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>RANK($E2299, E:E)</f>
        <v>3358</v>
      </c>
      <c r="G2299" s="19">
        <f>PERCENTRANK(E:E, $E2299)</f>
        <v>0.187</v>
      </c>
    </row>
    <row r="2300" spans="1:7" x14ac:dyDescent="0.2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>RANK($E2300, E:E)</f>
        <v>2094</v>
      </c>
      <c r="G2300" s="19">
        <f>PERCENTRANK(E:E, $E2300)</f>
        <v>0.49299999999999999</v>
      </c>
    </row>
    <row r="2301" spans="1:7" x14ac:dyDescent="0.2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>RANK($E2301, E:E)</f>
        <v>3443</v>
      </c>
      <c r="G2301" s="19">
        <f>PERCENTRANK(E:E, $E2301)</f>
        <v>0.16700000000000001</v>
      </c>
    </row>
    <row r="2302" spans="1:7" x14ac:dyDescent="0.2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>RANK($E2302, E:E)</f>
        <v>3328</v>
      </c>
      <c r="G2302" s="19">
        <f>PERCENTRANK(E:E, $E2302)</f>
        <v>0.19400000000000001</v>
      </c>
    </row>
    <row r="2303" spans="1:7" x14ac:dyDescent="0.2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>RANK($E2303, E:E)</f>
        <v>1877</v>
      </c>
      <c r="G2303" s="19">
        <f>PERCENTRANK(E:E, $E2303)</f>
        <v>0.54500000000000004</v>
      </c>
    </row>
    <row r="2304" spans="1:7" x14ac:dyDescent="0.2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>RANK($E2304, E:E)</f>
        <v>3354</v>
      </c>
      <c r="G2304" s="19">
        <f>PERCENTRANK(E:E, $E2304)</f>
        <v>0.188</v>
      </c>
    </row>
    <row r="2305" spans="1:7" x14ac:dyDescent="0.2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>RANK($E2305, E:E)</f>
        <v>1312</v>
      </c>
      <c r="G2305" s="19">
        <f>PERCENTRANK(E:E, $E2305)</f>
        <v>0.68200000000000005</v>
      </c>
    </row>
    <row r="2306" spans="1:7" x14ac:dyDescent="0.2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>RANK($E2306, E:E)</f>
        <v>2375</v>
      </c>
      <c r="G2306" s="19">
        <f>PERCENTRANK(E:E, $E2306)</f>
        <v>0.41799999999999998</v>
      </c>
    </row>
    <row r="2307" spans="1:7" x14ac:dyDescent="0.2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>RANK($E2307, E:E)</f>
        <v>866</v>
      </c>
      <c r="G2307" s="19">
        <f>PERCENTRANK(E:E, $E2307)</f>
        <v>0.78100000000000003</v>
      </c>
    </row>
    <row r="2308" spans="1:7" x14ac:dyDescent="0.2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>RANK($E2308, E:E)</f>
        <v>1706</v>
      </c>
      <c r="G2308" s="19">
        <f>PERCENTRANK(E:E, $E2308)</f>
        <v>0.57299999999999995</v>
      </c>
    </row>
    <row r="2309" spans="1:7" x14ac:dyDescent="0.2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>RANK($E2309, E:E)</f>
        <v>2039</v>
      </c>
      <c r="G2309" s="19">
        <f>PERCENTRANK(E:E, $E2309)</f>
        <v>0.5</v>
      </c>
    </row>
    <row r="2310" spans="1:7" x14ac:dyDescent="0.2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>RANK($E2310, E:E)</f>
        <v>3110</v>
      </c>
      <c r="G2310" s="19">
        <f>PERCENTRANK(E:E, $E2310)</f>
        <v>0.247</v>
      </c>
    </row>
    <row r="2311" spans="1:7" x14ac:dyDescent="0.2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>RANK($E2311, E:E)</f>
        <v>2524</v>
      </c>
      <c r="G2311" s="19">
        <f>PERCENTRANK(E:E, $E2311)</f>
        <v>0.38500000000000001</v>
      </c>
    </row>
    <row r="2312" spans="1:7" x14ac:dyDescent="0.2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>RANK($E2312, E:E)</f>
        <v>1703</v>
      </c>
      <c r="G2312" s="19">
        <f>PERCENTRANK(E:E, $E2312)</f>
        <v>0.58699999999999997</v>
      </c>
    </row>
    <row r="2313" spans="1:7" x14ac:dyDescent="0.2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>RANK($E2313, E:E)</f>
        <v>3014</v>
      </c>
      <c r="G2313" s="19">
        <f>PERCENTRANK(E:E, $E2313)</f>
        <v>0.252</v>
      </c>
    </row>
    <row r="2314" spans="1:7" x14ac:dyDescent="0.2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>RANK($E2314, E:E)</f>
        <v>3447</v>
      </c>
      <c r="G2314" s="19">
        <f>PERCENTRANK(E:E, $E2314)</f>
        <v>0.161</v>
      </c>
    </row>
    <row r="2315" spans="1:7" x14ac:dyDescent="0.2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>RANK($E2315, E:E)</f>
        <v>680</v>
      </c>
      <c r="G2315" s="19">
        <f>PERCENTRANK(E:E, $E2315)</f>
        <v>0.83499999999999996</v>
      </c>
    </row>
    <row r="2316" spans="1:7" x14ac:dyDescent="0.2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>RANK($E2316, E:E)</f>
        <v>1519</v>
      </c>
      <c r="G2316" s="19">
        <f>PERCENTRANK(E:E, $E2316)</f>
        <v>0.63200000000000001</v>
      </c>
    </row>
    <row r="2317" spans="1:7" x14ac:dyDescent="0.2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>RANK($E2317, E:E)</f>
        <v>1359</v>
      </c>
      <c r="G2317" s="19">
        <f>PERCENTRANK(E:E, $E2317)</f>
        <v>0.66800000000000004</v>
      </c>
    </row>
    <row r="2318" spans="1:7" x14ac:dyDescent="0.2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>RANK($E2318, E:E)</f>
        <v>625</v>
      </c>
      <c r="G2318" s="19">
        <f>PERCENTRANK(E:E, $E2318)</f>
        <v>0.84299999999999997</v>
      </c>
    </row>
    <row r="2319" spans="1:7" x14ac:dyDescent="0.2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>RANK($E2319, E:E)</f>
        <v>2466</v>
      </c>
      <c r="G2319" s="19">
        <f>PERCENTRANK(E:E, $E2319)</f>
        <v>0.39700000000000002</v>
      </c>
    </row>
    <row r="2320" spans="1:7" x14ac:dyDescent="0.2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>RANK($E2320, E:E)</f>
        <v>1951</v>
      </c>
      <c r="G2320" s="19">
        <f>PERCENTRANK(E:E, $E2320)</f>
        <v>0.52700000000000002</v>
      </c>
    </row>
    <row r="2321" spans="1:7" x14ac:dyDescent="0.2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>RANK($E2321, E:E)</f>
        <v>1654</v>
      </c>
      <c r="G2321" s="19">
        <f>PERCENTRANK(E:E, $E2321)</f>
        <v>0.59899999999999998</v>
      </c>
    </row>
    <row r="2322" spans="1:7" x14ac:dyDescent="0.2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>RANK($E2322, E:E)</f>
        <v>1679</v>
      </c>
      <c r="G2322" s="19">
        <f>PERCENTRANK(E:E, $E2322)</f>
        <v>0.59199999999999997</v>
      </c>
    </row>
    <row r="2323" spans="1:7" x14ac:dyDescent="0.2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>RANK($E2323, E:E)</f>
        <v>3355</v>
      </c>
      <c r="G2323" s="19">
        <f>PERCENTRANK(E:E, $E2323)</f>
        <v>0.188</v>
      </c>
    </row>
    <row r="2324" spans="1:7" x14ac:dyDescent="0.2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>RANK($E2324, E:E)</f>
        <v>3332</v>
      </c>
      <c r="G2324" s="19">
        <f>PERCENTRANK(E:E, $E2324)</f>
        <v>0.19400000000000001</v>
      </c>
    </row>
    <row r="2325" spans="1:7" x14ac:dyDescent="0.2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>RANK($E2325, E:E)</f>
        <v>3469</v>
      </c>
      <c r="G2325" s="19">
        <f>PERCENTRANK(E:E, $E2325)</f>
        <v>0.16</v>
      </c>
    </row>
    <row r="2326" spans="1:7" x14ac:dyDescent="0.2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>RANK($E2326, E:E)</f>
        <v>473</v>
      </c>
      <c r="G2326" s="19">
        <f>PERCENTRANK(E:E, $E2326)</f>
        <v>0.88100000000000001</v>
      </c>
    </row>
    <row r="2327" spans="1:7" x14ac:dyDescent="0.2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>RANK($E2327, E:E)</f>
        <v>840</v>
      </c>
      <c r="G2327" s="19">
        <f>PERCENTRANK(E:E, $E2327)</f>
        <v>0.79600000000000004</v>
      </c>
    </row>
    <row r="2328" spans="1:7" x14ac:dyDescent="0.2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>RANK($E2328, E:E)</f>
        <v>72</v>
      </c>
      <c r="G2328" s="19">
        <f>PERCENTRANK(E:E, $E2328)</f>
        <v>0.98199999999999998</v>
      </c>
    </row>
    <row r="2329" spans="1:7" x14ac:dyDescent="0.2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>RANK($E2329, E:E)</f>
        <v>1886</v>
      </c>
      <c r="G2329" s="19">
        <f>PERCENTRANK(E:E, $E2329)</f>
        <v>0.52800000000000002</v>
      </c>
    </row>
    <row r="2330" spans="1:7" x14ac:dyDescent="0.2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>RANK($E2330, E:E)</f>
        <v>3140</v>
      </c>
      <c r="G2330" s="19">
        <f>PERCENTRANK(E:E, $E2330)</f>
        <v>0.24</v>
      </c>
    </row>
    <row r="2331" spans="1:7" x14ac:dyDescent="0.2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>RANK($E2331, E:E)</f>
        <v>2516</v>
      </c>
      <c r="G2331" s="19">
        <f>PERCENTRANK(E:E, $E2331)</f>
        <v>0.39</v>
      </c>
    </row>
    <row r="2332" spans="1:7" x14ac:dyDescent="0.2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>RANK($E2332, E:E)</f>
        <v>956</v>
      </c>
      <c r="G2332" s="19">
        <f>PERCENTRANK(E:E, $E2332)</f>
        <v>0.75600000000000001</v>
      </c>
    </row>
    <row r="2333" spans="1:7" x14ac:dyDescent="0.2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>RANK($E2333, E:E)</f>
        <v>3445</v>
      </c>
      <c r="G2333" s="19">
        <f>PERCENTRANK(E:E, $E2333)</f>
        <v>0.16600000000000001</v>
      </c>
    </row>
    <row r="2334" spans="1:7" x14ac:dyDescent="0.2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>RANK($E2334, E:E)</f>
        <v>3476</v>
      </c>
      <c r="G2334" s="19">
        <f>PERCENTRANK(E:E, $E2334)</f>
        <v>0.14299999999999999</v>
      </c>
    </row>
    <row r="2335" spans="1:7" x14ac:dyDescent="0.2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>RANK($E2335, E:E)</f>
        <v>2160</v>
      </c>
      <c r="G2335" s="19">
        <f>PERCENTRANK(E:E, $E2335)</f>
        <v>0.45800000000000002</v>
      </c>
    </row>
    <row r="2336" spans="1:7" x14ac:dyDescent="0.2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>RANK($E2336, E:E)</f>
        <v>3352</v>
      </c>
      <c r="G2336" s="19">
        <f>PERCENTRANK(E:E, $E2336)</f>
        <v>0.188</v>
      </c>
    </row>
    <row r="2337" spans="1:7" x14ac:dyDescent="0.2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>RANK($E2337, E:E)</f>
        <v>3394</v>
      </c>
      <c r="G2337" s="19">
        <f>PERCENTRANK(E:E, $E2337)</f>
        <v>0.17899999999999999</v>
      </c>
    </row>
    <row r="2338" spans="1:7" x14ac:dyDescent="0.2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>RANK($E2338, E:E)</f>
        <v>3337</v>
      </c>
      <c r="G2338" s="19">
        <f>PERCENTRANK(E:E, $E2338)</f>
        <v>0.191</v>
      </c>
    </row>
    <row r="2339" spans="1:7" x14ac:dyDescent="0.2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>RANK($E2339, E:E)</f>
        <v>1232</v>
      </c>
      <c r="G2339" s="19">
        <f>PERCENTRANK(E:E, $E2339)</f>
        <v>0.69699999999999995</v>
      </c>
    </row>
    <row r="2340" spans="1:7" x14ac:dyDescent="0.2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>RANK($E2340, E:E)</f>
        <v>3476</v>
      </c>
      <c r="G2340" s="19">
        <f>PERCENTRANK(E:E, $E2340)</f>
        <v>0.14299999999999999</v>
      </c>
    </row>
    <row r="2341" spans="1:7" x14ac:dyDescent="0.2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>RANK($E2341, E:E)</f>
        <v>1807</v>
      </c>
      <c r="G2341" s="19">
        <f>PERCENTRANK(E:E, $E2341)</f>
        <v>0.55600000000000005</v>
      </c>
    </row>
    <row r="2342" spans="1:7" x14ac:dyDescent="0.2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>RANK($E2342, E:E)</f>
        <v>3328</v>
      </c>
      <c r="G2342" s="19">
        <f>PERCENTRANK(E:E, $E2342)</f>
        <v>0.19400000000000001</v>
      </c>
    </row>
    <row r="2343" spans="1:7" x14ac:dyDescent="0.2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>RANK($E2343, E:E)</f>
        <v>3385</v>
      </c>
      <c r="G2343" s="19">
        <f>PERCENTRANK(E:E, $E2343)</f>
        <v>0.18</v>
      </c>
    </row>
    <row r="2344" spans="1:7" x14ac:dyDescent="0.2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>RANK($E2344, E:E)</f>
        <v>2113</v>
      </c>
      <c r="G2344" s="19">
        <f>PERCENTRANK(E:E, $E2344)</f>
        <v>0.48199999999999998</v>
      </c>
    </row>
    <row r="2345" spans="1:7" x14ac:dyDescent="0.2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>RANK($E2345, E:E)</f>
        <v>3142</v>
      </c>
      <c r="G2345" s="19">
        <f>PERCENTRANK(E:E, $E2345)</f>
        <v>0.24</v>
      </c>
    </row>
    <row r="2346" spans="1:7" x14ac:dyDescent="0.2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>RANK($E2346, E:E)</f>
        <v>100</v>
      </c>
      <c r="G2346" s="19">
        <f>PERCENTRANK(E:E, $E2346)</f>
        <v>0.97499999999999998</v>
      </c>
    </row>
    <row r="2347" spans="1:7" x14ac:dyDescent="0.2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>RANK($E2347, E:E)</f>
        <v>1015</v>
      </c>
      <c r="G2347" s="19">
        <f>PERCENTRANK(E:E, $E2347)</f>
        <v>0.753</v>
      </c>
    </row>
    <row r="2348" spans="1:7" x14ac:dyDescent="0.2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>RANK($E2348, E:E)</f>
        <v>3336</v>
      </c>
      <c r="G2348" s="19">
        <f>PERCENTRANK(E:E, $E2348)</f>
        <v>0.193</v>
      </c>
    </row>
    <row r="2349" spans="1:7" x14ac:dyDescent="0.2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>RANK($E2349, E:E)</f>
        <v>3408</v>
      </c>
      <c r="G2349" s="19">
        <f>PERCENTRANK(E:E, $E2349)</f>
        <v>0.17499999999999999</v>
      </c>
    </row>
    <row r="2350" spans="1:7" x14ac:dyDescent="0.2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>RANK($E2350, E:E)</f>
        <v>956</v>
      </c>
      <c r="G2350" s="19">
        <f>PERCENTRANK(E:E, $E2350)</f>
        <v>0.75600000000000001</v>
      </c>
    </row>
    <row r="2351" spans="1:7" x14ac:dyDescent="0.2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>RANK($E2351, E:E)</f>
        <v>3447</v>
      </c>
      <c r="G2351" s="19">
        <f>PERCENTRANK(E:E, $E2351)</f>
        <v>0.161</v>
      </c>
    </row>
    <row r="2352" spans="1:7" x14ac:dyDescent="0.2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>RANK($E2352, E:E)</f>
        <v>2683</v>
      </c>
      <c r="G2352" s="19">
        <f>PERCENTRANK(E:E, $E2352)</f>
        <v>0.35</v>
      </c>
    </row>
    <row r="2353" spans="1:7" x14ac:dyDescent="0.2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>RANK($E2353, E:E)</f>
        <v>2554</v>
      </c>
      <c r="G2353" s="19">
        <f>PERCENTRANK(E:E, $E2353)</f>
        <v>0.38100000000000001</v>
      </c>
    </row>
    <row r="2354" spans="1:7" x14ac:dyDescent="0.2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>RANK($E2354, E:E)</f>
        <v>2516</v>
      </c>
      <c r="G2354" s="19">
        <f>PERCENTRANK(E:E, $E2354)</f>
        <v>0.39</v>
      </c>
    </row>
    <row r="2355" spans="1:7" x14ac:dyDescent="0.2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>RANK($E2355, E:E)</f>
        <v>790</v>
      </c>
      <c r="G2355" s="19">
        <f>PERCENTRANK(E:E, $E2355)</f>
        <v>0.79900000000000004</v>
      </c>
    </row>
    <row r="2356" spans="1:7" x14ac:dyDescent="0.2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>RANK($E2356, E:E)</f>
        <v>163</v>
      </c>
      <c r="G2356" s="19">
        <f>PERCENTRANK(E:E, $E2356)</f>
        <v>0.96</v>
      </c>
    </row>
    <row r="2357" spans="1:7" x14ac:dyDescent="0.2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>RANK($E2357, E:E)</f>
        <v>3447</v>
      </c>
      <c r="G2357" s="19">
        <f>PERCENTRANK(E:E, $E2357)</f>
        <v>0.161</v>
      </c>
    </row>
    <row r="2358" spans="1:7" x14ac:dyDescent="0.2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>RANK($E2358, E:E)</f>
        <v>1658</v>
      </c>
      <c r="G2358" s="19">
        <f>PERCENTRANK(E:E, $E2358)</f>
        <v>0.59699999999999998</v>
      </c>
    </row>
    <row r="2359" spans="1:7" x14ac:dyDescent="0.2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>RANK($E2359, E:E)</f>
        <v>2413</v>
      </c>
      <c r="G2359" s="19">
        <f>PERCENTRANK(E:E, $E2359)</f>
        <v>0.40600000000000003</v>
      </c>
    </row>
    <row r="2360" spans="1:7" x14ac:dyDescent="0.2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>RANK($E2360, E:E)</f>
        <v>431</v>
      </c>
      <c r="G2360" s="19">
        <f>PERCENTRANK(E:E, $E2360)</f>
        <v>0.88700000000000001</v>
      </c>
    </row>
    <row r="2361" spans="1:7" x14ac:dyDescent="0.2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>RANK($E2361, E:E)</f>
        <v>3444</v>
      </c>
      <c r="G2361" s="19">
        <f>PERCENTRANK(E:E, $E2361)</f>
        <v>0.16600000000000001</v>
      </c>
    </row>
    <row r="2362" spans="1:7" x14ac:dyDescent="0.2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>RANK($E2362, E:E)</f>
        <v>97</v>
      </c>
      <c r="G2362" s="19">
        <f>PERCENTRANK(E:E, $E2362)</f>
        <v>0.97599999999999998</v>
      </c>
    </row>
    <row r="2363" spans="1:7" x14ac:dyDescent="0.2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>RANK($E2363, E:E)</f>
        <v>1115</v>
      </c>
      <c r="G2363" s="19">
        <f>PERCENTRANK(E:E, $E2363)</f>
        <v>0.72499999999999998</v>
      </c>
    </row>
    <row r="2364" spans="1:7" x14ac:dyDescent="0.2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>RANK($E2364, E:E)</f>
        <v>2160</v>
      </c>
      <c r="G2364" s="19">
        <f>PERCENTRANK(E:E, $E2364)</f>
        <v>0.45800000000000002</v>
      </c>
    </row>
    <row r="2365" spans="1:7" x14ac:dyDescent="0.2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>RANK($E2365, E:E)</f>
        <v>3476</v>
      </c>
      <c r="G2365" s="19">
        <f>PERCENTRANK(E:E, $E2365)</f>
        <v>0.14299999999999999</v>
      </c>
    </row>
    <row r="2366" spans="1:7" x14ac:dyDescent="0.2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>RANK($E2366, E:E)</f>
        <v>1015</v>
      </c>
      <c r="G2366" s="19">
        <f>PERCENTRANK(E:E, $E2366)</f>
        <v>0.753</v>
      </c>
    </row>
    <row r="2367" spans="1:7" x14ac:dyDescent="0.2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>RANK($E2367, E:E)</f>
        <v>3476</v>
      </c>
      <c r="G2367" s="19">
        <f>PERCENTRANK(E:E, $E2367)</f>
        <v>0.14299999999999999</v>
      </c>
    </row>
    <row r="2368" spans="1:7" x14ac:dyDescent="0.2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>RANK($E2368, E:E)</f>
        <v>2522</v>
      </c>
      <c r="G2368" s="19">
        <f>PERCENTRANK(E:E, $E2368)</f>
        <v>0.39</v>
      </c>
    </row>
    <row r="2369" spans="1:7" x14ac:dyDescent="0.2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>RANK($E2369, E:E)</f>
        <v>1876</v>
      </c>
      <c r="G2369" s="19">
        <f>PERCENTRANK(E:E, $E2369)</f>
        <v>0.54600000000000004</v>
      </c>
    </row>
    <row r="2370" spans="1:7" x14ac:dyDescent="0.2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>RANK($E2370, E:E)</f>
        <v>3396</v>
      </c>
      <c r="G2370" s="19">
        <f>PERCENTRANK(E:E, $E2370)</f>
        <v>0.17499999999999999</v>
      </c>
    </row>
    <row r="2371" spans="1:7" x14ac:dyDescent="0.2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>RANK($E2371, E:E)</f>
        <v>790</v>
      </c>
      <c r="G2371" s="19">
        <f>PERCENTRANK(E:E, $E2371)</f>
        <v>0.79900000000000004</v>
      </c>
    </row>
    <row r="2372" spans="1:7" x14ac:dyDescent="0.2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>RANK($E2372, E:E)</f>
        <v>3476</v>
      </c>
      <c r="G2372" s="19">
        <f>PERCENTRANK(E:E, $E2372)</f>
        <v>0.14299999999999999</v>
      </c>
    </row>
    <row r="2373" spans="1:7" x14ac:dyDescent="0.2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>RANK($E2373, E:E)</f>
        <v>1359</v>
      </c>
      <c r="G2373" s="19">
        <f>PERCENTRANK(E:E, $E2373)</f>
        <v>0.66800000000000004</v>
      </c>
    </row>
    <row r="2374" spans="1:7" x14ac:dyDescent="0.2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>RANK($E2374, E:E)</f>
        <v>2016</v>
      </c>
      <c r="G2374" s="19">
        <f>PERCENTRANK(E:E, $E2374)</f>
        <v>0.50900000000000001</v>
      </c>
    </row>
    <row r="2375" spans="1:7" x14ac:dyDescent="0.2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>RANK($E2375, E:E)</f>
        <v>3476</v>
      </c>
      <c r="G2375" s="19">
        <f>PERCENTRANK(E:E, $E2375)</f>
        <v>0.14299999999999999</v>
      </c>
    </row>
    <row r="2376" spans="1:7" x14ac:dyDescent="0.2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>RANK($E2376, E:E)</f>
        <v>2039</v>
      </c>
      <c r="G2376" s="19">
        <f>PERCENTRANK(E:E, $E2376)</f>
        <v>0.5</v>
      </c>
    </row>
    <row r="2377" spans="1:7" x14ac:dyDescent="0.2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>RANK($E2377, E:E)</f>
        <v>1398</v>
      </c>
      <c r="G2377" s="19">
        <f>PERCENTRANK(E:E, $E2377)</f>
        <v>0.64700000000000002</v>
      </c>
    </row>
    <row r="2378" spans="1:7" x14ac:dyDescent="0.2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>RANK($E2378, E:E)</f>
        <v>540</v>
      </c>
      <c r="G2378" s="19">
        <f>PERCENTRANK(E:E, $E2378)</f>
        <v>0.86499999999999999</v>
      </c>
    </row>
    <row r="2379" spans="1:7" x14ac:dyDescent="0.2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>RANK($E2379, E:E)</f>
        <v>76</v>
      </c>
      <c r="G2379" s="19">
        <f>PERCENTRANK(E:E, $E2379)</f>
        <v>0.97899999999999998</v>
      </c>
    </row>
    <row r="2380" spans="1:7" x14ac:dyDescent="0.2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>RANK($E2380, E:E)</f>
        <v>260</v>
      </c>
      <c r="G2380" s="19">
        <f>PERCENTRANK(E:E, $E2380)</f>
        <v>0.93100000000000005</v>
      </c>
    </row>
    <row r="2381" spans="1:7" x14ac:dyDescent="0.2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>RANK($E2381, E:E)</f>
        <v>318</v>
      </c>
      <c r="G2381" s="19">
        <f>PERCENTRANK(E:E, $E2381)</f>
        <v>0.91600000000000004</v>
      </c>
    </row>
    <row r="2382" spans="1:7" x14ac:dyDescent="0.2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>RANK($E2382, E:E)</f>
        <v>2826</v>
      </c>
      <c r="G2382" s="19">
        <f>PERCENTRANK(E:E, $E2382)</f>
        <v>0.315</v>
      </c>
    </row>
    <row r="2383" spans="1:7" x14ac:dyDescent="0.2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>RANK($E2383, E:E)</f>
        <v>540</v>
      </c>
      <c r="G2383" s="19">
        <f>PERCENTRANK(E:E, $E2383)</f>
        <v>0.86499999999999999</v>
      </c>
    </row>
    <row r="2384" spans="1:7" x14ac:dyDescent="0.2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>RANK($E2384, E:E)</f>
        <v>3476</v>
      </c>
      <c r="G2384" s="19">
        <f>PERCENTRANK(E:E, $E2384)</f>
        <v>0.14299999999999999</v>
      </c>
    </row>
    <row r="2385" spans="1:7" x14ac:dyDescent="0.2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>RANK($E2385, E:E)</f>
        <v>3143</v>
      </c>
      <c r="G2385" s="19">
        <f>PERCENTRANK(E:E, $E2385)</f>
        <v>0.23300000000000001</v>
      </c>
    </row>
    <row r="2386" spans="1:7" x14ac:dyDescent="0.2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>RANK($E2386, E:E)</f>
        <v>3447</v>
      </c>
      <c r="G2386" s="19">
        <f>PERCENTRANK(E:E, $E2386)</f>
        <v>0.161</v>
      </c>
    </row>
    <row r="2387" spans="1:7" x14ac:dyDescent="0.2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>RANK($E2387, E:E)</f>
        <v>3143</v>
      </c>
      <c r="G2387" s="19">
        <f>PERCENTRANK(E:E, $E2387)</f>
        <v>0.23300000000000001</v>
      </c>
    </row>
    <row r="2388" spans="1:7" x14ac:dyDescent="0.2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>RANK($E2388, E:E)</f>
        <v>2798</v>
      </c>
      <c r="G2388" s="19">
        <f>PERCENTRANK(E:E, $E2388)</f>
        <v>0.32300000000000001</v>
      </c>
    </row>
    <row r="2389" spans="1:7" x14ac:dyDescent="0.2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>RANK($E2389, E:E)</f>
        <v>742</v>
      </c>
      <c r="G2389" s="19">
        <f>PERCENTRANK(E:E, $E2389)</f>
        <v>0.81499999999999995</v>
      </c>
    </row>
    <row r="2390" spans="1:7" x14ac:dyDescent="0.2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>RANK($E2390, E:E)</f>
        <v>1320</v>
      </c>
      <c r="G2390" s="19">
        <f>PERCENTRANK(E:E, $E2390)</f>
        <v>0.68</v>
      </c>
    </row>
    <row r="2391" spans="1:7" x14ac:dyDescent="0.2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>RANK($E2391, E:E)</f>
        <v>3396</v>
      </c>
      <c r="G2391" s="19">
        <f>PERCENTRANK(E:E, $E2391)</f>
        <v>0.17499999999999999</v>
      </c>
    </row>
    <row r="2392" spans="1:7" x14ac:dyDescent="0.2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>RANK($E2392, E:E)</f>
        <v>126</v>
      </c>
      <c r="G2392" s="19">
        <f>PERCENTRANK(E:E, $E2392)</f>
        <v>0.96899999999999997</v>
      </c>
    </row>
    <row r="2393" spans="1:7" x14ac:dyDescent="0.2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>RANK($E2393, E:E)</f>
        <v>2895</v>
      </c>
      <c r="G2393" s="19">
        <f>PERCENTRANK(E:E, $E2393)</f>
        <v>0.29699999999999999</v>
      </c>
    </row>
    <row r="2394" spans="1:7" x14ac:dyDescent="0.2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>RANK($E2394, E:E)</f>
        <v>3476</v>
      </c>
      <c r="G2394" s="19">
        <f>PERCENTRANK(E:E, $E2394)</f>
        <v>0.14299999999999999</v>
      </c>
    </row>
    <row r="2395" spans="1:7" x14ac:dyDescent="0.2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>RANK($E2395, E:E)</f>
        <v>2330</v>
      </c>
      <c r="G2395" s="19">
        <f>PERCENTRANK(E:E, $E2395)</f>
        <v>0.42899999999999999</v>
      </c>
    </row>
    <row r="2396" spans="1:7" x14ac:dyDescent="0.2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>RANK($E2396, E:E)</f>
        <v>309</v>
      </c>
      <c r="G2396" s="19">
        <f>PERCENTRANK(E:E, $E2396)</f>
        <v>0.92500000000000004</v>
      </c>
    </row>
    <row r="2397" spans="1:7" x14ac:dyDescent="0.2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>RANK($E2397, E:E)</f>
        <v>3427</v>
      </c>
      <c r="G2397" s="19">
        <f>PERCENTRANK(E:E, $E2397)</f>
        <v>0.16800000000000001</v>
      </c>
    </row>
    <row r="2398" spans="1:7" x14ac:dyDescent="0.2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>RANK($E2398, E:E)</f>
        <v>1555</v>
      </c>
      <c r="G2398" s="19">
        <f>PERCENTRANK(E:E, $E2398)</f>
        <v>0.61699999999999999</v>
      </c>
    </row>
    <row r="2399" spans="1:7" x14ac:dyDescent="0.2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>RANK($E2399, E:E)</f>
        <v>681</v>
      </c>
      <c r="G2399" s="19">
        <f>PERCENTRANK(E:E, $E2399)</f>
        <v>0.82599999999999996</v>
      </c>
    </row>
    <row r="2400" spans="1:7" x14ac:dyDescent="0.2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>RANK($E2400, E:E)</f>
        <v>1768</v>
      </c>
      <c r="G2400" s="19">
        <f>PERCENTRANK(E:E, $E2400)</f>
        <v>0.57099999999999995</v>
      </c>
    </row>
    <row r="2401" spans="1:7" x14ac:dyDescent="0.2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>RANK($E2401, E:E)</f>
        <v>3476</v>
      </c>
      <c r="G2401" s="19">
        <f>PERCENTRANK(E:E, $E2401)</f>
        <v>0.14299999999999999</v>
      </c>
    </row>
    <row r="2402" spans="1:7" x14ac:dyDescent="0.2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>RANK($E2402, E:E)</f>
        <v>2413</v>
      </c>
      <c r="G2402" s="19">
        <f>PERCENTRANK(E:E, $E2402)</f>
        <v>0.40600000000000003</v>
      </c>
    </row>
    <row r="2403" spans="1:7" x14ac:dyDescent="0.2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>RANK($E2403, E:E)</f>
        <v>2895</v>
      </c>
      <c r="G2403" s="19">
        <f>PERCENTRANK(E:E, $E2403)</f>
        <v>0.29699999999999999</v>
      </c>
    </row>
    <row r="2404" spans="1:7" x14ac:dyDescent="0.2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>RANK($E2404, E:E)</f>
        <v>3102</v>
      </c>
      <c r="G2404" s="19">
        <f>PERCENTRANK(E:E, $E2404)</f>
        <v>0.248</v>
      </c>
    </row>
    <row r="2405" spans="1:7" x14ac:dyDescent="0.2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>RANK($E2405, E:E)</f>
        <v>1886</v>
      </c>
      <c r="G2405" s="19">
        <f>PERCENTRANK(E:E, $E2405)</f>
        <v>0.52800000000000002</v>
      </c>
    </row>
    <row r="2406" spans="1:7" x14ac:dyDescent="0.2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>RANK($E2406, E:E)</f>
        <v>503</v>
      </c>
      <c r="G2406" s="19">
        <f>PERCENTRANK(E:E, $E2406)</f>
        <v>0.872</v>
      </c>
    </row>
    <row r="2407" spans="1:7" x14ac:dyDescent="0.2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>RANK($E2407, E:E)</f>
        <v>540</v>
      </c>
      <c r="G2407" s="19">
        <f>PERCENTRANK(E:E, $E2407)</f>
        <v>0.86499999999999999</v>
      </c>
    </row>
    <row r="2408" spans="1:7" x14ac:dyDescent="0.2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>RANK($E2408, E:E)</f>
        <v>2144</v>
      </c>
      <c r="G2408" s="19">
        <f>PERCENTRANK(E:E, $E2408)</f>
        <v>0.48</v>
      </c>
    </row>
    <row r="2409" spans="1:7" x14ac:dyDescent="0.2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>RANK($E2409, E:E)</f>
        <v>3267</v>
      </c>
      <c r="G2409" s="19">
        <f>PERCENTRANK(E:E, $E2409)</f>
        <v>0.20899999999999999</v>
      </c>
    </row>
    <row r="2410" spans="1:7" x14ac:dyDescent="0.2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>RANK($E2410, E:E)</f>
        <v>3469</v>
      </c>
      <c r="G2410" s="19">
        <f>PERCENTRANK(E:E, $E2410)</f>
        <v>0.16</v>
      </c>
    </row>
    <row r="2411" spans="1:7" x14ac:dyDescent="0.2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>RANK($E2411, E:E)</f>
        <v>1886</v>
      </c>
      <c r="G2411" s="19">
        <f>PERCENTRANK(E:E, $E2411)</f>
        <v>0.52800000000000002</v>
      </c>
    </row>
    <row r="2412" spans="1:7" x14ac:dyDescent="0.2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>RANK($E2412, E:E)</f>
        <v>1329</v>
      </c>
      <c r="G2412" s="19">
        <f>PERCENTRANK(E:E, $E2412)</f>
        <v>0.67600000000000005</v>
      </c>
    </row>
    <row r="2413" spans="1:7" x14ac:dyDescent="0.2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>RANK($E2413, E:E)</f>
        <v>3327</v>
      </c>
      <c r="G2413" s="19">
        <f>PERCENTRANK(E:E, $E2413)</f>
        <v>0.19500000000000001</v>
      </c>
    </row>
    <row r="2414" spans="1:7" x14ac:dyDescent="0.2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>RANK($E2414, E:E)</f>
        <v>3325</v>
      </c>
      <c r="G2414" s="19">
        <f>PERCENTRANK(E:E, $E2414)</f>
        <v>0.19500000000000001</v>
      </c>
    </row>
    <row r="2415" spans="1:7" x14ac:dyDescent="0.2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>RANK($E2415, E:E)</f>
        <v>1989</v>
      </c>
      <c r="G2415" s="19">
        <f>PERCENTRANK(E:E, $E2415)</f>
        <v>0.51300000000000001</v>
      </c>
    </row>
    <row r="2416" spans="1:7" x14ac:dyDescent="0.2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>RANK($E2416, E:E)</f>
        <v>3352</v>
      </c>
      <c r="G2416" s="19">
        <f>PERCENTRANK(E:E, $E2416)</f>
        <v>0.188</v>
      </c>
    </row>
    <row r="2417" spans="1:7" x14ac:dyDescent="0.2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>RANK($E2417, E:E)</f>
        <v>3358</v>
      </c>
      <c r="G2417" s="19">
        <f>PERCENTRANK(E:E, $E2417)</f>
        <v>0.187</v>
      </c>
    </row>
    <row r="2418" spans="1:7" x14ac:dyDescent="0.2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>RANK($E2418, E:E)</f>
        <v>3090</v>
      </c>
      <c r="G2418" s="19">
        <f>PERCENTRANK(E:E, $E2418)</f>
        <v>0.252</v>
      </c>
    </row>
    <row r="2419" spans="1:7" x14ac:dyDescent="0.2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>RANK($E2419, E:E)</f>
        <v>1885</v>
      </c>
      <c r="G2419" s="19">
        <f>PERCENTRANK(E:E, $E2419)</f>
        <v>0.54400000000000004</v>
      </c>
    </row>
    <row r="2420" spans="1:7" x14ac:dyDescent="0.2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>RANK($E2420, E:E)</f>
        <v>3439</v>
      </c>
      <c r="G2420" s="19">
        <f>PERCENTRANK(E:E, $E2420)</f>
        <v>0.16700000000000001</v>
      </c>
    </row>
    <row r="2421" spans="1:7" x14ac:dyDescent="0.2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>RANK($E2421, E:E)</f>
        <v>1060</v>
      </c>
      <c r="G2421" s="19">
        <f>PERCENTRANK(E:E, $E2421)</f>
        <v>0.73599999999999999</v>
      </c>
    </row>
    <row r="2422" spans="1:7" x14ac:dyDescent="0.2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>RANK($E2422, E:E)</f>
        <v>3387</v>
      </c>
      <c r="G2422" s="19">
        <f>PERCENTRANK(E:E, $E2422)</f>
        <v>0.18</v>
      </c>
    </row>
    <row r="2423" spans="1:7" x14ac:dyDescent="0.2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>RANK($E2423, E:E)</f>
        <v>1886</v>
      </c>
      <c r="G2423" s="19">
        <f>PERCENTRANK(E:E, $E2423)</f>
        <v>0.52800000000000002</v>
      </c>
    </row>
    <row r="2424" spans="1:7" x14ac:dyDescent="0.2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>RANK($E2424, E:E)</f>
        <v>2113</v>
      </c>
      <c r="G2424" s="19">
        <f>PERCENTRANK(E:E, $E2424)</f>
        <v>0.48199999999999998</v>
      </c>
    </row>
    <row r="2425" spans="1:7" x14ac:dyDescent="0.2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>RANK($E2425, E:E)</f>
        <v>1487</v>
      </c>
      <c r="G2425" s="19">
        <f>PERCENTRANK(E:E, $E2425)</f>
        <v>0.63300000000000001</v>
      </c>
    </row>
    <row r="2426" spans="1:7" x14ac:dyDescent="0.2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>RANK($E2426, E:E)</f>
        <v>662</v>
      </c>
      <c r="G2426" s="19">
        <f>PERCENTRANK(E:E, $E2426)</f>
        <v>0.83799999999999997</v>
      </c>
    </row>
    <row r="2427" spans="1:7" x14ac:dyDescent="0.2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>RANK($E2427, E:E)</f>
        <v>1667</v>
      </c>
      <c r="G2427" s="19">
        <f>PERCENTRANK(E:E, $E2427)</f>
        <v>0.59599999999999997</v>
      </c>
    </row>
    <row r="2428" spans="1:7" x14ac:dyDescent="0.2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>RANK($E2428, E:E)</f>
        <v>1100</v>
      </c>
      <c r="G2428" s="19">
        <f>PERCENTRANK(E:E, $E2428)</f>
        <v>0.73399999999999999</v>
      </c>
    </row>
    <row r="2429" spans="1:7" x14ac:dyDescent="0.2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>RANK($E2429, E:E)</f>
        <v>1807</v>
      </c>
      <c r="G2429" s="19">
        <f>PERCENTRANK(E:E, $E2429)</f>
        <v>0.55600000000000005</v>
      </c>
    </row>
    <row r="2430" spans="1:7" x14ac:dyDescent="0.2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>RANK($E2430, E:E)</f>
        <v>3200</v>
      </c>
      <c r="G2430" s="19">
        <f>PERCENTRANK(E:E, $E2430)</f>
        <v>0.22500000000000001</v>
      </c>
    </row>
    <row r="2431" spans="1:7" x14ac:dyDescent="0.2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>RANK($E2431, E:E)</f>
        <v>956</v>
      </c>
      <c r="G2431" s="19">
        <f>PERCENTRANK(E:E, $E2431)</f>
        <v>0.75600000000000001</v>
      </c>
    </row>
    <row r="2432" spans="1:7" x14ac:dyDescent="0.2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>RANK($E2432, E:E)</f>
        <v>573</v>
      </c>
      <c r="G2432" s="19">
        <f>PERCENTRANK(E:E, $E2432)</f>
        <v>0.85399999999999998</v>
      </c>
    </row>
    <row r="2433" spans="1:7" x14ac:dyDescent="0.2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>RANK($E2433, E:E)</f>
        <v>681</v>
      </c>
      <c r="G2433" s="19">
        <f>PERCENTRANK(E:E, $E2433)</f>
        <v>0.82599999999999996</v>
      </c>
    </row>
    <row r="2434" spans="1:7" x14ac:dyDescent="0.2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>RANK($E2434, E:E)</f>
        <v>3476</v>
      </c>
      <c r="G2434" s="19">
        <f>PERCENTRANK(E:E, $E2434)</f>
        <v>0.14299999999999999</v>
      </c>
    </row>
    <row r="2435" spans="1:7" x14ac:dyDescent="0.2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>RANK($E2435, E:E)</f>
        <v>1049</v>
      </c>
      <c r="G2435" s="19">
        <f>PERCENTRANK(E:E, $E2435)</f>
        <v>0.746</v>
      </c>
    </row>
    <row r="2436" spans="1:7" x14ac:dyDescent="0.2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>RANK($E2436, E:E)</f>
        <v>1096</v>
      </c>
      <c r="G2436" s="19">
        <f>PERCENTRANK(E:E, $E2436)</f>
        <v>0.73399999999999999</v>
      </c>
    </row>
    <row r="2437" spans="1:7" x14ac:dyDescent="0.2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>RANK($E2437, E:E)</f>
        <v>1538</v>
      </c>
      <c r="G2437" s="19">
        <f>PERCENTRANK(E:E, $E2437)</f>
        <v>0.627</v>
      </c>
    </row>
    <row r="2438" spans="1:7" x14ac:dyDescent="0.2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>RANK($E2438, E:E)</f>
        <v>171</v>
      </c>
      <c r="G2438" s="19">
        <f>PERCENTRANK(E:E, $E2438)</f>
        <v>0.95299999999999996</v>
      </c>
    </row>
    <row r="2439" spans="1:7" x14ac:dyDescent="0.2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>RANK($E2439, E:E)</f>
        <v>780</v>
      </c>
      <c r="G2439" s="19">
        <f>PERCENTRANK(E:E, $E2439)</f>
        <v>0.81</v>
      </c>
    </row>
    <row r="2440" spans="1:7" x14ac:dyDescent="0.2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>RANK($E2440, E:E)</f>
        <v>866</v>
      </c>
      <c r="G2440" s="19">
        <f>PERCENTRANK(E:E, $E2440)</f>
        <v>0.78100000000000003</v>
      </c>
    </row>
    <row r="2441" spans="1:7" x14ac:dyDescent="0.2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>RANK($E2441, E:E)</f>
        <v>742</v>
      </c>
      <c r="G2441" s="19">
        <f>PERCENTRANK(E:E, $E2441)</f>
        <v>0.81499999999999995</v>
      </c>
    </row>
    <row r="2442" spans="1:7" x14ac:dyDescent="0.2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>RANK($E2442, E:E)</f>
        <v>2950</v>
      </c>
      <c r="G2442" s="19">
        <f>PERCENTRANK(E:E, $E2442)</f>
        <v>0.28100000000000003</v>
      </c>
    </row>
    <row r="2443" spans="1:7" x14ac:dyDescent="0.2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>RANK($E2443, E:E)</f>
        <v>3385</v>
      </c>
      <c r="G2443" s="19">
        <f>PERCENTRANK(E:E, $E2443)</f>
        <v>0.18</v>
      </c>
    </row>
    <row r="2444" spans="1:7" x14ac:dyDescent="0.2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>RANK($E2444, E:E)</f>
        <v>2413</v>
      </c>
      <c r="G2444" s="19">
        <f>PERCENTRANK(E:E, $E2444)</f>
        <v>0.40600000000000003</v>
      </c>
    </row>
    <row r="2445" spans="1:7" x14ac:dyDescent="0.2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>RANK($E2445, E:E)</f>
        <v>168</v>
      </c>
      <c r="G2445" s="19">
        <f>PERCENTRANK(E:E, $E2445)</f>
        <v>0.95899999999999996</v>
      </c>
    </row>
    <row r="2446" spans="1:7" x14ac:dyDescent="0.2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>RANK($E2446, E:E)</f>
        <v>1461</v>
      </c>
      <c r="G2446" s="19">
        <f>PERCENTRANK(E:E, $E2446)</f>
        <v>0.64600000000000002</v>
      </c>
    </row>
    <row r="2447" spans="1:7" x14ac:dyDescent="0.2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>RANK($E2447, E:E)</f>
        <v>2160</v>
      </c>
      <c r="G2447" s="19">
        <f>PERCENTRANK(E:E, $E2447)</f>
        <v>0.45800000000000002</v>
      </c>
    </row>
    <row r="2448" spans="1:7" x14ac:dyDescent="0.2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>RANK($E2448, E:E)</f>
        <v>669</v>
      </c>
      <c r="G2448" s="19">
        <f>PERCENTRANK(E:E, $E2448)</f>
        <v>0.83699999999999997</v>
      </c>
    </row>
    <row r="2449" spans="1:7" x14ac:dyDescent="0.2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>RANK($E2449, E:E)</f>
        <v>1155</v>
      </c>
      <c r="G2449" s="19">
        <f>PERCENTRANK(E:E, $E2449)</f>
        <v>0.70799999999999996</v>
      </c>
    </row>
    <row r="2450" spans="1:7" x14ac:dyDescent="0.2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>RANK($E2450, E:E)</f>
        <v>1838</v>
      </c>
      <c r="G2450" s="19">
        <f>PERCENTRANK(E:E, $E2450)</f>
        <v>0.55400000000000005</v>
      </c>
    </row>
    <row r="2451" spans="1:7" x14ac:dyDescent="0.2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>RANK($E2451, E:E)</f>
        <v>3249</v>
      </c>
      <c r="G2451" s="19">
        <f>PERCENTRANK(E:E, $E2451)</f>
        <v>0.214</v>
      </c>
    </row>
    <row r="2452" spans="1:7" x14ac:dyDescent="0.2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>RANK($E2452, E:E)</f>
        <v>1267</v>
      </c>
      <c r="G2452" s="19">
        <f>PERCENTRANK(E:E, $E2452)</f>
        <v>0.69299999999999995</v>
      </c>
    </row>
    <row r="2453" spans="1:7" x14ac:dyDescent="0.2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>RANK($E2453, E:E)</f>
        <v>491</v>
      </c>
      <c r="G2453" s="19">
        <f>PERCENTRANK(E:E, $E2453)</f>
        <v>0.88100000000000001</v>
      </c>
    </row>
    <row r="2454" spans="1:7" x14ac:dyDescent="0.2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>RANK($E2454, E:E)</f>
        <v>681</v>
      </c>
      <c r="G2454" s="19">
        <f>PERCENTRANK(E:E, $E2454)</f>
        <v>0.82599999999999996</v>
      </c>
    </row>
    <row r="2455" spans="1:7" x14ac:dyDescent="0.2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>RANK($E2455, E:E)</f>
        <v>3111</v>
      </c>
      <c r="G2455" s="19">
        <f>PERCENTRANK(E:E, $E2455)</f>
        <v>0.247</v>
      </c>
    </row>
    <row r="2456" spans="1:7" x14ac:dyDescent="0.2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>RANK($E2456, E:E)</f>
        <v>3476</v>
      </c>
      <c r="G2456" s="19">
        <f>PERCENTRANK(E:E, $E2456)</f>
        <v>0.14299999999999999</v>
      </c>
    </row>
    <row r="2457" spans="1:7" x14ac:dyDescent="0.2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>RANK($E2457, E:E)</f>
        <v>3447</v>
      </c>
      <c r="G2457" s="19">
        <f>PERCENTRANK(E:E, $E2457)</f>
        <v>0.161</v>
      </c>
    </row>
    <row r="2458" spans="1:7" x14ac:dyDescent="0.2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>RANK($E2458, E:E)</f>
        <v>2160</v>
      </c>
      <c r="G2458" s="19">
        <f>PERCENTRANK(E:E, $E2458)</f>
        <v>0.45800000000000002</v>
      </c>
    </row>
    <row r="2459" spans="1:7" x14ac:dyDescent="0.2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>RANK($E2459, E:E)</f>
        <v>1340</v>
      </c>
      <c r="G2459" s="19">
        <f>PERCENTRANK(E:E, $E2459)</f>
        <v>0.67100000000000004</v>
      </c>
    </row>
    <row r="2460" spans="1:7" x14ac:dyDescent="0.2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>RANK($E2460, E:E)</f>
        <v>1155</v>
      </c>
      <c r="G2460" s="19">
        <f>PERCENTRANK(E:E, $E2460)</f>
        <v>0.70799999999999996</v>
      </c>
    </row>
    <row r="2461" spans="1:7" x14ac:dyDescent="0.2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>RANK($E2461, E:E)</f>
        <v>129</v>
      </c>
      <c r="G2461" s="19">
        <f>PERCENTRANK(E:E, $E2461)</f>
        <v>0.96799999999999997</v>
      </c>
    </row>
    <row r="2462" spans="1:7" x14ac:dyDescent="0.2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>RANK($E2462, E:E)</f>
        <v>3408</v>
      </c>
      <c r="G2462" s="19">
        <f>PERCENTRANK(E:E, $E2462)</f>
        <v>0.17499999999999999</v>
      </c>
    </row>
    <row r="2463" spans="1:7" x14ac:dyDescent="0.2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>RANK($E2463, E:E)</f>
        <v>3324</v>
      </c>
      <c r="G2463" s="19">
        <f>PERCENTRANK(E:E, $E2463)</f>
        <v>0.19500000000000001</v>
      </c>
    </row>
    <row r="2464" spans="1:7" x14ac:dyDescent="0.2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>RANK($E2464, E:E)</f>
        <v>216</v>
      </c>
      <c r="G2464" s="19">
        <f>PERCENTRANK(E:E, $E2464)</f>
        <v>0.94299999999999995</v>
      </c>
    </row>
    <row r="2465" spans="1:7" x14ac:dyDescent="0.2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>RANK($E2465, E:E)</f>
        <v>3438</v>
      </c>
      <c r="G2465" s="19">
        <f>PERCENTRANK(E:E, $E2465)</f>
        <v>0.16800000000000001</v>
      </c>
    </row>
    <row r="2466" spans="1:7" x14ac:dyDescent="0.2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>RANK($E2466, E:E)</f>
        <v>1060</v>
      </c>
      <c r="G2466" s="19">
        <f>PERCENTRANK(E:E, $E2466)</f>
        <v>0.73599999999999999</v>
      </c>
    </row>
    <row r="2467" spans="1:7" x14ac:dyDescent="0.2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>RANK($E2467, E:E)</f>
        <v>1487</v>
      </c>
      <c r="G2467" s="19">
        <f>PERCENTRANK(E:E, $E2467)</f>
        <v>0.63300000000000001</v>
      </c>
    </row>
    <row r="2468" spans="1:7" x14ac:dyDescent="0.2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>RANK($E2468, E:E)</f>
        <v>3365</v>
      </c>
      <c r="G2468" s="19">
        <f>PERCENTRANK(E:E, $E2468)</f>
        <v>0.185</v>
      </c>
    </row>
    <row r="2469" spans="1:7" x14ac:dyDescent="0.2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>RANK($E2469, E:E)</f>
        <v>1281</v>
      </c>
      <c r="G2469" s="19">
        <f>PERCENTRANK(E:E, $E2469)</f>
        <v>0.68300000000000005</v>
      </c>
    </row>
    <row r="2470" spans="1:7" x14ac:dyDescent="0.2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>RANK($E2470, E:E)</f>
        <v>956</v>
      </c>
      <c r="G2470" s="19">
        <f>PERCENTRANK(E:E, $E2470)</f>
        <v>0.75600000000000001</v>
      </c>
    </row>
    <row r="2471" spans="1:7" x14ac:dyDescent="0.2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>RANK($E2471, E:E)</f>
        <v>1882</v>
      </c>
      <c r="G2471" s="19">
        <f>PERCENTRANK(E:E, $E2471)</f>
        <v>0.54400000000000004</v>
      </c>
    </row>
    <row r="2472" spans="1:7" x14ac:dyDescent="0.2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>RANK($E2472, E:E)</f>
        <v>1232</v>
      </c>
      <c r="G2472" s="19">
        <f>PERCENTRANK(E:E, $E2472)</f>
        <v>0.69699999999999995</v>
      </c>
    </row>
    <row r="2473" spans="1:7" x14ac:dyDescent="0.2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>RANK($E2473, E:E)</f>
        <v>1706</v>
      </c>
      <c r="G2473" s="19">
        <f>PERCENTRANK(E:E, $E2473)</f>
        <v>0.57299999999999995</v>
      </c>
    </row>
    <row r="2474" spans="1:7" x14ac:dyDescent="0.2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>RANK($E2474, E:E)</f>
        <v>770</v>
      </c>
      <c r="G2474" s="19">
        <f>PERCENTRANK(E:E, $E2474)</f>
        <v>0.81299999999999994</v>
      </c>
    </row>
    <row r="2475" spans="1:7" x14ac:dyDescent="0.2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>RANK($E2475, E:E)</f>
        <v>3411</v>
      </c>
      <c r="G2475" s="19">
        <f>PERCENTRANK(E:E, $E2475)</f>
        <v>0.17100000000000001</v>
      </c>
    </row>
    <row r="2476" spans="1:7" x14ac:dyDescent="0.2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>RANK($E2476, E:E)</f>
        <v>939</v>
      </c>
      <c r="G2476" s="19">
        <f>PERCENTRANK(E:E, $E2476)</f>
        <v>0.77200000000000002</v>
      </c>
    </row>
    <row r="2477" spans="1:7" x14ac:dyDescent="0.2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>RANK($E2477, E:E)</f>
        <v>2243</v>
      </c>
      <c r="G2477" s="19">
        <f>PERCENTRANK(E:E, $E2477)</f>
        <v>0.45600000000000002</v>
      </c>
    </row>
    <row r="2478" spans="1:7" x14ac:dyDescent="0.2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>RANK($E2478, E:E)</f>
        <v>1886</v>
      </c>
      <c r="G2478" s="19">
        <f>PERCENTRANK(E:E, $E2478)</f>
        <v>0.52800000000000002</v>
      </c>
    </row>
    <row r="2479" spans="1:7" x14ac:dyDescent="0.2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>RANK($E2479, E:E)</f>
        <v>2524</v>
      </c>
      <c r="G2479" s="19">
        <f>PERCENTRANK(E:E, $E2479)</f>
        <v>0.38500000000000001</v>
      </c>
    </row>
    <row r="2480" spans="1:7" x14ac:dyDescent="0.2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>RANK($E2480, E:E)</f>
        <v>1155</v>
      </c>
      <c r="G2480" s="19">
        <f>PERCENTRANK(E:E, $E2480)</f>
        <v>0.70799999999999996</v>
      </c>
    </row>
    <row r="2481" spans="1:7" x14ac:dyDescent="0.2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>RANK($E2481, E:E)</f>
        <v>1155</v>
      </c>
      <c r="G2481" s="19">
        <f>PERCENTRANK(E:E, $E2481)</f>
        <v>0.70799999999999996</v>
      </c>
    </row>
    <row r="2482" spans="1:7" x14ac:dyDescent="0.2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>RANK($E2482, E:E)</f>
        <v>3367</v>
      </c>
      <c r="G2482" s="19">
        <f>PERCENTRANK(E:E, $E2482)</f>
        <v>0.185</v>
      </c>
    </row>
    <row r="2483" spans="1:7" x14ac:dyDescent="0.2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>RANK($E2483, E:E)</f>
        <v>1520</v>
      </c>
      <c r="G2483" s="19">
        <f>PERCENTRANK(E:E, $E2483)</f>
        <v>0.63</v>
      </c>
    </row>
    <row r="2484" spans="1:7" x14ac:dyDescent="0.2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>RANK($E2484, E:E)</f>
        <v>917</v>
      </c>
      <c r="G2484" s="19">
        <f>PERCENTRANK(E:E, $E2484)</f>
        <v>0.77500000000000002</v>
      </c>
    </row>
    <row r="2485" spans="1:7" x14ac:dyDescent="0.2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>RANK($E2485, E:E)</f>
        <v>2160</v>
      </c>
      <c r="G2485" s="19">
        <f>PERCENTRANK(E:E, $E2485)</f>
        <v>0.45800000000000002</v>
      </c>
    </row>
    <row r="2486" spans="1:7" x14ac:dyDescent="0.2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>RANK($E2486, E:E)</f>
        <v>3365</v>
      </c>
      <c r="G2486" s="19">
        <f>PERCENTRANK(E:E, $E2486)</f>
        <v>0.185</v>
      </c>
    </row>
    <row r="2487" spans="1:7" x14ac:dyDescent="0.2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>RANK($E2487, E:E)</f>
        <v>1637</v>
      </c>
      <c r="G2487" s="19">
        <f>PERCENTRANK(E:E, $E2487)</f>
        <v>0.60399999999999998</v>
      </c>
    </row>
    <row r="2488" spans="1:7" x14ac:dyDescent="0.2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>RANK($E2488, E:E)</f>
        <v>2413</v>
      </c>
      <c r="G2488" s="19">
        <f>PERCENTRANK(E:E, $E2488)</f>
        <v>0.40600000000000003</v>
      </c>
    </row>
    <row r="2489" spans="1:7" x14ac:dyDescent="0.2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>RANK($E2489, E:E)</f>
        <v>2039</v>
      </c>
      <c r="G2489" s="19">
        <f>PERCENTRANK(E:E, $E2489)</f>
        <v>0.5</v>
      </c>
    </row>
    <row r="2490" spans="1:7" x14ac:dyDescent="0.2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>RANK($E2490, E:E)</f>
        <v>3186</v>
      </c>
      <c r="G2490" s="19">
        <f>PERCENTRANK(E:E, $E2490)</f>
        <v>0.22800000000000001</v>
      </c>
    </row>
    <row r="2491" spans="1:7" x14ac:dyDescent="0.2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>RANK($E2491, E:E)</f>
        <v>1608</v>
      </c>
      <c r="G2491" s="19">
        <f>PERCENTRANK(E:E, $E2491)</f>
        <v>0.60799999999999998</v>
      </c>
    </row>
    <row r="2492" spans="1:7" x14ac:dyDescent="0.2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>RANK($E2492, E:E)</f>
        <v>2544</v>
      </c>
      <c r="G2492" s="19">
        <f>PERCENTRANK(E:E, $E2492)</f>
        <v>0.38400000000000001</v>
      </c>
    </row>
    <row r="2493" spans="1:7" x14ac:dyDescent="0.2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>RANK($E2493, E:E)</f>
        <v>1846</v>
      </c>
      <c r="G2493" s="19">
        <f>PERCENTRANK(E:E, $E2493)</f>
        <v>0.55200000000000005</v>
      </c>
    </row>
    <row r="2494" spans="1:7" x14ac:dyDescent="0.2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>RANK($E2494, E:E)</f>
        <v>2375</v>
      </c>
      <c r="G2494" s="19">
        <f>PERCENTRANK(E:E, $E2494)</f>
        <v>0.41799999999999998</v>
      </c>
    </row>
    <row r="2495" spans="1:7" x14ac:dyDescent="0.2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>RANK($E2495, E:E)</f>
        <v>2720</v>
      </c>
      <c r="G2495" s="19">
        <f>PERCENTRANK(E:E, $E2495)</f>
        <v>0.34</v>
      </c>
    </row>
    <row r="2496" spans="1:7" x14ac:dyDescent="0.2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>RANK($E2496, E:E)</f>
        <v>3369</v>
      </c>
      <c r="G2496" s="19">
        <f>PERCENTRANK(E:E, $E2496)</f>
        <v>0.18099999999999999</v>
      </c>
    </row>
    <row r="2497" spans="1:7" x14ac:dyDescent="0.2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>RANK($E2497, E:E)</f>
        <v>2826</v>
      </c>
      <c r="G2497" s="19">
        <f>PERCENTRANK(E:E, $E2497)</f>
        <v>0.315</v>
      </c>
    </row>
    <row r="2498" spans="1:7" x14ac:dyDescent="0.2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>RANK($E2498, E:E)</f>
        <v>2371</v>
      </c>
      <c r="G2498" s="19">
        <f>PERCENTRANK(E:E, $E2498)</f>
        <v>0.42499999999999999</v>
      </c>
    </row>
    <row r="2499" spans="1:7" x14ac:dyDescent="0.2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>RANK($E2499, E:E)</f>
        <v>1321</v>
      </c>
      <c r="G2499" s="19">
        <f>PERCENTRANK(E:E, $E2499)</f>
        <v>0.67900000000000005</v>
      </c>
    </row>
    <row r="2500" spans="1:7" x14ac:dyDescent="0.2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>RANK($E2500, E:E)</f>
        <v>1398</v>
      </c>
      <c r="G2500" s="19">
        <f>PERCENTRANK(E:E, $E2500)</f>
        <v>0.64700000000000002</v>
      </c>
    </row>
    <row r="2501" spans="1:7" x14ac:dyDescent="0.2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>RANK($E2501, E:E)</f>
        <v>396</v>
      </c>
      <c r="G2501" s="19">
        <f>PERCENTRANK(E:E, $E2501)</f>
        <v>0.90400000000000003</v>
      </c>
    </row>
    <row r="2502" spans="1:7" x14ac:dyDescent="0.2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>RANK($E2502, E:E)</f>
        <v>573</v>
      </c>
      <c r="G2502" s="19">
        <f>PERCENTRANK(E:E, $E2502)</f>
        <v>0.85399999999999998</v>
      </c>
    </row>
    <row r="2503" spans="1:7" x14ac:dyDescent="0.2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>RANK($E2503, E:E)</f>
        <v>2160</v>
      </c>
      <c r="G2503" s="19">
        <f>PERCENTRANK(E:E, $E2503)</f>
        <v>0.45800000000000002</v>
      </c>
    </row>
    <row r="2504" spans="1:7" x14ac:dyDescent="0.2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>RANK($E2504, E:E)</f>
        <v>3447</v>
      </c>
      <c r="G2504" s="19">
        <f>PERCENTRANK(E:E, $E2504)</f>
        <v>0.161</v>
      </c>
    </row>
    <row r="2505" spans="1:7" x14ac:dyDescent="0.2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>RANK($E2505, E:E)</f>
        <v>3447</v>
      </c>
      <c r="G2505" s="19">
        <f>PERCENTRANK(E:E, $E2505)</f>
        <v>0.161</v>
      </c>
    </row>
    <row r="2506" spans="1:7" x14ac:dyDescent="0.2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>RANK($E2506, E:E)</f>
        <v>3447</v>
      </c>
      <c r="G2506" s="19">
        <f>PERCENTRANK(E:E, $E2506)</f>
        <v>0.161</v>
      </c>
    </row>
    <row r="2507" spans="1:7" x14ac:dyDescent="0.2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>RANK($E2507, E:E)</f>
        <v>1281</v>
      </c>
      <c r="G2507" s="19">
        <f>PERCENTRANK(E:E, $E2507)</f>
        <v>0.68300000000000005</v>
      </c>
    </row>
    <row r="2508" spans="1:7" x14ac:dyDescent="0.2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>RANK($E2508, E:E)</f>
        <v>2466</v>
      </c>
      <c r="G2508" s="19">
        <f>PERCENTRANK(E:E, $E2508)</f>
        <v>0.39700000000000002</v>
      </c>
    </row>
    <row r="2509" spans="1:7" x14ac:dyDescent="0.2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>RANK($E2509, E:E)</f>
        <v>3241</v>
      </c>
      <c r="G2509" s="19">
        <f>PERCENTRANK(E:E, $E2509)</f>
        <v>0.215</v>
      </c>
    </row>
    <row r="2510" spans="1:7" x14ac:dyDescent="0.2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>RANK($E2510, E:E)</f>
        <v>3250</v>
      </c>
      <c r="G2510" s="19">
        <f>PERCENTRANK(E:E, $E2510)</f>
        <v>0.21</v>
      </c>
    </row>
    <row r="2511" spans="1:7" x14ac:dyDescent="0.2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>RANK($E2511, E:E)</f>
        <v>3369</v>
      </c>
      <c r="G2511" s="19">
        <f>PERCENTRANK(E:E, $E2511)</f>
        <v>0.18099999999999999</v>
      </c>
    </row>
    <row r="2512" spans="1:7" x14ac:dyDescent="0.2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>RANK($E2512, E:E)</f>
        <v>3098</v>
      </c>
      <c r="G2512" s="19">
        <f>PERCENTRANK(E:E, $E2512)</f>
        <v>0.25</v>
      </c>
    </row>
    <row r="2513" spans="1:7" x14ac:dyDescent="0.2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>RANK($E2513, E:E)</f>
        <v>1011</v>
      </c>
      <c r="G2513" s="19">
        <f>PERCENTRANK(E:E, $E2513)</f>
        <v>0.754</v>
      </c>
    </row>
    <row r="2514" spans="1:7" x14ac:dyDescent="0.2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>RANK($E2514, E:E)</f>
        <v>2413</v>
      </c>
      <c r="G2514" s="19">
        <f>PERCENTRANK(E:E, $E2514)</f>
        <v>0.40600000000000003</v>
      </c>
    </row>
    <row r="2515" spans="1:7" x14ac:dyDescent="0.2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>RANK($E2515, E:E)</f>
        <v>1155</v>
      </c>
      <c r="G2515" s="19">
        <f>PERCENTRANK(E:E, $E2515)</f>
        <v>0.70799999999999996</v>
      </c>
    </row>
    <row r="2516" spans="1:7" x14ac:dyDescent="0.2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>RANK($E2516, E:E)</f>
        <v>241</v>
      </c>
      <c r="G2516" s="19">
        <f>PERCENTRANK(E:E, $E2516)</f>
        <v>0.94099999999999995</v>
      </c>
    </row>
    <row r="2517" spans="1:7" x14ac:dyDescent="0.2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>RANK($E2517, E:E)</f>
        <v>1623</v>
      </c>
      <c r="G2517" s="19">
        <f>PERCENTRANK(E:E, $E2517)</f>
        <v>0.60499999999999998</v>
      </c>
    </row>
    <row r="2518" spans="1:7" x14ac:dyDescent="0.2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>RANK($E2518, E:E)</f>
        <v>318</v>
      </c>
      <c r="G2518" s="19">
        <f>PERCENTRANK(E:E, $E2518)</f>
        <v>0.91600000000000004</v>
      </c>
    </row>
    <row r="2519" spans="1:7" x14ac:dyDescent="0.2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>RANK($E2519, E:E)</f>
        <v>431</v>
      </c>
      <c r="G2519" s="19">
        <f>PERCENTRANK(E:E, $E2519)</f>
        <v>0.88700000000000001</v>
      </c>
    </row>
    <row r="2520" spans="1:7" x14ac:dyDescent="0.2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>RANK($E2520, E:E)</f>
        <v>1773</v>
      </c>
      <c r="G2520" s="19">
        <f>PERCENTRANK(E:E, $E2520)</f>
        <v>0.56899999999999995</v>
      </c>
    </row>
    <row r="2521" spans="1:7" x14ac:dyDescent="0.2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>RANK($E2521, E:E)</f>
        <v>856</v>
      </c>
      <c r="G2521" s="19">
        <f>PERCENTRANK(E:E, $E2521)</f>
        <v>0.79200000000000004</v>
      </c>
    </row>
    <row r="2522" spans="1:7" x14ac:dyDescent="0.2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>RANK($E2522, E:E)</f>
        <v>3112</v>
      </c>
      <c r="G2522" s="19">
        <f>PERCENTRANK(E:E, $E2522)</f>
        <v>0.245</v>
      </c>
    </row>
    <row r="2523" spans="1:7" x14ac:dyDescent="0.2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>RANK($E2523, E:E)</f>
        <v>1398</v>
      </c>
      <c r="G2523" s="19">
        <f>PERCENTRANK(E:E, $E2523)</f>
        <v>0.64700000000000002</v>
      </c>
    </row>
    <row r="2524" spans="1:7" x14ac:dyDescent="0.2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>RANK($E2524, E:E)</f>
        <v>2895</v>
      </c>
      <c r="G2524" s="19">
        <f>PERCENTRANK(E:E, $E2524)</f>
        <v>0.29699999999999999</v>
      </c>
    </row>
    <row r="2525" spans="1:7" x14ac:dyDescent="0.2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>RANK($E2525, E:E)</f>
        <v>3178</v>
      </c>
      <c r="G2525" s="19">
        <f>PERCENTRANK(E:E, $E2525)</f>
        <v>0.23</v>
      </c>
    </row>
    <row r="2526" spans="1:7" x14ac:dyDescent="0.2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>RANK($E2526, E:E)</f>
        <v>3143</v>
      </c>
      <c r="G2526" s="19">
        <f>PERCENTRANK(E:E, $E2526)</f>
        <v>0.23300000000000001</v>
      </c>
    </row>
    <row r="2527" spans="1:7" x14ac:dyDescent="0.2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>RANK($E2527, E:E)</f>
        <v>3250</v>
      </c>
      <c r="G2527" s="19">
        <f>PERCENTRANK(E:E, $E2527)</f>
        <v>0.21</v>
      </c>
    </row>
    <row r="2528" spans="1:7" x14ac:dyDescent="0.2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>RANK($E2528, E:E)</f>
        <v>3014</v>
      </c>
      <c r="G2528" s="19">
        <f>PERCENTRANK(E:E, $E2528)</f>
        <v>0.252</v>
      </c>
    </row>
    <row r="2529" spans="1:7" x14ac:dyDescent="0.2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>RANK($E2529, E:E)</f>
        <v>3250</v>
      </c>
      <c r="G2529" s="19">
        <f>PERCENTRANK(E:E, $E2529)</f>
        <v>0.21</v>
      </c>
    </row>
    <row r="2530" spans="1:7" x14ac:dyDescent="0.2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>RANK($E2530, E:E)</f>
        <v>1981</v>
      </c>
      <c r="G2530" s="19">
        <f>PERCENTRANK(E:E, $E2530)</f>
        <v>0.51900000000000002</v>
      </c>
    </row>
    <row r="2531" spans="1:7" x14ac:dyDescent="0.2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>RANK($E2531, E:E)</f>
        <v>866</v>
      </c>
      <c r="G2531" s="19">
        <f>PERCENTRANK(E:E, $E2531)</f>
        <v>0.78100000000000003</v>
      </c>
    </row>
    <row r="2532" spans="1:7" x14ac:dyDescent="0.2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>RANK($E2532, E:E)</f>
        <v>1989</v>
      </c>
      <c r="G2532" s="19">
        <f>PERCENTRANK(E:E, $E2532)</f>
        <v>0.51300000000000001</v>
      </c>
    </row>
    <row r="2533" spans="1:7" x14ac:dyDescent="0.2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>RANK($E2533, E:E)</f>
        <v>1113</v>
      </c>
      <c r="G2533" s="19">
        <f>PERCENTRANK(E:E, $E2533)</f>
        <v>0.73</v>
      </c>
    </row>
    <row r="2534" spans="1:7" x14ac:dyDescent="0.2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>RANK($E2534, E:E)</f>
        <v>625</v>
      </c>
      <c r="G2534" s="19">
        <f>PERCENTRANK(E:E, $E2534)</f>
        <v>0.84299999999999997</v>
      </c>
    </row>
    <row r="2535" spans="1:7" x14ac:dyDescent="0.2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>RANK($E2535, E:E)</f>
        <v>917</v>
      </c>
      <c r="G2535" s="19">
        <f>PERCENTRANK(E:E, $E2535)</f>
        <v>0.77500000000000002</v>
      </c>
    </row>
    <row r="2536" spans="1:7" x14ac:dyDescent="0.2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>RANK($E2536, E:E)</f>
        <v>3006</v>
      </c>
      <c r="G2536" s="19">
        <f>PERCENTRANK(E:E, $E2536)</f>
        <v>0.27100000000000002</v>
      </c>
    </row>
    <row r="2537" spans="1:7" x14ac:dyDescent="0.2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>RANK($E2537, E:E)</f>
        <v>431</v>
      </c>
      <c r="G2537" s="19">
        <f>PERCENTRANK(E:E, $E2537)</f>
        <v>0.88700000000000001</v>
      </c>
    </row>
    <row r="2538" spans="1:7" x14ac:dyDescent="0.2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>RANK($E2538, E:E)</f>
        <v>2375</v>
      </c>
      <c r="G2538" s="19">
        <f>PERCENTRANK(E:E, $E2538)</f>
        <v>0.41799999999999998</v>
      </c>
    </row>
    <row r="2539" spans="1:7" x14ac:dyDescent="0.2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>RANK($E2539, E:E)</f>
        <v>1608</v>
      </c>
      <c r="G2539" s="19">
        <f>PERCENTRANK(E:E, $E2539)</f>
        <v>0.60799999999999998</v>
      </c>
    </row>
    <row r="2540" spans="1:7" x14ac:dyDescent="0.2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>RANK($E2540, E:E)</f>
        <v>3112</v>
      </c>
      <c r="G2540" s="19">
        <f>PERCENTRANK(E:E, $E2540)</f>
        <v>0.245</v>
      </c>
    </row>
    <row r="2541" spans="1:7" x14ac:dyDescent="0.2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>RANK($E2541, E:E)</f>
        <v>1807</v>
      </c>
      <c r="G2541" s="19">
        <f>PERCENTRANK(E:E, $E2541)</f>
        <v>0.55600000000000005</v>
      </c>
    </row>
    <row r="2542" spans="1:7" x14ac:dyDescent="0.2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>RANK($E2542, E:E)</f>
        <v>3250</v>
      </c>
      <c r="G2542" s="19">
        <f>PERCENTRANK(E:E, $E2542)</f>
        <v>0.21</v>
      </c>
    </row>
    <row r="2543" spans="1:7" x14ac:dyDescent="0.2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>RANK($E2543, E:E)</f>
        <v>681</v>
      </c>
      <c r="G2543" s="19">
        <f>PERCENTRANK(E:E, $E2543)</f>
        <v>0.82599999999999996</v>
      </c>
    </row>
    <row r="2544" spans="1:7" x14ac:dyDescent="0.2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>RANK($E2544, E:E)</f>
        <v>742</v>
      </c>
      <c r="G2544" s="19">
        <f>PERCENTRANK(E:E, $E2544)</f>
        <v>0.81499999999999995</v>
      </c>
    </row>
    <row r="2545" spans="1:7" x14ac:dyDescent="0.2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>RANK($E2545, E:E)</f>
        <v>2835</v>
      </c>
      <c r="G2545" s="19">
        <f>PERCENTRANK(E:E, $E2545)</f>
        <v>0.312</v>
      </c>
    </row>
    <row r="2546" spans="1:7" x14ac:dyDescent="0.2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>RANK($E2546, E:E)</f>
        <v>790</v>
      </c>
      <c r="G2546" s="19">
        <f>PERCENTRANK(E:E, $E2546)</f>
        <v>0.79900000000000004</v>
      </c>
    </row>
    <row r="2547" spans="1:7" x14ac:dyDescent="0.2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>RANK($E2547, E:E)</f>
        <v>2033</v>
      </c>
      <c r="G2547" s="19">
        <f>PERCENTRANK(E:E, $E2547)</f>
        <v>0.50700000000000001</v>
      </c>
    </row>
    <row r="2548" spans="1:7" x14ac:dyDescent="0.2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>RANK($E2548, E:E)</f>
        <v>1372</v>
      </c>
      <c r="G2548" s="19">
        <f>PERCENTRANK(E:E, $E2548)</f>
        <v>0.66700000000000004</v>
      </c>
    </row>
    <row r="2549" spans="1:7" x14ac:dyDescent="0.2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>RANK($E2549, E:E)</f>
        <v>3241</v>
      </c>
      <c r="G2549" s="19">
        <f>PERCENTRANK(E:E, $E2549)</f>
        <v>0.215</v>
      </c>
    </row>
    <row r="2550" spans="1:7" x14ac:dyDescent="0.2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>RANK($E2550, E:E)</f>
        <v>2760</v>
      </c>
      <c r="G2550" s="19">
        <f>PERCENTRANK(E:E, $E2550)</f>
        <v>0.32700000000000001</v>
      </c>
    </row>
    <row r="2551" spans="1:7" x14ac:dyDescent="0.2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>RANK($E2551, E:E)</f>
        <v>3130</v>
      </c>
      <c r="G2551" s="19">
        <f>PERCENTRANK(E:E, $E2551)</f>
        <v>0.24199999999999999</v>
      </c>
    </row>
    <row r="2552" spans="1:7" x14ac:dyDescent="0.2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>RANK($E2552, E:E)</f>
        <v>2554</v>
      </c>
      <c r="G2552" s="19">
        <f>PERCENTRANK(E:E, $E2552)</f>
        <v>0.38100000000000001</v>
      </c>
    </row>
    <row r="2553" spans="1:7" x14ac:dyDescent="0.2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>RANK($E2553, E:E)</f>
        <v>3241</v>
      </c>
      <c r="G2553" s="19">
        <f>PERCENTRANK(E:E, $E2553)</f>
        <v>0.215</v>
      </c>
    </row>
    <row r="2554" spans="1:7" x14ac:dyDescent="0.2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>RANK($E2554, E:E)</f>
        <v>1263</v>
      </c>
      <c r="G2554" s="19">
        <f>PERCENTRANK(E:E, $E2554)</f>
        <v>0.69299999999999995</v>
      </c>
    </row>
    <row r="2555" spans="1:7" x14ac:dyDescent="0.2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>RANK($E2555, E:E)</f>
        <v>503</v>
      </c>
      <c r="G2555" s="19">
        <f>PERCENTRANK(E:E, $E2555)</f>
        <v>0.872</v>
      </c>
    </row>
    <row r="2556" spans="1:7" x14ac:dyDescent="0.2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>RANK($E2556, E:E)</f>
        <v>2457</v>
      </c>
      <c r="G2556" s="19">
        <f>PERCENTRANK(E:E, $E2556)</f>
        <v>0.40400000000000003</v>
      </c>
    </row>
    <row r="2557" spans="1:7" x14ac:dyDescent="0.2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>RANK($E2557, E:E)</f>
        <v>1634</v>
      </c>
      <c r="G2557" s="19">
        <f>PERCENTRANK(E:E, $E2557)</f>
        <v>0.60399999999999998</v>
      </c>
    </row>
    <row r="2558" spans="1:7" x14ac:dyDescent="0.2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>RANK($E2558, E:E)</f>
        <v>1858</v>
      </c>
      <c r="G2558" s="19">
        <f>PERCENTRANK(E:E, $E2558)</f>
        <v>0.54600000000000004</v>
      </c>
    </row>
    <row r="2559" spans="1:7" x14ac:dyDescent="0.2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>RANK($E2559, E:E)</f>
        <v>2498</v>
      </c>
      <c r="G2559" s="19">
        <f>PERCENTRANK(E:E, $E2559)</f>
        <v>0.39500000000000002</v>
      </c>
    </row>
    <row r="2560" spans="1:7" x14ac:dyDescent="0.2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>RANK($E2560, E:E)</f>
        <v>1886</v>
      </c>
      <c r="G2560" s="19">
        <f>PERCENTRANK(E:E, $E2560)</f>
        <v>0.52800000000000002</v>
      </c>
    </row>
    <row r="2561" spans="1:7" x14ac:dyDescent="0.2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>RANK($E2561, E:E)</f>
        <v>742</v>
      </c>
      <c r="G2561" s="19">
        <f>PERCENTRANK(E:E, $E2561)</f>
        <v>0.81499999999999995</v>
      </c>
    </row>
    <row r="2562" spans="1:7" x14ac:dyDescent="0.2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>RANK($E2562, E:E)</f>
        <v>2454</v>
      </c>
      <c r="G2562" s="19">
        <f>PERCENTRANK(E:E, $E2562)</f>
        <v>0.40600000000000003</v>
      </c>
    </row>
    <row r="2563" spans="1:7" x14ac:dyDescent="0.2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>RANK($E2563, E:E)</f>
        <v>318</v>
      </c>
      <c r="G2563" s="19">
        <f>PERCENTRANK(E:E, $E2563)</f>
        <v>0.91600000000000004</v>
      </c>
    </row>
    <row r="2564" spans="1:7" x14ac:dyDescent="0.2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>RANK($E2564, E:E)</f>
        <v>1541</v>
      </c>
      <c r="G2564" s="19">
        <f>PERCENTRANK(E:E, $E2564)</f>
        <v>0.626</v>
      </c>
    </row>
    <row r="2565" spans="1:7" x14ac:dyDescent="0.2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>RANK($E2565, E:E)</f>
        <v>2846</v>
      </c>
      <c r="G2565" s="19">
        <f>PERCENTRANK(E:E, $E2565)</f>
        <v>0.30499999999999999</v>
      </c>
    </row>
    <row r="2566" spans="1:7" x14ac:dyDescent="0.2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>RANK($E2566, E:E)</f>
        <v>1102</v>
      </c>
      <c r="G2566" s="19">
        <f>PERCENTRANK(E:E, $E2566)</f>
        <v>0.73299999999999998</v>
      </c>
    </row>
    <row r="2567" spans="1:7" x14ac:dyDescent="0.2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>RANK($E2567, E:E)</f>
        <v>2564</v>
      </c>
      <c r="G2567" s="19">
        <f>PERCENTRANK(E:E, $E2567)</f>
        <v>0.376</v>
      </c>
    </row>
    <row r="2568" spans="1:7" x14ac:dyDescent="0.2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>RANK($E2568, E:E)</f>
        <v>2720</v>
      </c>
      <c r="G2568" s="19">
        <f>PERCENTRANK(E:E, $E2568)</f>
        <v>0.34</v>
      </c>
    </row>
    <row r="2569" spans="1:7" x14ac:dyDescent="0.2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>RANK($E2569, E:E)</f>
        <v>3241</v>
      </c>
      <c r="G2569" s="19">
        <f>PERCENTRANK(E:E, $E2569)</f>
        <v>0.215</v>
      </c>
    </row>
    <row r="2570" spans="1:7" x14ac:dyDescent="0.2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>RANK($E2570, E:E)</f>
        <v>3278</v>
      </c>
      <c r="G2570" s="19">
        <f>PERCENTRANK(E:E, $E2570)</f>
        <v>0.19600000000000001</v>
      </c>
    </row>
    <row r="2571" spans="1:7" x14ac:dyDescent="0.2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>RANK($E2571, E:E)</f>
        <v>255</v>
      </c>
      <c r="G2571" s="19">
        <f>PERCENTRANK(E:E, $E2571)</f>
        <v>0.93799999999999994</v>
      </c>
    </row>
    <row r="2572" spans="1:7" x14ac:dyDescent="0.2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>RANK($E2572, E:E)</f>
        <v>259</v>
      </c>
      <c r="G2572" s="19">
        <f>PERCENTRANK(E:E, $E2572)</f>
        <v>0.93700000000000006</v>
      </c>
    </row>
    <row r="2573" spans="1:7" x14ac:dyDescent="0.2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>RANK($E2573, E:E)</f>
        <v>467</v>
      </c>
      <c r="G2573" s="19">
        <f>PERCENTRANK(E:E, $E2573)</f>
        <v>0.88700000000000001</v>
      </c>
    </row>
    <row r="2574" spans="1:7" x14ac:dyDescent="0.2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>RANK($E2574, E:E)</f>
        <v>3278</v>
      </c>
      <c r="G2574" s="19">
        <f>PERCENTRANK(E:E, $E2574)</f>
        <v>0.19600000000000001</v>
      </c>
    </row>
    <row r="2575" spans="1:7" x14ac:dyDescent="0.2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>RANK($E2575, E:E)</f>
        <v>2582</v>
      </c>
      <c r="G2575" s="19">
        <f>PERCENTRANK(E:E, $E2575)</f>
        <v>0.375</v>
      </c>
    </row>
    <row r="2576" spans="1:7" x14ac:dyDescent="0.2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>RANK($E2576, E:E)</f>
        <v>2681</v>
      </c>
      <c r="G2576" s="19">
        <f>PERCENTRANK(E:E, $E2576)</f>
        <v>0.35099999999999998</v>
      </c>
    </row>
    <row r="2577" spans="1:7" x14ac:dyDescent="0.2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>RANK($E2577, E:E)</f>
        <v>2160</v>
      </c>
      <c r="G2577" s="19">
        <f>PERCENTRANK(E:E, $E2577)</f>
        <v>0.45800000000000002</v>
      </c>
    </row>
    <row r="2578" spans="1:7" x14ac:dyDescent="0.2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>RANK($E2578, E:E)</f>
        <v>1706</v>
      </c>
      <c r="G2578" s="19">
        <f>PERCENTRANK(E:E, $E2578)</f>
        <v>0.57299999999999995</v>
      </c>
    </row>
    <row r="2579" spans="1:7" x14ac:dyDescent="0.2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>RANK($E2579, E:E)</f>
        <v>1262</v>
      </c>
      <c r="G2579" s="19">
        <f>PERCENTRANK(E:E, $E2579)</f>
        <v>0.69399999999999995</v>
      </c>
    </row>
    <row r="2580" spans="1:7" x14ac:dyDescent="0.2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>RANK($E2580, E:E)</f>
        <v>1329</v>
      </c>
      <c r="G2580" s="19">
        <f>PERCENTRANK(E:E, $E2580)</f>
        <v>0.67600000000000005</v>
      </c>
    </row>
    <row r="2581" spans="1:7" x14ac:dyDescent="0.2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>RANK($E2581, E:E)</f>
        <v>3186</v>
      </c>
      <c r="G2581" s="19">
        <f>PERCENTRANK(E:E, $E2581)</f>
        <v>0.22800000000000001</v>
      </c>
    </row>
    <row r="2582" spans="1:7" x14ac:dyDescent="0.2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>RANK($E2582, E:E)</f>
        <v>2950</v>
      </c>
      <c r="G2582" s="19">
        <f>PERCENTRANK(E:E, $E2582)</f>
        <v>0.28100000000000003</v>
      </c>
    </row>
    <row r="2583" spans="1:7" x14ac:dyDescent="0.2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>RANK($E2583, E:E)</f>
        <v>729</v>
      </c>
      <c r="G2583" s="19">
        <f>PERCENTRANK(E:E, $E2583)</f>
        <v>0.82199999999999995</v>
      </c>
    </row>
    <row r="2584" spans="1:7" x14ac:dyDescent="0.2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>RANK($E2584, E:E)</f>
        <v>647</v>
      </c>
      <c r="G2584" s="19">
        <f>PERCENTRANK(E:E, $E2584)</f>
        <v>0.84299999999999997</v>
      </c>
    </row>
    <row r="2585" spans="1:7" x14ac:dyDescent="0.2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>RANK($E2585, E:E)</f>
        <v>1790</v>
      </c>
      <c r="G2585" s="19">
        <f>PERCENTRANK(E:E, $E2585)</f>
        <v>0.56699999999999995</v>
      </c>
    </row>
    <row r="2586" spans="1:7" x14ac:dyDescent="0.2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>RANK($E2586, E:E)</f>
        <v>742</v>
      </c>
      <c r="G2586" s="19">
        <f>PERCENTRANK(E:E, $E2586)</f>
        <v>0.81499999999999995</v>
      </c>
    </row>
    <row r="2587" spans="1:7" x14ac:dyDescent="0.2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>RANK($E2587, E:E)</f>
        <v>3143</v>
      </c>
      <c r="G2587" s="19">
        <f>PERCENTRANK(E:E, $E2587)</f>
        <v>0.23300000000000001</v>
      </c>
    </row>
    <row r="2588" spans="1:7" x14ac:dyDescent="0.2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>RANK($E2588, E:E)</f>
        <v>529</v>
      </c>
      <c r="G2588" s="19">
        <f>PERCENTRANK(E:E, $E2588)</f>
        <v>0.872</v>
      </c>
    </row>
    <row r="2589" spans="1:7" x14ac:dyDescent="0.2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>RANK($E2589, E:E)</f>
        <v>3143</v>
      </c>
      <c r="G2589" s="19">
        <f>PERCENTRANK(E:E, $E2589)</f>
        <v>0.23300000000000001</v>
      </c>
    </row>
    <row r="2590" spans="1:7" x14ac:dyDescent="0.2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>RANK($E2590, E:E)</f>
        <v>162</v>
      </c>
      <c r="G2590" s="19">
        <f>PERCENTRANK(E:E, $E2590)</f>
        <v>0.96099999999999997</v>
      </c>
    </row>
    <row r="2591" spans="1:7" x14ac:dyDescent="0.2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>RANK($E2591, E:E)</f>
        <v>1858</v>
      </c>
      <c r="G2591" s="19">
        <f>PERCENTRANK(E:E, $E2591)</f>
        <v>0.54600000000000004</v>
      </c>
    </row>
    <row r="2592" spans="1:7" x14ac:dyDescent="0.2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>RANK($E2592, E:E)</f>
        <v>3278</v>
      </c>
      <c r="G2592" s="19">
        <f>PERCENTRANK(E:E, $E2592)</f>
        <v>0.19600000000000001</v>
      </c>
    </row>
    <row r="2593" spans="1:7" x14ac:dyDescent="0.2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>RANK($E2593, E:E)</f>
        <v>1706</v>
      </c>
      <c r="G2593" s="19">
        <f>PERCENTRANK(E:E, $E2593)</f>
        <v>0.57299999999999995</v>
      </c>
    </row>
    <row r="2594" spans="1:7" x14ac:dyDescent="0.2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>RANK($E2594, E:E)</f>
        <v>1658</v>
      </c>
      <c r="G2594" s="19">
        <f>PERCENTRANK(E:E, $E2594)</f>
        <v>0.59699999999999998</v>
      </c>
    </row>
    <row r="2595" spans="1:7" x14ac:dyDescent="0.2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>RANK($E2595, E:E)</f>
        <v>2371</v>
      </c>
      <c r="G2595" s="19">
        <f>PERCENTRANK(E:E, $E2595)</f>
        <v>0.42499999999999999</v>
      </c>
    </row>
    <row r="2596" spans="1:7" x14ac:dyDescent="0.2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>RANK($E2596, E:E)</f>
        <v>2160</v>
      </c>
      <c r="G2596" s="19">
        <f>PERCENTRANK(E:E, $E2596)</f>
        <v>0.45800000000000002</v>
      </c>
    </row>
    <row r="2597" spans="1:7" x14ac:dyDescent="0.2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>RANK($E2597, E:E)</f>
        <v>431</v>
      </c>
      <c r="G2597" s="19">
        <f>PERCENTRANK(E:E, $E2597)</f>
        <v>0.88700000000000001</v>
      </c>
    </row>
    <row r="2598" spans="1:7" x14ac:dyDescent="0.2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>RANK($E2598, E:E)</f>
        <v>2927</v>
      </c>
      <c r="G2598" s="19">
        <f>PERCENTRANK(E:E, $E2598)</f>
        <v>0.28799999999999998</v>
      </c>
    </row>
    <row r="2599" spans="1:7" x14ac:dyDescent="0.2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>RANK($E2599, E:E)</f>
        <v>2499</v>
      </c>
      <c r="G2599" s="19">
        <f>PERCENTRANK(E:E, $E2599)</f>
        <v>0.39200000000000002</v>
      </c>
    </row>
    <row r="2600" spans="1:7" x14ac:dyDescent="0.2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>RANK($E2600, E:E)</f>
        <v>2795</v>
      </c>
      <c r="G2600" s="19">
        <f>PERCENTRANK(E:E, $E2600)</f>
        <v>0.32300000000000001</v>
      </c>
    </row>
    <row r="2601" spans="1:7" x14ac:dyDescent="0.2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>RANK($E2601, E:E)</f>
        <v>866</v>
      </c>
      <c r="G2601" s="19">
        <f>PERCENTRANK(E:E, $E2601)</f>
        <v>0.78100000000000003</v>
      </c>
    </row>
    <row r="2602" spans="1:7" x14ac:dyDescent="0.2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>RANK($E2602, E:E)</f>
        <v>1531</v>
      </c>
      <c r="G2602" s="19">
        <f>PERCENTRANK(E:E, $E2602)</f>
        <v>0.629</v>
      </c>
    </row>
    <row r="2603" spans="1:7" x14ac:dyDescent="0.2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>RANK($E2603, E:E)</f>
        <v>1145</v>
      </c>
      <c r="G2603" s="19">
        <f>PERCENTRANK(E:E, $E2603)</f>
        <v>0.72099999999999997</v>
      </c>
    </row>
    <row r="2604" spans="1:7" x14ac:dyDescent="0.2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>RANK($E2604, E:E)</f>
        <v>1783</v>
      </c>
      <c r="G2604" s="19">
        <f>PERCENTRANK(E:E, $E2604)</f>
        <v>0.56799999999999995</v>
      </c>
    </row>
    <row r="2605" spans="1:7" x14ac:dyDescent="0.2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>RANK($E2605, E:E)</f>
        <v>1620</v>
      </c>
      <c r="G2605" s="19">
        <f>PERCENTRANK(E:E, $E2605)</f>
        <v>0.60799999999999998</v>
      </c>
    </row>
    <row r="2606" spans="1:7" x14ac:dyDescent="0.2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>RANK($E2606, E:E)</f>
        <v>844</v>
      </c>
      <c r="G2606" s="19">
        <f>PERCENTRANK(E:E, $E2606)</f>
        <v>0.79300000000000004</v>
      </c>
    </row>
    <row r="2607" spans="1:7" x14ac:dyDescent="0.2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>RANK($E2607, E:E)</f>
        <v>2795</v>
      </c>
      <c r="G2607" s="19">
        <f>PERCENTRANK(E:E, $E2607)</f>
        <v>0.32300000000000001</v>
      </c>
    </row>
    <row r="2608" spans="1:7" x14ac:dyDescent="0.2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>RANK($E2608, E:E)</f>
        <v>2927</v>
      </c>
      <c r="G2608" s="19">
        <f>PERCENTRANK(E:E, $E2608)</f>
        <v>0.28799999999999998</v>
      </c>
    </row>
    <row r="2609" spans="1:7" x14ac:dyDescent="0.2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>RANK($E2609, E:E)</f>
        <v>251</v>
      </c>
      <c r="G2609" s="19">
        <f>PERCENTRANK(E:E, $E2609)</f>
        <v>0.93899999999999995</v>
      </c>
    </row>
    <row r="2610" spans="1:7" x14ac:dyDescent="0.2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>RANK($E2610, E:E)</f>
        <v>2668</v>
      </c>
      <c r="G2610" s="19">
        <f>PERCENTRANK(E:E, $E2610)</f>
        <v>0.35399999999999998</v>
      </c>
    </row>
    <row r="2611" spans="1:7" x14ac:dyDescent="0.2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>RANK($E2611, E:E)</f>
        <v>473</v>
      </c>
      <c r="G2611" s="19">
        <f>PERCENTRANK(E:E, $E2611)</f>
        <v>0.88100000000000001</v>
      </c>
    </row>
    <row r="2612" spans="1:7" x14ac:dyDescent="0.2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>RANK($E2612, E:E)</f>
        <v>503</v>
      </c>
      <c r="G2612" s="19">
        <f>PERCENTRANK(E:E, $E2612)</f>
        <v>0.872</v>
      </c>
    </row>
    <row r="2613" spans="1:7" x14ac:dyDescent="0.2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>RANK($E2613, E:E)</f>
        <v>956</v>
      </c>
      <c r="G2613" s="19">
        <f>PERCENTRANK(E:E, $E2613)</f>
        <v>0.75600000000000001</v>
      </c>
    </row>
    <row r="2614" spans="1:7" x14ac:dyDescent="0.2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>RANK($E2614, E:E)</f>
        <v>679</v>
      </c>
      <c r="G2614" s="19">
        <f>PERCENTRANK(E:E, $E2614)</f>
        <v>0.83499999999999996</v>
      </c>
    </row>
    <row r="2615" spans="1:7" x14ac:dyDescent="0.2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>RANK($E2615, E:E)</f>
        <v>1692</v>
      </c>
      <c r="G2615" s="19">
        <f>PERCENTRANK(E:E, $E2615)</f>
        <v>0.59</v>
      </c>
    </row>
    <row r="2616" spans="1:7" x14ac:dyDescent="0.2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>RANK($E2616, E:E)</f>
        <v>146</v>
      </c>
      <c r="G2616" s="19">
        <f>PERCENTRANK(E:E, $E2616)</f>
        <v>0.96399999999999997</v>
      </c>
    </row>
    <row r="2617" spans="1:7" x14ac:dyDescent="0.2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>RANK($E2617, E:E)</f>
        <v>355</v>
      </c>
      <c r="G2617" s="19">
        <f>PERCENTRANK(E:E, $E2617)</f>
        <v>0.91400000000000003</v>
      </c>
    </row>
    <row r="2618" spans="1:7" x14ac:dyDescent="0.2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>RANK($E2618, E:E)</f>
        <v>3102</v>
      </c>
      <c r="G2618" s="19">
        <f>PERCENTRANK(E:E, $E2618)</f>
        <v>0.248</v>
      </c>
    </row>
    <row r="2619" spans="1:7" x14ac:dyDescent="0.2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>RANK($E2619, E:E)</f>
        <v>1951</v>
      </c>
      <c r="G2619" s="19">
        <f>PERCENTRANK(E:E, $E2619)</f>
        <v>0.52700000000000002</v>
      </c>
    </row>
    <row r="2620" spans="1:7" x14ac:dyDescent="0.2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>RANK($E2620, E:E)</f>
        <v>1950</v>
      </c>
      <c r="G2620" s="19">
        <f>PERCENTRANK(E:E, $E2620)</f>
        <v>0.52800000000000002</v>
      </c>
    </row>
    <row r="2621" spans="1:7" x14ac:dyDescent="0.2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>RANK($E2621, E:E)</f>
        <v>2879</v>
      </c>
      <c r="G2621" s="19">
        <f>PERCENTRANK(E:E, $E2621)</f>
        <v>0.30099999999999999</v>
      </c>
    </row>
    <row r="2622" spans="1:7" x14ac:dyDescent="0.2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>RANK($E2622, E:E)</f>
        <v>956</v>
      </c>
      <c r="G2622" s="19">
        <f>PERCENTRANK(E:E, $E2622)</f>
        <v>0.75600000000000001</v>
      </c>
    </row>
    <row r="2623" spans="1:7" x14ac:dyDescent="0.2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>RANK($E2623, E:E)</f>
        <v>2835</v>
      </c>
      <c r="G2623" s="19">
        <f>PERCENTRANK(E:E, $E2623)</f>
        <v>0.312</v>
      </c>
    </row>
    <row r="2624" spans="1:7" x14ac:dyDescent="0.2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>RANK($E2624, E:E)</f>
        <v>204</v>
      </c>
      <c r="G2624" s="19">
        <f>PERCENTRANK(E:E, $E2624)</f>
        <v>0.95</v>
      </c>
    </row>
    <row r="2625" spans="1:7" x14ac:dyDescent="0.2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>RANK($E2625, E:E)</f>
        <v>417</v>
      </c>
      <c r="G2625" s="19">
        <f>PERCENTRANK(E:E, $E2625)</f>
        <v>0.89700000000000002</v>
      </c>
    </row>
    <row r="2626" spans="1:7" x14ac:dyDescent="0.2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>RANK($E2626, E:E)</f>
        <v>1379</v>
      </c>
      <c r="G2626" s="19">
        <f>PERCENTRANK(E:E, $E2626)</f>
        <v>0.66300000000000003</v>
      </c>
    </row>
    <row r="2627" spans="1:7" x14ac:dyDescent="0.2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>RANK($E2627, E:E)</f>
        <v>1060</v>
      </c>
      <c r="G2627" s="19">
        <f>PERCENTRANK(E:E, $E2627)</f>
        <v>0.73599999999999999</v>
      </c>
    </row>
    <row r="2628" spans="1:7" x14ac:dyDescent="0.2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>RANK($E2628, E:E)</f>
        <v>2371</v>
      </c>
      <c r="G2628" s="19">
        <f>PERCENTRANK(E:E, $E2628)</f>
        <v>0.42499999999999999</v>
      </c>
    </row>
    <row r="2629" spans="1:7" x14ac:dyDescent="0.2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>RANK($E2629, E:E)</f>
        <v>1115</v>
      </c>
      <c r="G2629" s="19">
        <f>PERCENTRANK(E:E, $E2629)</f>
        <v>0.72499999999999998</v>
      </c>
    </row>
    <row r="2630" spans="1:7" x14ac:dyDescent="0.2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>RANK($E2630, E:E)</f>
        <v>260</v>
      </c>
      <c r="G2630" s="19">
        <f>PERCENTRANK(E:E, $E2630)</f>
        <v>0.93100000000000005</v>
      </c>
    </row>
    <row r="2631" spans="1:7" x14ac:dyDescent="0.2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>RANK($E2631, E:E)</f>
        <v>3192</v>
      </c>
      <c r="G2631" s="19">
        <f>PERCENTRANK(E:E, $E2631)</f>
        <v>0.22600000000000001</v>
      </c>
    </row>
    <row r="2632" spans="1:7" x14ac:dyDescent="0.2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>RANK($E2632, E:E)</f>
        <v>1466</v>
      </c>
      <c r="G2632" s="19">
        <f>PERCENTRANK(E:E, $E2632)</f>
        <v>0.64500000000000002</v>
      </c>
    </row>
    <row r="2633" spans="1:7" x14ac:dyDescent="0.2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>RANK($E2633, E:E)</f>
        <v>1060</v>
      </c>
      <c r="G2633" s="19">
        <f>PERCENTRANK(E:E, $E2633)</f>
        <v>0.73599999999999999</v>
      </c>
    </row>
    <row r="2634" spans="1:7" x14ac:dyDescent="0.2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>RANK($E2634, E:E)</f>
        <v>151</v>
      </c>
      <c r="G2634" s="19">
        <f>PERCENTRANK(E:E, $E2634)</f>
        <v>0.96299999999999997</v>
      </c>
    </row>
    <row r="2635" spans="1:7" x14ac:dyDescent="0.2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>RANK($E2635, E:E)</f>
        <v>1690</v>
      </c>
      <c r="G2635" s="19">
        <f>PERCENTRANK(E:E, $E2635)</f>
        <v>0.59099999999999997</v>
      </c>
    </row>
    <row r="2636" spans="1:7" x14ac:dyDescent="0.2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>RANK($E2636, E:E)</f>
        <v>171</v>
      </c>
      <c r="G2636" s="19">
        <f>PERCENTRANK(E:E, $E2636)</f>
        <v>0.95299999999999996</v>
      </c>
    </row>
    <row r="2637" spans="1:7" x14ac:dyDescent="0.2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>RANK($E2637, E:E)</f>
        <v>2760</v>
      </c>
      <c r="G2637" s="19">
        <f>PERCENTRANK(E:E, $E2637)</f>
        <v>0.32700000000000001</v>
      </c>
    </row>
    <row r="2638" spans="1:7" x14ac:dyDescent="0.2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>RANK($E2638, E:E)</f>
        <v>473</v>
      </c>
      <c r="G2638" s="19">
        <f>PERCENTRANK(E:E, $E2638)</f>
        <v>0.88100000000000001</v>
      </c>
    </row>
    <row r="2639" spans="1:7" x14ac:dyDescent="0.2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>RANK($E2639, E:E)</f>
        <v>3268</v>
      </c>
      <c r="G2639" s="19">
        <f>PERCENTRANK(E:E, $E2639)</f>
        <v>0.20699999999999999</v>
      </c>
    </row>
    <row r="2640" spans="1:7" x14ac:dyDescent="0.2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>RANK($E2640, E:E)</f>
        <v>3192</v>
      </c>
      <c r="G2640" s="19">
        <f>PERCENTRANK(E:E, $E2640)</f>
        <v>0.22600000000000001</v>
      </c>
    </row>
    <row r="2641" spans="1:7" x14ac:dyDescent="0.2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>RANK($E2641, E:E)</f>
        <v>2804</v>
      </c>
      <c r="G2641" s="19">
        <f>PERCENTRANK(E:E, $E2641)</f>
        <v>0.32</v>
      </c>
    </row>
    <row r="2642" spans="1:7" x14ac:dyDescent="0.2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>RANK($E2642, E:E)</f>
        <v>1281</v>
      </c>
      <c r="G2642" s="19">
        <f>PERCENTRANK(E:E, $E2642)</f>
        <v>0.68300000000000005</v>
      </c>
    </row>
    <row r="2643" spans="1:7" x14ac:dyDescent="0.2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>RANK($E2643, E:E)</f>
        <v>291</v>
      </c>
      <c r="G2643" s="19">
        <f>PERCENTRANK(E:E, $E2643)</f>
        <v>0.92900000000000005</v>
      </c>
    </row>
    <row r="2644" spans="1:7" x14ac:dyDescent="0.2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>RANK($E2644, E:E)</f>
        <v>1623</v>
      </c>
      <c r="G2644" s="19">
        <f>PERCENTRANK(E:E, $E2644)</f>
        <v>0.60499999999999998</v>
      </c>
    </row>
    <row r="2645" spans="1:7" x14ac:dyDescent="0.2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>RANK($E2645, E:E)</f>
        <v>3220</v>
      </c>
      <c r="G2645" s="19">
        <f>PERCENTRANK(E:E, $E2645)</f>
        <v>0.218</v>
      </c>
    </row>
    <row r="2646" spans="1:7" x14ac:dyDescent="0.2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>RANK($E2646, E:E)</f>
        <v>131</v>
      </c>
      <c r="G2646" s="19">
        <f>PERCENTRANK(E:E, $E2646)</f>
        <v>0.96799999999999997</v>
      </c>
    </row>
    <row r="2647" spans="1:7" x14ac:dyDescent="0.2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>RANK($E2647, E:E)</f>
        <v>3014</v>
      </c>
      <c r="G2647" s="19">
        <f>PERCENTRANK(E:E, $E2647)</f>
        <v>0.252</v>
      </c>
    </row>
    <row r="2648" spans="1:7" x14ac:dyDescent="0.2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>RANK($E2648, E:E)</f>
        <v>681</v>
      </c>
      <c r="G2648" s="19">
        <f>PERCENTRANK(E:E, $E2648)</f>
        <v>0.82599999999999996</v>
      </c>
    </row>
    <row r="2649" spans="1:7" x14ac:dyDescent="0.2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>RANK($E2649, E:E)</f>
        <v>2653</v>
      </c>
      <c r="G2649" s="19">
        <f>PERCENTRANK(E:E, $E2649)</f>
        <v>0.35599999999999998</v>
      </c>
    </row>
    <row r="2650" spans="1:7" x14ac:dyDescent="0.2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>RANK($E2650, E:E)</f>
        <v>260</v>
      </c>
      <c r="G2650" s="19">
        <f>PERCENTRANK(E:E, $E2650)</f>
        <v>0.93100000000000005</v>
      </c>
    </row>
    <row r="2651" spans="1:7" x14ac:dyDescent="0.2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>RANK($E2651, E:E)</f>
        <v>2330</v>
      </c>
      <c r="G2651" s="19">
        <f>PERCENTRANK(E:E, $E2651)</f>
        <v>0.42899999999999999</v>
      </c>
    </row>
    <row r="2652" spans="1:7" x14ac:dyDescent="0.2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>RANK($E2652, E:E)</f>
        <v>2846</v>
      </c>
      <c r="G2652" s="19">
        <f>PERCENTRANK(E:E, $E2652)</f>
        <v>0.30499999999999999</v>
      </c>
    </row>
    <row r="2653" spans="1:7" x14ac:dyDescent="0.2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>RANK($E2653, E:E)</f>
        <v>2846</v>
      </c>
      <c r="G2653" s="19">
        <f>PERCENTRANK(E:E, $E2653)</f>
        <v>0.30499999999999999</v>
      </c>
    </row>
    <row r="2654" spans="1:7" x14ac:dyDescent="0.2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>RANK($E2654, E:E)</f>
        <v>3192</v>
      </c>
      <c r="G2654" s="19">
        <f>PERCENTRANK(E:E, $E2654)</f>
        <v>0.22600000000000001</v>
      </c>
    </row>
    <row r="2655" spans="1:7" x14ac:dyDescent="0.2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>RANK($E2655, E:E)</f>
        <v>866</v>
      </c>
      <c r="G2655" s="19">
        <f>PERCENTRANK(E:E, $E2655)</f>
        <v>0.78100000000000003</v>
      </c>
    </row>
    <row r="2656" spans="1:7" x14ac:dyDescent="0.2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>RANK($E2656, E:E)</f>
        <v>3112</v>
      </c>
      <c r="G2656" s="19">
        <f>PERCENTRANK(E:E, $E2656)</f>
        <v>0.245</v>
      </c>
    </row>
    <row r="2657" spans="1:7" x14ac:dyDescent="0.2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>RANK($E2657, E:E)</f>
        <v>1477</v>
      </c>
      <c r="G2657" s="19">
        <f>PERCENTRANK(E:E, $E2657)</f>
        <v>0.64100000000000001</v>
      </c>
    </row>
    <row r="2658" spans="1:7" x14ac:dyDescent="0.2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>RANK($E2658, E:E)</f>
        <v>2466</v>
      </c>
      <c r="G2658" s="19">
        <f>PERCENTRANK(E:E, $E2658)</f>
        <v>0.39700000000000002</v>
      </c>
    </row>
    <row r="2659" spans="1:7" x14ac:dyDescent="0.2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>RANK($E2659, E:E)</f>
        <v>866</v>
      </c>
      <c r="G2659" s="19">
        <f>PERCENTRANK(E:E, $E2659)</f>
        <v>0.78100000000000003</v>
      </c>
    </row>
    <row r="2660" spans="1:7" x14ac:dyDescent="0.2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>RANK($E2660, E:E)</f>
        <v>2552</v>
      </c>
      <c r="G2660" s="19">
        <f>PERCENTRANK(E:E, $E2660)</f>
        <v>0.38200000000000001</v>
      </c>
    </row>
    <row r="2661" spans="1:7" x14ac:dyDescent="0.2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>RANK($E2661, E:E)</f>
        <v>2784</v>
      </c>
      <c r="G2661" s="19">
        <f>PERCENTRANK(E:E, $E2661)</f>
        <v>0.32600000000000001</v>
      </c>
    </row>
    <row r="2662" spans="1:7" x14ac:dyDescent="0.2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>RANK($E2662, E:E)</f>
        <v>1989</v>
      </c>
      <c r="G2662" s="19">
        <f>PERCENTRANK(E:E, $E2662)</f>
        <v>0.51300000000000001</v>
      </c>
    </row>
    <row r="2663" spans="1:7" x14ac:dyDescent="0.2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>RANK($E2663, E:E)</f>
        <v>2916</v>
      </c>
      <c r="G2663" s="19">
        <f>PERCENTRANK(E:E, $E2663)</f>
        <v>0.29299999999999998</v>
      </c>
    </row>
    <row r="2664" spans="1:7" x14ac:dyDescent="0.2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>RANK($E2664, E:E)</f>
        <v>837</v>
      </c>
      <c r="G2664" s="19">
        <f>PERCENTRANK(E:E, $E2664)</f>
        <v>0.79700000000000004</v>
      </c>
    </row>
    <row r="2665" spans="1:7" x14ac:dyDescent="0.2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>RANK($E2665, E:E)</f>
        <v>3131</v>
      </c>
      <c r="G2665" s="19">
        <f>PERCENTRANK(E:E, $E2665)</f>
        <v>0.24199999999999999</v>
      </c>
    </row>
    <row r="2666" spans="1:7" x14ac:dyDescent="0.2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>RANK($E2666, E:E)</f>
        <v>1115</v>
      </c>
      <c r="G2666" s="19">
        <f>PERCENTRANK(E:E, $E2666)</f>
        <v>0.72499999999999998</v>
      </c>
    </row>
    <row r="2667" spans="1:7" x14ac:dyDescent="0.2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>RANK($E2667, E:E)</f>
        <v>790</v>
      </c>
      <c r="G2667" s="19">
        <f>PERCENTRANK(E:E, $E2667)</f>
        <v>0.79900000000000004</v>
      </c>
    </row>
    <row r="2668" spans="1:7" x14ac:dyDescent="0.2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>RANK($E2668, E:E)</f>
        <v>1060</v>
      </c>
      <c r="G2668" s="19">
        <f>PERCENTRANK(E:E, $E2668)</f>
        <v>0.73599999999999999</v>
      </c>
    </row>
    <row r="2669" spans="1:7" x14ac:dyDescent="0.2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>RANK($E2669, E:E)</f>
        <v>417</v>
      </c>
      <c r="G2669" s="19">
        <f>PERCENTRANK(E:E, $E2669)</f>
        <v>0.89700000000000002</v>
      </c>
    </row>
    <row r="2670" spans="1:7" x14ac:dyDescent="0.2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>RANK($E2670, E:E)</f>
        <v>1555</v>
      </c>
      <c r="G2670" s="19">
        <f>PERCENTRANK(E:E, $E2670)</f>
        <v>0.61699999999999999</v>
      </c>
    </row>
    <row r="2671" spans="1:7" x14ac:dyDescent="0.2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>RANK($E2671, E:E)</f>
        <v>260</v>
      </c>
      <c r="G2671" s="19">
        <f>PERCENTRANK(E:E, $E2671)</f>
        <v>0.93100000000000005</v>
      </c>
    </row>
    <row r="2672" spans="1:7" x14ac:dyDescent="0.2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>RANK($E2672, E:E)</f>
        <v>426</v>
      </c>
      <c r="G2672" s="19">
        <f>PERCENTRANK(E:E, $E2672)</f>
        <v>0.89700000000000002</v>
      </c>
    </row>
    <row r="2673" spans="1:7" x14ac:dyDescent="0.2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>RANK($E2673, E:E)</f>
        <v>2891</v>
      </c>
      <c r="G2673" s="19">
        <f>PERCENTRANK(E:E, $E2673)</f>
        <v>0.3</v>
      </c>
    </row>
    <row r="2674" spans="1:7" x14ac:dyDescent="0.2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>RANK($E2674, E:E)</f>
        <v>1807</v>
      </c>
      <c r="G2674" s="19">
        <f>PERCENTRANK(E:E, $E2674)</f>
        <v>0.55600000000000005</v>
      </c>
    </row>
    <row r="2675" spans="1:7" x14ac:dyDescent="0.2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>RANK($E2675, E:E)</f>
        <v>3102</v>
      </c>
      <c r="G2675" s="19">
        <f>PERCENTRANK(E:E, $E2675)</f>
        <v>0.248</v>
      </c>
    </row>
    <row r="2676" spans="1:7" x14ac:dyDescent="0.2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>RANK($E2676, E:E)</f>
        <v>3278</v>
      </c>
      <c r="G2676" s="19">
        <f>PERCENTRANK(E:E, $E2676)</f>
        <v>0.19600000000000001</v>
      </c>
    </row>
    <row r="2677" spans="1:7" x14ac:dyDescent="0.2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>RANK($E2677, E:E)</f>
        <v>2144</v>
      </c>
      <c r="G2677" s="19">
        <f>PERCENTRANK(E:E, $E2677)</f>
        <v>0.48</v>
      </c>
    </row>
    <row r="2678" spans="1:7" x14ac:dyDescent="0.2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>RANK($E2678, E:E)</f>
        <v>1535</v>
      </c>
      <c r="G2678" s="19">
        <f>PERCENTRANK(E:E, $E2678)</f>
        <v>0.628</v>
      </c>
    </row>
    <row r="2679" spans="1:7" x14ac:dyDescent="0.2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>RANK($E2679, E:E)</f>
        <v>3220</v>
      </c>
      <c r="G2679" s="19">
        <f>PERCENTRANK(E:E, $E2679)</f>
        <v>0.218</v>
      </c>
    </row>
    <row r="2680" spans="1:7" x14ac:dyDescent="0.2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>RANK($E2680, E:E)</f>
        <v>1639</v>
      </c>
      <c r="G2680" s="19">
        <f>PERCENTRANK(E:E, $E2680)</f>
        <v>0.6</v>
      </c>
    </row>
    <row r="2681" spans="1:7" x14ac:dyDescent="0.2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>RANK($E2681, E:E)</f>
        <v>76</v>
      </c>
      <c r="G2681" s="19">
        <f>PERCENTRANK(E:E, $E2681)</f>
        <v>0.97899999999999998</v>
      </c>
    </row>
    <row r="2682" spans="1:7" x14ac:dyDescent="0.2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>RANK($E2682, E:E)</f>
        <v>2266</v>
      </c>
      <c r="G2682" s="19">
        <f>PERCENTRANK(E:E, $E2682)</f>
        <v>0.45100000000000001</v>
      </c>
    </row>
    <row r="2683" spans="1:7" x14ac:dyDescent="0.2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>RANK($E2683, E:E)</f>
        <v>956</v>
      </c>
      <c r="G2683" s="19">
        <f>PERCENTRANK(E:E, $E2683)</f>
        <v>0.75600000000000001</v>
      </c>
    </row>
    <row r="2684" spans="1:7" x14ac:dyDescent="0.2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>RANK($E2684, E:E)</f>
        <v>2619</v>
      </c>
      <c r="G2684" s="19">
        <f>PERCENTRANK(E:E, $E2684)</f>
        <v>0.36599999999999999</v>
      </c>
    </row>
    <row r="2685" spans="1:7" x14ac:dyDescent="0.2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>RANK($E2685, E:E)</f>
        <v>123</v>
      </c>
      <c r="G2685" s="19">
        <f>PERCENTRANK(E:E, $E2685)</f>
        <v>0.97</v>
      </c>
    </row>
    <row r="2686" spans="1:7" x14ac:dyDescent="0.2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>RANK($E2686, E:E)</f>
        <v>910</v>
      </c>
      <c r="G2686" s="19">
        <f>PERCENTRANK(E:E, $E2686)</f>
        <v>0.77900000000000003</v>
      </c>
    </row>
    <row r="2687" spans="1:7" x14ac:dyDescent="0.2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>RANK($E2687, E:E)</f>
        <v>1155</v>
      </c>
      <c r="G2687" s="19">
        <f>PERCENTRANK(E:E, $E2687)</f>
        <v>0.70799999999999996</v>
      </c>
    </row>
    <row r="2688" spans="1:7" x14ac:dyDescent="0.2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>RANK($E2688, E:E)</f>
        <v>624</v>
      </c>
      <c r="G2688" s="19">
        <f>PERCENTRANK(E:E, $E2688)</f>
        <v>0.84899999999999998</v>
      </c>
    </row>
    <row r="2689" spans="1:7" x14ac:dyDescent="0.2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>RANK($E2689, E:E)</f>
        <v>1023</v>
      </c>
      <c r="G2689" s="19">
        <f>PERCENTRANK(E:E, $E2689)</f>
        <v>0.752</v>
      </c>
    </row>
    <row r="2690" spans="1:7" x14ac:dyDescent="0.2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>RANK($E2690, E:E)</f>
        <v>652</v>
      </c>
      <c r="G2690" s="19">
        <f>PERCENTRANK(E:E, $E2690)</f>
        <v>0.84199999999999997</v>
      </c>
    </row>
    <row r="2691" spans="1:7" x14ac:dyDescent="0.2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>RANK($E2691, E:E)</f>
        <v>3112</v>
      </c>
      <c r="G2691" s="19">
        <f>PERCENTRANK(E:E, $E2691)</f>
        <v>0.245</v>
      </c>
    </row>
    <row r="2692" spans="1:7" x14ac:dyDescent="0.2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>RANK($E2692, E:E)</f>
        <v>651</v>
      </c>
      <c r="G2692" s="19">
        <f>PERCENTRANK(E:E, $E2692)</f>
        <v>0.84199999999999997</v>
      </c>
    </row>
    <row r="2693" spans="1:7" x14ac:dyDescent="0.2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>RANK($E2693, E:E)</f>
        <v>2619</v>
      </c>
      <c r="G2693" s="19">
        <f>PERCENTRANK(E:E, $E2693)</f>
        <v>0.36599999999999999</v>
      </c>
    </row>
    <row r="2694" spans="1:7" x14ac:dyDescent="0.2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>RANK($E2694, E:E)</f>
        <v>1608</v>
      </c>
      <c r="G2694" s="19">
        <f>PERCENTRANK(E:E, $E2694)</f>
        <v>0.60799999999999998</v>
      </c>
    </row>
    <row r="2695" spans="1:7" x14ac:dyDescent="0.2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>RANK($E2695, E:E)</f>
        <v>2160</v>
      </c>
      <c r="G2695" s="19">
        <f>PERCENTRANK(E:E, $E2695)</f>
        <v>0.45800000000000002</v>
      </c>
    </row>
    <row r="2696" spans="1:7" x14ac:dyDescent="0.2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>RANK($E2696, E:E)</f>
        <v>2013</v>
      </c>
      <c r="G2696" s="19">
        <f>PERCENTRANK(E:E, $E2696)</f>
        <v>0.51200000000000001</v>
      </c>
    </row>
    <row r="2697" spans="1:7" x14ac:dyDescent="0.2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>RANK($E2697, E:E)</f>
        <v>3202</v>
      </c>
      <c r="G2697" s="19">
        <f>PERCENTRANK(E:E, $E2697)</f>
        <v>0.222</v>
      </c>
    </row>
    <row r="2698" spans="1:7" x14ac:dyDescent="0.2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>RANK($E2698, E:E)</f>
        <v>1115</v>
      </c>
      <c r="G2698" s="19">
        <f>PERCENTRANK(E:E, $E2698)</f>
        <v>0.72499999999999998</v>
      </c>
    </row>
    <row r="2699" spans="1:7" x14ac:dyDescent="0.2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>RANK($E2699, E:E)</f>
        <v>1393</v>
      </c>
      <c r="G2699" s="19">
        <f>PERCENTRANK(E:E, $E2699)</f>
        <v>0.66300000000000003</v>
      </c>
    </row>
    <row r="2700" spans="1:7" x14ac:dyDescent="0.2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>RANK($E2700, E:E)</f>
        <v>2760</v>
      </c>
      <c r="G2700" s="19">
        <f>PERCENTRANK(E:E, $E2700)</f>
        <v>0.32700000000000001</v>
      </c>
    </row>
    <row r="2701" spans="1:7" x14ac:dyDescent="0.2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>RANK($E2701, E:E)</f>
        <v>1706</v>
      </c>
      <c r="G2701" s="19">
        <f>PERCENTRANK(E:E, $E2701)</f>
        <v>0.57299999999999995</v>
      </c>
    </row>
    <row r="2702" spans="1:7" x14ac:dyDescent="0.2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>RANK($E2702, E:E)</f>
        <v>1054</v>
      </c>
      <c r="G2702" s="19">
        <f>PERCENTRANK(E:E, $E2702)</f>
        <v>0.745</v>
      </c>
    </row>
    <row r="2703" spans="1:7" x14ac:dyDescent="0.2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>RANK($E2703, E:E)</f>
        <v>3476</v>
      </c>
      <c r="G2703" s="19">
        <f>PERCENTRANK(E:E, $E2703)</f>
        <v>0.14299999999999999</v>
      </c>
    </row>
    <row r="2704" spans="1:7" x14ac:dyDescent="0.2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>RANK($E2704, E:E)</f>
        <v>2251</v>
      </c>
      <c r="G2704" s="19">
        <f>PERCENTRANK(E:E, $E2704)</f>
        <v>0.45200000000000001</v>
      </c>
    </row>
    <row r="2705" spans="1:7" x14ac:dyDescent="0.2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>RANK($E2705, E:E)</f>
        <v>2160</v>
      </c>
      <c r="G2705" s="19">
        <f>PERCENTRANK(E:E, $E2705)</f>
        <v>0.45800000000000002</v>
      </c>
    </row>
    <row r="2706" spans="1:7" x14ac:dyDescent="0.2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>RANK($E2706, E:E)</f>
        <v>2846</v>
      </c>
      <c r="G2706" s="19">
        <f>PERCENTRANK(E:E, $E2706)</f>
        <v>0.30499999999999999</v>
      </c>
    </row>
    <row r="2707" spans="1:7" x14ac:dyDescent="0.2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>RANK($E2707, E:E)</f>
        <v>429</v>
      </c>
      <c r="G2707" s="19">
        <f>PERCENTRANK(E:E, $E2707)</f>
        <v>0.89600000000000002</v>
      </c>
    </row>
    <row r="2708" spans="1:7" x14ac:dyDescent="0.2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>RANK($E2708, E:E)</f>
        <v>2314</v>
      </c>
      <c r="G2708" s="19">
        <f>PERCENTRANK(E:E, $E2708)</f>
        <v>0.44</v>
      </c>
    </row>
    <row r="2709" spans="1:7" x14ac:dyDescent="0.2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>RANK($E2709, E:E)</f>
        <v>86</v>
      </c>
      <c r="G2709" s="19">
        <f>PERCENTRANK(E:E, $E2709)</f>
        <v>0.97899999999999998</v>
      </c>
    </row>
    <row r="2710" spans="1:7" x14ac:dyDescent="0.2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>RANK($E2710, E:E)</f>
        <v>1807</v>
      </c>
      <c r="G2710" s="19">
        <f>PERCENTRANK(E:E, $E2710)</f>
        <v>0.55600000000000005</v>
      </c>
    </row>
    <row r="2711" spans="1:7" x14ac:dyDescent="0.2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>RANK($E2711, E:E)</f>
        <v>3201</v>
      </c>
      <c r="G2711" s="19">
        <f>PERCENTRANK(E:E, $E2711)</f>
        <v>0.22500000000000001</v>
      </c>
    </row>
    <row r="2712" spans="1:7" x14ac:dyDescent="0.2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>RANK($E2712, E:E)</f>
        <v>1639</v>
      </c>
      <c r="G2712" s="19">
        <f>PERCENTRANK(E:E, $E2712)</f>
        <v>0.6</v>
      </c>
    </row>
    <row r="2713" spans="1:7" x14ac:dyDescent="0.2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>RANK($E2713, E:E)</f>
        <v>681</v>
      </c>
      <c r="G2713" s="19">
        <f>PERCENTRANK(E:E, $E2713)</f>
        <v>0.82599999999999996</v>
      </c>
    </row>
    <row r="2714" spans="1:7" x14ac:dyDescent="0.2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>RANK($E2714, E:E)</f>
        <v>2625</v>
      </c>
      <c r="G2714" s="19">
        <f>PERCENTRANK(E:E, $E2714)</f>
        <v>0.36499999999999999</v>
      </c>
    </row>
    <row r="2715" spans="1:7" x14ac:dyDescent="0.2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>RANK($E2715, E:E)</f>
        <v>742</v>
      </c>
      <c r="G2715" s="19">
        <f>PERCENTRANK(E:E, $E2715)</f>
        <v>0.81499999999999995</v>
      </c>
    </row>
    <row r="2716" spans="1:7" x14ac:dyDescent="0.2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>RANK($E2716, E:E)</f>
        <v>3278</v>
      </c>
      <c r="G2716" s="19">
        <f>PERCENTRANK(E:E, $E2716)</f>
        <v>0.19600000000000001</v>
      </c>
    </row>
    <row r="2717" spans="1:7" x14ac:dyDescent="0.2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>RANK($E2717, E:E)</f>
        <v>3199</v>
      </c>
      <c r="G2717" s="19">
        <f>PERCENTRANK(E:E, $E2717)</f>
        <v>0.22600000000000001</v>
      </c>
    </row>
    <row r="2718" spans="1:7" x14ac:dyDescent="0.2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>RANK($E2718, E:E)</f>
        <v>2413</v>
      </c>
      <c r="G2718" s="19">
        <f>PERCENTRANK(E:E, $E2718)</f>
        <v>0.40600000000000003</v>
      </c>
    </row>
    <row r="2719" spans="1:7" x14ac:dyDescent="0.2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>RANK($E2719, E:E)</f>
        <v>3219</v>
      </c>
      <c r="G2719" s="19">
        <f>PERCENTRANK(E:E, $E2719)</f>
        <v>0.221</v>
      </c>
    </row>
    <row r="2720" spans="1:7" x14ac:dyDescent="0.2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>RANK($E2720, E:E)</f>
        <v>2160</v>
      </c>
      <c r="G2720" s="19">
        <f>PERCENTRANK(E:E, $E2720)</f>
        <v>0.45800000000000002</v>
      </c>
    </row>
    <row r="2721" spans="1:7" x14ac:dyDescent="0.2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>RANK($E2721, E:E)</f>
        <v>3183</v>
      </c>
      <c r="G2721" s="19">
        <f>PERCENTRANK(E:E, $E2721)</f>
        <v>0.22900000000000001</v>
      </c>
    </row>
    <row r="2722" spans="1:7" x14ac:dyDescent="0.2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>RANK($E2722, E:E)</f>
        <v>844</v>
      </c>
      <c r="G2722" s="19">
        <f>PERCENTRANK(E:E, $E2722)</f>
        <v>0.79300000000000004</v>
      </c>
    </row>
    <row r="2723" spans="1:7" x14ac:dyDescent="0.2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>RANK($E2723, E:E)</f>
        <v>2787</v>
      </c>
      <c r="G2723" s="19">
        <f>PERCENTRANK(E:E, $E2723)</f>
        <v>0.32500000000000001</v>
      </c>
    </row>
    <row r="2724" spans="1:7" x14ac:dyDescent="0.2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>RANK($E2724, E:E)</f>
        <v>2160</v>
      </c>
      <c r="G2724" s="19">
        <f>PERCENTRANK(E:E, $E2724)</f>
        <v>0.45800000000000002</v>
      </c>
    </row>
    <row r="2725" spans="1:7" x14ac:dyDescent="0.2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>RANK($E2725, E:E)</f>
        <v>860</v>
      </c>
      <c r="G2725" s="19">
        <f>PERCENTRANK(E:E, $E2725)</f>
        <v>0.79100000000000004</v>
      </c>
    </row>
    <row r="2726" spans="1:7" x14ac:dyDescent="0.2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>RANK($E2726, E:E)</f>
        <v>3129</v>
      </c>
      <c r="G2726" s="19">
        <f>PERCENTRANK(E:E, $E2726)</f>
        <v>0.24299999999999999</v>
      </c>
    </row>
    <row r="2727" spans="1:7" x14ac:dyDescent="0.2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>RANK($E2727, E:E)</f>
        <v>681</v>
      </c>
      <c r="G2727" s="19">
        <f>PERCENTRANK(E:E, $E2727)</f>
        <v>0.82599999999999996</v>
      </c>
    </row>
    <row r="2728" spans="1:7" x14ac:dyDescent="0.2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>RANK($E2728, E:E)</f>
        <v>659</v>
      </c>
      <c r="G2728" s="19">
        <f>PERCENTRANK(E:E, $E2728)</f>
        <v>0.84</v>
      </c>
    </row>
    <row r="2729" spans="1:7" x14ac:dyDescent="0.2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>RANK($E2729, E:E)</f>
        <v>2972</v>
      </c>
      <c r="G2729" s="19">
        <f>PERCENTRANK(E:E, $E2729)</f>
        <v>0.28000000000000003</v>
      </c>
    </row>
    <row r="2730" spans="1:7" x14ac:dyDescent="0.2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>RANK($E2730, E:E)</f>
        <v>790</v>
      </c>
      <c r="G2730" s="19">
        <f>PERCENTRANK(E:E, $E2730)</f>
        <v>0.79900000000000004</v>
      </c>
    </row>
    <row r="2731" spans="1:7" x14ac:dyDescent="0.2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>RANK($E2731, E:E)</f>
        <v>2413</v>
      </c>
      <c r="G2731" s="19">
        <f>PERCENTRANK(E:E, $E2731)</f>
        <v>0.40600000000000003</v>
      </c>
    </row>
    <row r="2732" spans="1:7" x14ac:dyDescent="0.2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>RANK($E2732, E:E)</f>
        <v>2977</v>
      </c>
      <c r="G2732" s="19">
        <f>PERCENTRANK(E:E, $E2732)</f>
        <v>0.27900000000000003</v>
      </c>
    </row>
    <row r="2733" spans="1:7" x14ac:dyDescent="0.2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>RANK($E2733, E:E)</f>
        <v>1372</v>
      </c>
      <c r="G2733" s="19">
        <f>PERCENTRANK(E:E, $E2733)</f>
        <v>0.66700000000000004</v>
      </c>
    </row>
    <row r="2734" spans="1:7" x14ac:dyDescent="0.2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>RANK($E2734, E:E)</f>
        <v>1476</v>
      </c>
      <c r="G2734" s="19">
        <f>PERCENTRANK(E:E, $E2734)</f>
        <v>0.64300000000000002</v>
      </c>
    </row>
    <row r="2735" spans="1:7" x14ac:dyDescent="0.2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>RANK($E2735, E:E)</f>
        <v>371</v>
      </c>
      <c r="G2735" s="19">
        <f>PERCENTRANK(E:E, $E2735)</f>
        <v>0.90400000000000003</v>
      </c>
    </row>
    <row r="2736" spans="1:7" x14ac:dyDescent="0.2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>RANK($E2736, E:E)</f>
        <v>2975</v>
      </c>
      <c r="G2736" s="19">
        <f>PERCENTRANK(E:E, $E2736)</f>
        <v>0.28000000000000003</v>
      </c>
    </row>
    <row r="2737" spans="1:7" x14ac:dyDescent="0.2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>RANK($E2737, E:E)</f>
        <v>2554</v>
      </c>
      <c r="G2737" s="19">
        <f>PERCENTRANK(E:E, $E2737)</f>
        <v>0.38100000000000001</v>
      </c>
    </row>
    <row r="2738" spans="1:7" x14ac:dyDescent="0.2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>RANK($E2738, E:E)</f>
        <v>1145</v>
      </c>
      <c r="G2738" s="19">
        <f>PERCENTRANK(E:E, $E2738)</f>
        <v>0.72099999999999997</v>
      </c>
    </row>
    <row r="2739" spans="1:7" x14ac:dyDescent="0.2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>RANK($E2739, E:E)</f>
        <v>1115</v>
      </c>
      <c r="G2739" s="19">
        <f>PERCENTRANK(E:E, $E2739)</f>
        <v>0.72499999999999998</v>
      </c>
    </row>
    <row r="2740" spans="1:7" x14ac:dyDescent="0.2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>RANK($E2740, E:E)</f>
        <v>3092</v>
      </c>
      <c r="G2740" s="19">
        <f>PERCENTRANK(E:E, $E2740)</f>
        <v>0.251</v>
      </c>
    </row>
    <row r="2741" spans="1:7" x14ac:dyDescent="0.2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>RANK($E2741, E:E)</f>
        <v>3250</v>
      </c>
      <c r="G2741" s="19">
        <f>PERCENTRANK(E:E, $E2741)</f>
        <v>0.21</v>
      </c>
    </row>
    <row r="2742" spans="1:7" x14ac:dyDescent="0.2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>RANK($E2742, E:E)</f>
        <v>1846</v>
      </c>
      <c r="G2742" s="19">
        <f>PERCENTRANK(E:E, $E2742)</f>
        <v>0.55200000000000005</v>
      </c>
    </row>
    <row r="2743" spans="1:7" x14ac:dyDescent="0.2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>RANK($E2743, E:E)</f>
        <v>1638</v>
      </c>
      <c r="G2743" s="19">
        <f>PERCENTRANK(E:E, $E2743)</f>
        <v>0.60299999999999998</v>
      </c>
    </row>
    <row r="2744" spans="1:7" x14ac:dyDescent="0.2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>RANK($E2744, E:E)</f>
        <v>401</v>
      </c>
      <c r="G2744" s="19">
        <f>PERCENTRANK(E:E, $E2744)</f>
        <v>0.9</v>
      </c>
    </row>
    <row r="2745" spans="1:7" x14ac:dyDescent="0.2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>RANK($E2745, E:E)</f>
        <v>371</v>
      </c>
      <c r="G2745" s="19">
        <f>PERCENTRANK(E:E, $E2745)</f>
        <v>0.90400000000000003</v>
      </c>
    </row>
    <row r="2746" spans="1:7" x14ac:dyDescent="0.2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>RANK($E2746, E:E)</f>
        <v>3250</v>
      </c>
      <c r="G2746" s="19">
        <f>PERCENTRANK(E:E, $E2746)</f>
        <v>0.21</v>
      </c>
    </row>
    <row r="2747" spans="1:7" x14ac:dyDescent="0.2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>RANK($E2747, E:E)</f>
        <v>1232</v>
      </c>
      <c r="G2747" s="19">
        <f>PERCENTRANK(E:E, $E2747)</f>
        <v>0.69699999999999995</v>
      </c>
    </row>
    <row r="2748" spans="1:7" x14ac:dyDescent="0.2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>RANK($E2748, E:E)</f>
        <v>1886</v>
      </c>
      <c r="G2748" s="19">
        <f>PERCENTRANK(E:E, $E2748)</f>
        <v>0.52800000000000002</v>
      </c>
    </row>
    <row r="2749" spans="1:7" x14ac:dyDescent="0.2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>RANK($E2749, E:E)</f>
        <v>3014</v>
      </c>
      <c r="G2749" s="19">
        <f>PERCENTRANK(E:E, $E2749)</f>
        <v>0.252</v>
      </c>
    </row>
    <row r="2750" spans="1:7" x14ac:dyDescent="0.2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>RANK($E2750, E:E)</f>
        <v>604</v>
      </c>
      <c r="G2750" s="19">
        <f>PERCENTRANK(E:E, $E2750)</f>
        <v>0.85399999999999998</v>
      </c>
    </row>
    <row r="2751" spans="1:7" x14ac:dyDescent="0.2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>RANK($E2751, E:E)</f>
        <v>786</v>
      </c>
      <c r="G2751" s="19">
        <f>PERCENTRANK(E:E, $E2751)</f>
        <v>0.81</v>
      </c>
    </row>
    <row r="2752" spans="1:7" x14ac:dyDescent="0.2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>RANK($E2752, E:E)</f>
        <v>1359</v>
      </c>
      <c r="G2752" s="19">
        <f>PERCENTRANK(E:E, $E2752)</f>
        <v>0.66800000000000004</v>
      </c>
    </row>
    <row r="2753" spans="1:7" x14ac:dyDescent="0.2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>RANK($E2753, E:E)</f>
        <v>2282</v>
      </c>
      <c r="G2753" s="19">
        <f>PERCENTRANK(E:E, $E2753)</f>
        <v>0.44</v>
      </c>
    </row>
    <row r="2754" spans="1:7" x14ac:dyDescent="0.2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>RANK($E2754, E:E)</f>
        <v>1803</v>
      </c>
      <c r="G2754" s="19">
        <f>PERCENTRANK(E:E, $E2754)</f>
        <v>0.56299999999999994</v>
      </c>
    </row>
    <row r="2755" spans="1:7" x14ac:dyDescent="0.2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>RANK($E2755, E:E)</f>
        <v>3250</v>
      </c>
      <c r="G2755" s="19">
        <f>PERCENTRANK(E:E, $E2755)</f>
        <v>0.21</v>
      </c>
    </row>
    <row r="2756" spans="1:7" x14ac:dyDescent="0.2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>RANK($E2756, E:E)</f>
        <v>3250</v>
      </c>
      <c r="G2756" s="19">
        <f>PERCENTRANK(E:E, $E2756)</f>
        <v>0.21</v>
      </c>
    </row>
    <row r="2757" spans="1:7" x14ac:dyDescent="0.2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>RANK($E2757, E:E)</f>
        <v>3250</v>
      </c>
      <c r="G2757" s="19">
        <f>PERCENTRANK(E:E, $E2757)</f>
        <v>0.21</v>
      </c>
    </row>
    <row r="2758" spans="1:7" x14ac:dyDescent="0.2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>RANK($E2758, E:E)</f>
        <v>3250</v>
      </c>
      <c r="G2758" s="19">
        <f>PERCENTRANK(E:E, $E2758)</f>
        <v>0.21</v>
      </c>
    </row>
    <row r="2759" spans="1:7" x14ac:dyDescent="0.2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>RANK($E2759, E:E)</f>
        <v>3250</v>
      </c>
      <c r="G2759" s="19">
        <f>PERCENTRANK(E:E, $E2759)</f>
        <v>0.21</v>
      </c>
    </row>
    <row r="2760" spans="1:7" x14ac:dyDescent="0.2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>RANK($E2760, E:E)</f>
        <v>3278</v>
      </c>
      <c r="G2760" s="19">
        <f>PERCENTRANK(E:E, $E2760)</f>
        <v>0.19600000000000001</v>
      </c>
    </row>
    <row r="2761" spans="1:7" x14ac:dyDescent="0.2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>RANK($E2761, E:E)</f>
        <v>431</v>
      </c>
      <c r="G2761" s="19">
        <f>PERCENTRANK(E:E, $E2761)</f>
        <v>0.88700000000000001</v>
      </c>
    </row>
    <row r="2762" spans="1:7" x14ac:dyDescent="0.2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>RANK($E2762, E:E)</f>
        <v>3220</v>
      </c>
      <c r="G2762" s="19">
        <f>PERCENTRANK(E:E, $E2762)</f>
        <v>0.218</v>
      </c>
    </row>
    <row r="2763" spans="1:7" x14ac:dyDescent="0.2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>RANK($E2763, E:E)</f>
        <v>3014</v>
      </c>
      <c r="G2763" s="19">
        <f>PERCENTRANK(E:E, $E2763)</f>
        <v>0.252</v>
      </c>
    </row>
    <row r="2764" spans="1:7" x14ac:dyDescent="0.2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>RANK($E2764, E:E)</f>
        <v>1461</v>
      </c>
      <c r="G2764" s="19">
        <f>PERCENTRANK(E:E, $E2764)</f>
        <v>0.64600000000000002</v>
      </c>
    </row>
    <row r="2765" spans="1:7" x14ac:dyDescent="0.2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>RANK($E2765, E:E)</f>
        <v>866</v>
      </c>
      <c r="G2765" s="19">
        <f>PERCENTRANK(E:E, $E2765)</f>
        <v>0.78100000000000003</v>
      </c>
    </row>
    <row r="2766" spans="1:7" x14ac:dyDescent="0.2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>RANK($E2766, E:E)</f>
        <v>42</v>
      </c>
      <c r="G2766" s="19">
        <f>PERCENTRANK(E:E, $E2766)</f>
        <v>0.98899999999999999</v>
      </c>
    </row>
    <row r="2767" spans="1:7" x14ac:dyDescent="0.2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>RANK($E2767, E:E)</f>
        <v>2330</v>
      </c>
      <c r="G2767" s="19">
        <f>PERCENTRANK(E:E, $E2767)</f>
        <v>0.42899999999999999</v>
      </c>
    </row>
    <row r="2768" spans="1:7" x14ac:dyDescent="0.2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>RANK($E2768, E:E)</f>
        <v>2846</v>
      </c>
      <c r="G2768" s="19">
        <f>PERCENTRANK(E:E, $E2768)</f>
        <v>0.30499999999999999</v>
      </c>
    </row>
    <row r="2769" spans="1:7" x14ac:dyDescent="0.2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>RANK($E2769, E:E)</f>
        <v>1281</v>
      </c>
      <c r="G2769" s="19">
        <f>PERCENTRANK(E:E, $E2769)</f>
        <v>0.68300000000000005</v>
      </c>
    </row>
    <row r="2770" spans="1:7" x14ac:dyDescent="0.2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>RANK($E2770, E:E)</f>
        <v>3178</v>
      </c>
      <c r="G2770" s="19">
        <f>PERCENTRANK(E:E, $E2770)</f>
        <v>0.23</v>
      </c>
    </row>
    <row r="2771" spans="1:7" x14ac:dyDescent="0.2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>RANK($E2771, E:E)</f>
        <v>21</v>
      </c>
      <c r="G2771" s="19">
        <f>PERCENTRANK(E:E, $E2771)</f>
        <v>0.99299999999999999</v>
      </c>
    </row>
    <row r="2772" spans="1:7" x14ac:dyDescent="0.2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>RANK($E2772, E:E)</f>
        <v>1155</v>
      </c>
      <c r="G2772" s="19">
        <f>PERCENTRANK(E:E, $E2772)</f>
        <v>0.70799999999999996</v>
      </c>
    </row>
    <row r="2773" spans="1:7" x14ac:dyDescent="0.2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>RANK($E2773, E:E)</f>
        <v>3278</v>
      </c>
      <c r="G2773" s="19">
        <f>PERCENTRANK(E:E, $E2773)</f>
        <v>0.19600000000000001</v>
      </c>
    </row>
    <row r="2774" spans="1:7" x14ac:dyDescent="0.2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>RANK($E2774, E:E)</f>
        <v>318</v>
      </c>
      <c r="G2774" s="19">
        <f>PERCENTRANK(E:E, $E2774)</f>
        <v>0.91600000000000004</v>
      </c>
    </row>
    <row r="2775" spans="1:7" x14ac:dyDescent="0.2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>RANK($E2775, E:E)</f>
        <v>1155</v>
      </c>
      <c r="G2775" s="19">
        <f>PERCENTRANK(E:E, $E2775)</f>
        <v>0.70799999999999996</v>
      </c>
    </row>
    <row r="2776" spans="1:7" x14ac:dyDescent="0.2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>RANK($E2776, E:E)</f>
        <v>1281</v>
      </c>
      <c r="G2776" s="19">
        <f>PERCENTRANK(E:E, $E2776)</f>
        <v>0.68300000000000005</v>
      </c>
    </row>
    <row r="2777" spans="1:7" x14ac:dyDescent="0.2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>RANK($E2777, E:E)</f>
        <v>260</v>
      </c>
      <c r="G2777" s="19">
        <f>PERCENTRANK(E:E, $E2777)</f>
        <v>0.93100000000000005</v>
      </c>
    </row>
    <row r="2778" spans="1:7" x14ac:dyDescent="0.2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>RANK($E2778, E:E)</f>
        <v>2315</v>
      </c>
      <c r="G2778" s="19">
        <f>PERCENTRANK(E:E, $E2778)</f>
        <v>0.437</v>
      </c>
    </row>
    <row r="2779" spans="1:7" x14ac:dyDescent="0.2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>RANK($E2779, E:E)</f>
        <v>790</v>
      </c>
      <c r="G2779" s="19">
        <f>PERCENTRANK(E:E, $E2779)</f>
        <v>0.79900000000000004</v>
      </c>
    </row>
    <row r="2780" spans="1:7" x14ac:dyDescent="0.2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>RANK($E2780, E:E)</f>
        <v>943</v>
      </c>
      <c r="G2780" s="19">
        <f>PERCENTRANK(E:E, $E2780)</f>
        <v>0.77100000000000002</v>
      </c>
    </row>
    <row r="2781" spans="1:7" x14ac:dyDescent="0.2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>RANK($E2781, E:E)</f>
        <v>531</v>
      </c>
      <c r="G2781" s="19">
        <f>PERCENTRANK(E:E, $E2781)</f>
        <v>0.871</v>
      </c>
    </row>
    <row r="2782" spans="1:7" x14ac:dyDescent="0.2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>RANK($E2782, E:E)</f>
        <v>1679</v>
      </c>
      <c r="G2782" s="19">
        <f>PERCENTRANK(E:E, $E2782)</f>
        <v>0.59199999999999997</v>
      </c>
    </row>
    <row r="2783" spans="1:7" x14ac:dyDescent="0.2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>RANK($E2783, E:E)</f>
        <v>735</v>
      </c>
      <c r="G2783" s="19">
        <f>PERCENTRANK(E:E, $E2783)</f>
        <v>0.82199999999999995</v>
      </c>
    </row>
    <row r="2784" spans="1:7" x14ac:dyDescent="0.2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>RANK($E2784, E:E)</f>
        <v>3102</v>
      </c>
      <c r="G2784" s="19">
        <f>PERCENTRANK(E:E, $E2784)</f>
        <v>0.248</v>
      </c>
    </row>
    <row r="2785" spans="1:7" x14ac:dyDescent="0.2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>RANK($E2785, E:E)</f>
        <v>57</v>
      </c>
      <c r="G2785" s="19">
        <f>PERCENTRANK(E:E, $E2785)</f>
        <v>0.98599999999999999</v>
      </c>
    </row>
    <row r="2786" spans="1:7" x14ac:dyDescent="0.2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>RANK($E2786, E:E)</f>
        <v>2927</v>
      </c>
      <c r="G2786" s="19">
        <f>PERCENTRANK(E:E, $E2786)</f>
        <v>0.28799999999999998</v>
      </c>
    </row>
    <row r="2787" spans="1:7" x14ac:dyDescent="0.2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>RANK($E2787, E:E)</f>
        <v>2832</v>
      </c>
      <c r="G2787" s="19">
        <f>PERCENTRANK(E:E, $E2787)</f>
        <v>0.314</v>
      </c>
    </row>
    <row r="2788" spans="1:7" x14ac:dyDescent="0.2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>RANK($E2788, E:E)</f>
        <v>3191</v>
      </c>
      <c r="G2788" s="19">
        <f>PERCENTRANK(E:E, $E2788)</f>
        <v>0.22800000000000001</v>
      </c>
    </row>
    <row r="2789" spans="1:7" x14ac:dyDescent="0.2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>RANK($E2789, E:E)</f>
        <v>3232</v>
      </c>
      <c r="G2789" s="19">
        <f>PERCENTRANK(E:E, $E2789)</f>
        <v>0.217</v>
      </c>
    </row>
    <row r="2790" spans="1:7" x14ac:dyDescent="0.2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>RANK($E2790, E:E)</f>
        <v>3178</v>
      </c>
      <c r="G2790" s="19">
        <f>PERCENTRANK(E:E, $E2790)</f>
        <v>0.23</v>
      </c>
    </row>
    <row r="2791" spans="1:7" x14ac:dyDescent="0.2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>RANK($E2791, E:E)</f>
        <v>3125</v>
      </c>
      <c r="G2791" s="19">
        <f>PERCENTRANK(E:E, $E2791)</f>
        <v>0.24399999999999999</v>
      </c>
    </row>
    <row r="2792" spans="1:7" x14ac:dyDescent="0.2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>RANK($E2792, E:E)</f>
        <v>2463</v>
      </c>
      <c r="G2792" s="19">
        <f>PERCENTRANK(E:E, $E2792)</f>
        <v>0.40400000000000003</v>
      </c>
    </row>
    <row r="2793" spans="1:7" x14ac:dyDescent="0.2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>RANK($E2793, E:E)</f>
        <v>3134</v>
      </c>
      <c r="G2793" s="19">
        <f>PERCENTRANK(E:E, $E2793)</f>
        <v>0.24099999999999999</v>
      </c>
    </row>
    <row r="2794" spans="1:7" x14ac:dyDescent="0.2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>RANK($E2794, E:E)</f>
        <v>3143</v>
      </c>
      <c r="G2794" s="19">
        <f>PERCENTRANK(E:E, $E2794)</f>
        <v>0.23300000000000001</v>
      </c>
    </row>
    <row r="2795" spans="1:7" x14ac:dyDescent="0.2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>RANK($E2795, E:E)</f>
        <v>3102</v>
      </c>
      <c r="G2795" s="19">
        <f>PERCENTRANK(E:E, $E2795)</f>
        <v>0.248</v>
      </c>
    </row>
    <row r="2796" spans="1:7" x14ac:dyDescent="0.2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>RANK($E2796, E:E)</f>
        <v>3230</v>
      </c>
      <c r="G2796" s="19">
        <f>PERCENTRANK(E:E, $E2796)</f>
        <v>0.218</v>
      </c>
    </row>
    <row r="2797" spans="1:7" x14ac:dyDescent="0.2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>RANK($E2797, E:E)</f>
        <v>3278</v>
      </c>
      <c r="G2797" s="19">
        <f>PERCENTRANK(E:E, $E2797)</f>
        <v>0.19600000000000001</v>
      </c>
    </row>
    <row r="2798" spans="1:7" x14ac:dyDescent="0.2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>RANK($E2798, E:E)</f>
        <v>3176</v>
      </c>
      <c r="G2798" s="19">
        <f>PERCENTRANK(E:E, $E2798)</f>
        <v>0.23100000000000001</v>
      </c>
    </row>
    <row r="2799" spans="1:7" x14ac:dyDescent="0.2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>RANK($E2799, E:E)</f>
        <v>3004</v>
      </c>
      <c r="G2799" s="19">
        <f>PERCENTRANK(E:E, $E2799)</f>
        <v>0.27300000000000002</v>
      </c>
    </row>
    <row r="2800" spans="1:7" x14ac:dyDescent="0.2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>RANK($E2800, E:E)</f>
        <v>3476</v>
      </c>
      <c r="G2800" s="19">
        <f>PERCENTRANK(E:E, $E2800)</f>
        <v>0.14299999999999999</v>
      </c>
    </row>
    <row r="2801" spans="1:7" x14ac:dyDescent="0.2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>RANK($E2801, E:E)</f>
        <v>3192</v>
      </c>
      <c r="G2801" s="19">
        <f>PERCENTRANK(E:E, $E2801)</f>
        <v>0.22600000000000001</v>
      </c>
    </row>
    <row r="2802" spans="1:7" x14ac:dyDescent="0.2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>RANK($E2802, E:E)</f>
        <v>3202</v>
      </c>
      <c r="G2802" s="19">
        <f>PERCENTRANK(E:E, $E2802)</f>
        <v>0.222</v>
      </c>
    </row>
    <row r="2803" spans="1:7" x14ac:dyDescent="0.2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>RANK($E2803, E:E)</f>
        <v>1398</v>
      </c>
      <c r="G2803" s="19">
        <f>PERCENTRANK(E:E, $E2803)</f>
        <v>0.64700000000000002</v>
      </c>
    </row>
    <row r="2804" spans="1:7" x14ac:dyDescent="0.2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>RANK($E2804, E:E)</f>
        <v>3278</v>
      </c>
      <c r="G2804" s="19">
        <f>PERCENTRANK(E:E, $E2804)</f>
        <v>0.19600000000000001</v>
      </c>
    </row>
    <row r="2805" spans="1:7" x14ac:dyDescent="0.2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>RANK($E2805, E:E)</f>
        <v>1468</v>
      </c>
      <c r="G2805" s="19">
        <f>PERCENTRANK(E:E, $E2805)</f>
        <v>0.64300000000000002</v>
      </c>
    </row>
    <row r="2806" spans="1:7" x14ac:dyDescent="0.2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>RANK($E2806, E:E)</f>
        <v>1784</v>
      </c>
      <c r="G2806" s="19">
        <f>PERCENTRANK(E:E, $E2806)</f>
        <v>0.56699999999999995</v>
      </c>
    </row>
    <row r="2807" spans="1:7" x14ac:dyDescent="0.2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>RANK($E2807, E:E)</f>
        <v>3143</v>
      </c>
      <c r="G2807" s="19">
        <f>PERCENTRANK(E:E, $E2807)</f>
        <v>0.23300000000000001</v>
      </c>
    </row>
    <row r="2808" spans="1:7" x14ac:dyDescent="0.2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>RANK($E2808, E:E)</f>
        <v>2159</v>
      </c>
      <c r="G2808" s="19">
        <f>PERCENTRANK(E:E, $E2808)</f>
        <v>0.47699999999999998</v>
      </c>
    </row>
    <row r="2809" spans="1:7" x14ac:dyDescent="0.2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>RANK($E2809, E:E)</f>
        <v>540</v>
      </c>
      <c r="G2809" s="19">
        <f>PERCENTRANK(E:E, $E2809)</f>
        <v>0.86499999999999999</v>
      </c>
    </row>
    <row r="2810" spans="1:7" x14ac:dyDescent="0.2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>RANK($E2810, E:E)</f>
        <v>2914</v>
      </c>
      <c r="G2810" s="19">
        <f>PERCENTRANK(E:E, $E2810)</f>
        <v>0.29499999999999998</v>
      </c>
    </row>
    <row r="2811" spans="1:7" x14ac:dyDescent="0.2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>RANK($E2811, E:E)</f>
        <v>1060</v>
      </c>
      <c r="G2811" s="19">
        <f>PERCENTRANK(E:E, $E2811)</f>
        <v>0.73599999999999999</v>
      </c>
    </row>
    <row r="2812" spans="1:7" x14ac:dyDescent="0.2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>RANK($E2812, E:E)</f>
        <v>2598</v>
      </c>
      <c r="G2812" s="19">
        <f>PERCENTRANK(E:E, $E2812)</f>
        <v>0.371</v>
      </c>
    </row>
    <row r="2813" spans="1:7" x14ac:dyDescent="0.2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>RANK($E2813, E:E)</f>
        <v>2032</v>
      </c>
      <c r="G2813" s="19">
        <f>PERCENTRANK(E:E, $E2813)</f>
        <v>0.50800000000000001</v>
      </c>
    </row>
    <row r="2814" spans="1:7" x14ac:dyDescent="0.2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>RANK($E2814, E:E)</f>
        <v>1477</v>
      </c>
      <c r="G2814" s="19">
        <f>PERCENTRANK(E:E, $E2814)</f>
        <v>0.64100000000000001</v>
      </c>
    </row>
    <row r="2815" spans="1:7" x14ac:dyDescent="0.2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>RANK($E2815, E:E)</f>
        <v>2845</v>
      </c>
      <c r="G2815" s="19">
        <f>PERCENTRANK(E:E, $E2815)</f>
        <v>0.311</v>
      </c>
    </row>
    <row r="2816" spans="1:7" x14ac:dyDescent="0.2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>RANK($E2816, E:E)</f>
        <v>2826</v>
      </c>
      <c r="G2816" s="19">
        <f>PERCENTRANK(E:E, $E2816)</f>
        <v>0.315</v>
      </c>
    </row>
    <row r="2817" spans="1:7" x14ac:dyDescent="0.2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>RANK($E2817, E:E)</f>
        <v>1398</v>
      </c>
      <c r="G2817" s="19">
        <f>PERCENTRANK(E:E, $E2817)</f>
        <v>0.64700000000000002</v>
      </c>
    </row>
    <row r="2818" spans="1:7" x14ac:dyDescent="0.2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>RANK($E2818, E:E)</f>
        <v>729</v>
      </c>
      <c r="G2818" s="19">
        <f>PERCENTRANK(E:E, $E2818)</f>
        <v>0.82199999999999995</v>
      </c>
    </row>
    <row r="2819" spans="1:7" x14ac:dyDescent="0.2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>RANK($E2819, E:E)</f>
        <v>2152</v>
      </c>
      <c r="G2819" s="19">
        <f>PERCENTRANK(E:E, $E2819)</f>
        <v>0.47799999999999998</v>
      </c>
    </row>
    <row r="2820" spans="1:7" x14ac:dyDescent="0.2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>RANK($E2820, E:E)</f>
        <v>503</v>
      </c>
      <c r="G2820" s="19">
        <f>PERCENTRANK(E:E, $E2820)</f>
        <v>0.872</v>
      </c>
    </row>
    <row r="2821" spans="1:7" x14ac:dyDescent="0.2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>RANK($E2821, E:E)</f>
        <v>956</v>
      </c>
      <c r="G2821" s="19">
        <f>PERCENTRANK(E:E, $E2821)</f>
        <v>0.75600000000000001</v>
      </c>
    </row>
    <row r="2822" spans="1:7" x14ac:dyDescent="0.2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>RANK($E2822, E:E)</f>
        <v>2413</v>
      </c>
      <c r="G2822" s="19">
        <f>PERCENTRANK(E:E, $E2822)</f>
        <v>0.40600000000000003</v>
      </c>
    </row>
    <row r="2823" spans="1:7" x14ac:dyDescent="0.2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>RANK($E2823, E:E)</f>
        <v>2524</v>
      </c>
      <c r="G2823" s="19">
        <f>PERCENTRANK(E:E, $E2823)</f>
        <v>0.38500000000000001</v>
      </c>
    </row>
    <row r="2824" spans="1:7" x14ac:dyDescent="0.2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>RANK($E2824, E:E)</f>
        <v>2797</v>
      </c>
      <c r="G2824" s="19">
        <f>PERCENTRANK(E:E, $E2824)</f>
        <v>0.32300000000000001</v>
      </c>
    </row>
    <row r="2825" spans="1:7" x14ac:dyDescent="0.2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>RANK($E2825, E:E)</f>
        <v>1058</v>
      </c>
      <c r="G2825" s="19">
        <f>PERCENTRANK(E:E, $E2825)</f>
        <v>0.74399999999999999</v>
      </c>
    </row>
    <row r="2826" spans="1:7" x14ac:dyDescent="0.2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>RANK($E2826, E:E)</f>
        <v>2590</v>
      </c>
      <c r="G2826" s="19">
        <f>PERCENTRANK(E:E, $E2826)</f>
        <v>0.373</v>
      </c>
    </row>
    <row r="2827" spans="1:7" x14ac:dyDescent="0.2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>RANK($E2827, E:E)</f>
        <v>2618</v>
      </c>
      <c r="G2827" s="19">
        <f>PERCENTRANK(E:E, $E2827)</f>
        <v>0.36599999999999999</v>
      </c>
    </row>
    <row r="2828" spans="1:7" x14ac:dyDescent="0.2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>RANK($E2828, E:E)</f>
        <v>2651</v>
      </c>
      <c r="G2828" s="19">
        <f>PERCENTRANK(E:E, $E2828)</f>
        <v>0.35799999999999998</v>
      </c>
    </row>
    <row r="2829" spans="1:7" x14ac:dyDescent="0.2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>RANK($E2829, E:E)</f>
        <v>2160</v>
      </c>
      <c r="G2829" s="19">
        <f>PERCENTRANK(E:E, $E2829)</f>
        <v>0.45800000000000002</v>
      </c>
    </row>
    <row r="2830" spans="1:7" x14ac:dyDescent="0.2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>RANK($E2830, E:E)</f>
        <v>2603</v>
      </c>
      <c r="G2830" s="19">
        <f>PERCENTRANK(E:E, $E2830)</f>
        <v>0.37</v>
      </c>
    </row>
    <row r="2831" spans="1:7" x14ac:dyDescent="0.2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>RANK($E2831, E:E)</f>
        <v>2639</v>
      </c>
      <c r="G2831" s="19">
        <f>PERCENTRANK(E:E, $E2831)</f>
        <v>0.36099999999999999</v>
      </c>
    </row>
    <row r="2832" spans="1:7" x14ac:dyDescent="0.2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>RANK($E2832, E:E)</f>
        <v>2160</v>
      </c>
      <c r="G2832" s="19">
        <f>PERCENTRANK(E:E, $E2832)</f>
        <v>0.45800000000000002</v>
      </c>
    </row>
    <row r="2833" spans="1:7" x14ac:dyDescent="0.2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>RANK($E2833, E:E)</f>
        <v>260</v>
      </c>
      <c r="G2833" s="19">
        <f>PERCENTRANK(E:E, $E2833)</f>
        <v>0.93100000000000005</v>
      </c>
    </row>
    <row r="2834" spans="1:7" x14ac:dyDescent="0.2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>RANK($E2834, E:E)</f>
        <v>371</v>
      </c>
      <c r="G2834" s="19">
        <f>PERCENTRANK(E:E, $E2834)</f>
        <v>0.90400000000000003</v>
      </c>
    </row>
    <row r="2835" spans="1:7" x14ac:dyDescent="0.2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>RANK($E2835, E:E)</f>
        <v>2113</v>
      </c>
      <c r="G2835" s="19">
        <f>PERCENTRANK(E:E, $E2835)</f>
        <v>0.48199999999999998</v>
      </c>
    </row>
    <row r="2836" spans="1:7" x14ac:dyDescent="0.2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>RANK($E2836, E:E)</f>
        <v>532</v>
      </c>
      <c r="G2836" s="19">
        <f>PERCENTRANK(E:E, $E2836)</f>
        <v>0.87</v>
      </c>
    </row>
    <row r="2837" spans="1:7" x14ac:dyDescent="0.2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>RANK($E2837, E:E)</f>
        <v>742</v>
      </c>
      <c r="G2837" s="19">
        <f>PERCENTRANK(E:E, $E2837)</f>
        <v>0.81499999999999995</v>
      </c>
    </row>
    <row r="2838" spans="1:7" x14ac:dyDescent="0.2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>RANK($E2838, E:E)</f>
        <v>2720</v>
      </c>
      <c r="G2838" s="19">
        <f>PERCENTRANK(E:E, $E2838)</f>
        <v>0.34</v>
      </c>
    </row>
    <row r="2839" spans="1:7" x14ac:dyDescent="0.2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>RANK($E2839, E:E)</f>
        <v>1267</v>
      </c>
      <c r="G2839" s="19">
        <f>PERCENTRANK(E:E, $E2839)</f>
        <v>0.69299999999999995</v>
      </c>
    </row>
    <row r="2840" spans="1:7" x14ac:dyDescent="0.2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>RANK($E2840, E:E)</f>
        <v>3250</v>
      </c>
      <c r="G2840" s="19">
        <f>PERCENTRANK(E:E, $E2840)</f>
        <v>0.21</v>
      </c>
    </row>
    <row r="2841" spans="1:7" x14ac:dyDescent="0.2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>RANK($E2841, E:E)</f>
        <v>1145</v>
      </c>
      <c r="G2841" s="19">
        <f>PERCENTRANK(E:E, $E2841)</f>
        <v>0.72099999999999997</v>
      </c>
    </row>
    <row r="2842" spans="1:7" x14ac:dyDescent="0.2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>RANK($E2842, E:E)</f>
        <v>3192</v>
      </c>
      <c r="G2842" s="19">
        <f>PERCENTRANK(E:E, $E2842)</f>
        <v>0.22600000000000001</v>
      </c>
    </row>
    <row r="2843" spans="1:7" x14ac:dyDescent="0.2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>RANK($E2843, E:E)</f>
        <v>3143</v>
      </c>
      <c r="G2843" s="19">
        <f>PERCENTRANK(E:E, $E2843)</f>
        <v>0.23300000000000001</v>
      </c>
    </row>
    <row r="2844" spans="1:7" x14ac:dyDescent="0.2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>RANK($E2844, E:E)</f>
        <v>956</v>
      </c>
      <c r="G2844" s="19">
        <f>PERCENTRANK(E:E, $E2844)</f>
        <v>0.75600000000000001</v>
      </c>
    </row>
    <row r="2845" spans="1:7" x14ac:dyDescent="0.2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>RANK($E2845, E:E)</f>
        <v>2605</v>
      </c>
      <c r="G2845" s="19">
        <f>PERCENTRANK(E:E, $E2845)</f>
        <v>0.36799999999999999</v>
      </c>
    </row>
    <row r="2846" spans="1:7" x14ac:dyDescent="0.2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>RANK($E2846, E:E)</f>
        <v>106</v>
      </c>
      <c r="G2846" s="19">
        <f>PERCENTRANK(E:E, $E2846)</f>
        <v>0.97399999999999998</v>
      </c>
    </row>
    <row r="2847" spans="1:7" x14ac:dyDescent="0.2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>RANK($E2847, E:E)</f>
        <v>1251</v>
      </c>
      <c r="G2847" s="19">
        <f>PERCENTRANK(E:E, $E2847)</f>
        <v>0.69699999999999995</v>
      </c>
    </row>
    <row r="2848" spans="1:7" x14ac:dyDescent="0.2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>RANK($E2848, E:E)</f>
        <v>3143</v>
      </c>
      <c r="G2848" s="19">
        <f>PERCENTRANK(E:E, $E2848)</f>
        <v>0.23300000000000001</v>
      </c>
    </row>
    <row r="2849" spans="1:7" x14ac:dyDescent="0.2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>RANK($E2849, E:E)</f>
        <v>948</v>
      </c>
      <c r="G2849" s="19">
        <f>PERCENTRANK(E:E, $E2849)</f>
        <v>0.76900000000000002</v>
      </c>
    </row>
    <row r="2850" spans="1:7" x14ac:dyDescent="0.2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>RANK($E2850, E:E)</f>
        <v>2091</v>
      </c>
      <c r="G2850" s="19">
        <f>PERCENTRANK(E:E, $E2850)</f>
        <v>0.49399999999999999</v>
      </c>
    </row>
    <row r="2851" spans="1:7" x14ac:dyDescent="0.2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>RANK($E2851, E:E)</f>
        <v>3278</v>
      </c>
      <c r="G2851" s="19">
        <f>PERCENTRANK(E:E, $E2851)</f>
        <v>0.19600000000000001</v>
      </c>
    </row>
    <row r="2852" spans="1:7" x14ac:dyDescent="0.2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>RANK($E2852, E:E)</f>
        <v>500</v>
      </c>
      <c r="G2852" s="19">
        <f>PERCENTRANK(E:E, $E2852)</f>
        <v>0.879</v>
      </c>
    </row>
    <row r="2853" spans="1:7" x14ac:dyDescent="0.2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>RANK($E2853, E:E)</f>
        <v>132</v>
      </c>
      <c r="G2853" s="19">
        <f>PERCENTRANK(E:E, $E2853)</f>
        <v>0.96499999999999997</v>
      </c>
    </row>
    <row r="2854" spans="1:7" x14ac:dyDescent="0.2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>RANK($E2854, E:E)</f>
        <v>3143</v>
      </c>
      <c r="G2854" s="19">
        <f>PERCENTRANK(E:E, $E2854)</f>
        <v>0.23300000000000001</v>
      </c>
    </row>
    <row r="2855" spans="1:7" x14ac:dyDescent="0.2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>RANK($E2855, E:E)</f>
        <v>3220</v>
      </c>
      <c r="G2855" s="19">
        <f>PERCENTRANK(E:E, $E2855)</f>
        <v>0.218</v>
      </c>
    </row>
    <row r="2856" spans="1:7" x14ac:dyDescent="0.2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>RANK($E2856, E:E)</f>
        <v>2760</v>
      </c>
      <c r="G2856" s="19">
        <f>PERCENTRANK(E:E, $E2856)</f>
        <v>0.32700000000000001</v>
      </c>
    </row>
    <row r="2857" spans="1:7" x14ac:dyDescent="0.2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>RANK($E2857, E:E)</f>
        <v>2586</v>
      </c>
      <c r="G2857" s="19">
        <f>PERCENTRANK(E:E, $E2857)</f>
        <v>0.373</v>
      </c>
    </row>
    <row r="2858" spans="1:7" x14ac:dyDescent="0.2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>RANK($E2858, E:E)</f>
        <v>540</v>
      </c>
      <c r="G2858" s="19">
        <f>PERCENTRANK(E:E, $E2858)</f>
        <v>0.86499999999999999</v>
      </c>
    </row>
    <row r="2859" spans="1:7" x14ac:dyDescent="0.2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>RANK($E2859, E:E)</f>
        <v>128</v>
      </c>
      <c r="G2859" s="19">
        <f>PERCENTRANK(E:E, $E2859)</f>
        <v>0.96899999999999997</v>
      </c>
    </row>
    <row r="2860" spans="1:7" x14ac:dyDescent="0.2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>RANK($E2860, E:E)</f>
        <v>1706</v>
      </c>
      <c r="G2860" s="19">
        <f>PERCENTRANK(E:E, $E2860)</f>
        <v>0.57299999999999995</v>
      </c>
    </row>
    <row r="2861" spans="1:7" x14ac:dyDescent="0.2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>RANK($E2861, E:E)</f>
        <v>357</v>
      </c>
      <c r="G2861" s="19">
        <f>PERCENTRANK(E:E, $E2861)</f>
        <v>0.91200000000000003</v>
      </c>
    </row>
    <row r="2862" spans="1:7" x14ac:dyDescent="0.2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>RANK($E2862, E:E)</f>
        <v>107</v>
      </c>
      <c r="G2862" s="19">
        <f>PERCENTRANK(E:E, $E2862)</f>
        <v>0.97199999999999998</v>
      </c>
    </row>
    <row r="2863" spans="1:7" x14ac:dyDescent="0.2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>RANK($E2863, E:E)</f>
        <v>1957</v>
      </c>
      <c r="G2863" s="19">
        <f>PERCENTRANK(E:E, $E2863)</f>
        <v>0.52500000000000002</v>
      </c>
    </row>
    <row r="2864" spans="1:7" x14ac:dyDescent="0.2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>RANK($E2864, E:E)</f>
        <v>371</v>
      </c>
      <c r="G2864" s="19">
        <f>PERCENTRANK(E:E, $E2864)</f>
        <v>0.90400000000000003</v>
      </c>
    </row>
    <row r="2865" spans="1:7" x14ac:dyDescent="0.2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>RANK($E2865, E:E)</f>
        <v>770</v>
      </c>
      <c r="G2865" s="19">
        <f>PERCENTRANK(E:E, $E2865)</f>
        <v>0.81299999999999994</v>
      </c>
    </row>
    <row r="2866" spans="1:7" x14ac:dyDescent="0.2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>RANK($E2866, E:E)</f>
        <v>3268</v>
      </c>
      <c r="G2866" s="19">
        <f>PERCENTRANK(E:E, $E2866)</f>
        <v>0.20699999999999999</v>
      </c>
    </row>
    <row r="2867" spans="1:7" x14ac:dyDescent="0.2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>RANK($E2867, E:E)</f>
        <v>47</v>
      </c>
      <c r="G2867" s="19">
        <f>PERCENTRANK(E:E, $E2867)</f>
        <v>0.98799999999999999</v>
      </c>
    </row>
    <row r="2868" spans="1:7" x14ac:dyDescent="0.2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>RANK($E2868, E:E)</f>
        <v>2846</v>
      </c>
      <c r="G2868" s="19">
        <f>PERCENTRANK(E:E, $E2868)</f>
        <v>0.30499999999999999</v>
      </c>
    </row>
    <row r="2869" spans="1:7" x14ac:dyDescent="0.2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>RANK($E2869, E:E)</f>
        <v>1706</v>
      </c>
      <c r="G2869" s="19">
        <f>PERCENTRANK(E:E, $E2869)</f>
        <v>0.57299999999999995</v>
      </c>
    </row>
    <row r="2870" spans="1:7" x14ac:dyDescent="0.2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>RANK($E2870, E:E)</f>
        <v>917</v>
      </c>
      <c r="G2870" s="19">
        <f>PERCENTRANK(E:E, $E2870)</f>
        <v>0.77500000000000002</v>
      </c>
    </row>
    <row r="2871" spans="1:7" x14ac:dyDescent="0.2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>RANK($E2871, E:E)</f>
        <v>242</v>
      </c>
      <c r="G2871" s="19">
        <f>PERCENTRANK(E:E, $E2871)</f>
        <v>0.93899999999999995</v>
      </c>
    </row>
    <row r="2872" spans="1:7" x14ac:dyDescent="0.2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>RANK($E2872, E:E)</f>
        <v>3250</v>
      </c>
      <c r="G2872" s="19">
        <f>PERCENTRANK(E:E, $E2872)</f>
        <v>0.21</v>
      </c>
    </row>
    <row r="2873" spans="1:7" x14ac:dyDescent="0.2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>RANK($E2873, E:E)</f>
        <v>3202</v>
      </c>
      <c r="G2873" s="19">
        <f>PERCENTRANK(E:E, $E2873)</f>
        <v>0.222</v>
      </c>
    </row>
    <row r="2874" spans="1:7" x14ac:dyDescent="0.2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>RANK($E2874, E:E)</f>
        <v>37</v>
      </c>
      <c r="G2874" s="19">
        <f>PERCENTRANK(E:E, $E2874)</f>
        <v>0.99099999999999999</v>
      </c>
    </row>
    <row r="2875" spans="1:7" x14ac:dyDescent="0.2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>RANK($E2875, E:E)</f>
        <v>42</v>
      </c>
      <c r="G2875" s="19">
        <f>PERCENTRANK(E:E, $E2875)</f>
        <v>0.98899999999999999</v>
      </c>
    </row>
    <row r="2876" spans="1:7" x14ac:dyDescent="0.2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>RANK($E2876, E:E)</f>
        <v>1044</v>
      </c>
      <c r="G2876" s="19">
        <f>PERCENTRANK(E:E, $E2876)</f>
        <v>0.747</v>
      </c>
    </row>
    <row r="2877" spans="1:7" x14ac:dyDescent="0.2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>RANK($E2877, E:E)</f>
        <v>1232</v>
      </c>
      <c r="G2877" s="19">
        <f>PERCENTRANK(E:E, $E2877)</f>
        <v>0.69699999999999995</v>
      </c>
    </row>
    <row r="2878" spans="1:7" x14ac:dyDescent="0.2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>RANK($E2878, E:E)</f>
        <v>790</v>
      </c>
      <c r="G2878" s="19">
        <f>PERCENTRANK(E:E, $E2878)</f>
        <v>0.79900000000000004</v>
      </c>
    </row>
    <row r="2879" spans="1:7" x14ac:dyDescent="0.2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>RANK($E2879, E:E)</f>
        <v>3202</v>
      </c>
      <c r="G2879" s="19">
        <f>PERCENTRANK(E:E, $E2879)</f>
        <v>0.222</v>
      </c>
    </row>
    <row r="2880" spans="1:7" x14ac:dyDescent="0.2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>RANK($E2880, E:E)</f>
        <v>1474</v>
      </c>
      <c r="G2880" s="19">
        <f>PERCENTRANK(E:E, $E2880)</f>
        <v>0.64300000000000002</v>
      </c>
    </row>
    <row r="2881" spans="1:7" x14ac:dyDescent="0.2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>RANK($E2881, E:E)</f>
        <v>2734</v>
      </c>
      <c r="G2881" s="19">
        <f>PERCENTRANK(E:E, $E2881)</f>
        <v>0.33700000000000002</v>
      </c>
    </row>
    <row r="2882" spans="1:7" x14ac:dyDescent="0.2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>RANK($E2882, E:E)</f>
        <v>54</v>
      </c>
      <c r="G2882" s="19">
        <f>PERCENTRANK(E:E, $E2882)</f>
        <v>0.98599999999999999</v>
      </c>
    </row>
    <row r="2883" spans="1:7" x14ac:dyDescent="0.2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>RANK($E2883, E:E)</f>
        <v>350</v>
      </c>
      <c r="G2883" s="19">
        <f>PERCENTRANK(E:E, $E2883)</f>
        <v>0.91500000000000004</v>
      </c>
    </row>
    <row r="2884" spans="1:7" x14ac:dyDescent="0.2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>RANK($E2884, E:E)</f>
        <v>866</v>
      </c>
      <c r="G2884" s="19">
        <f>PERCENTRANK(E:E, $E2884)</f>
        <v>0.78100000000000003</v>
      </c>
    </row>
    <row r="2885" spans="1:7" x14ac:dyDescent="0.2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>RANK($E2885, E:E)</f>
        <v>254</v>
      </c>
      <c r="G2885" s="19">
        <f>PERCENTRANK(E:E, $E2885)</f>
        <v>0.93799999999999994</v>
      </c>
    </row>
    <row r="2886" spans="1:7" x14ac:dyDescent="0.2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>RANK($E2886, E:E)</f>
        <v>1706</v>
      </c>
      <c r="G2886" s="19">
        <f>PERCENTRANK(E:E, $E2886)</f>
        <v>0.57299999999999995</v>
      </c>
    </row>
    <row r="2887" spans="1:7" x14ac:dyDescent="0.2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>RANK($E2887, E:E)</f>
        <v>1886</v>
      </c>
      <c r="G2887" s="19">
        <f>PERCENTRANK(E:E, $E2887)</f>
        <v>0.52800000000000002</v>
      </c>
    </row>
    <row r="2888" spans="1:7" x14ac:dyDescent="0.2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>RANK($E2888, E:E)</f>
        <v>157</v>
      </c>
      <c r="G2888" s="19">
        <f>PERCENTRANK(E:E, $E2888)</f>
        <v>0.96099999999999997</v>
      </c>
    </row>
    <row r="2889" spans="1:7" x14ac:dyDescent="0.2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>RANK($E2889, E:E)</f>
        <v>3235</v>
      </c>
      <c r="G2889" s="19">
        <f>PERCENTRANK(E:E, $E2889)</f>
        <v>0.216</v>
      </c>
    </row>
    <row r="2890" spans="1:7" x14ac:dyDescent="0.2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>RANK($E2890, E:E)</f>
        <v>1326</v>
      </c>
      <c r="G2890" s="19">
        <f>PERCENTRANK(E:E, $E2890)</f>
        <v>0.67900000000000005</v>
      </c>
    </row>
    <row r="2891" spans="1:7" x14ac:dyDescent="0.2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>RANK($E2891, E:E)</f>
        <v>1886</v>
      </c>
      <c r="G2891" s="19">
        <f>PERCENTRANK(E:E, $E2891)</f>
        <v>0.52800000000000002</v>
      </c>
    </row>
    <row r="2892" spans="1:7" x14ac:dyDescent="0.2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>RANK($E2892, E:E)</f>
        <v>661</v>
      </c>
      <c r="G2892" s="19">
        <f>PERCENTRANK(E:E, $E2892)</f>
        <v>0.84</v>
      </c>
    </row>
    <row r="2893" spans="1:7" x14ac:dyDescent="0.2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>RANK($E2893, E:E)</f>
        <v>3268</v>
      </c>
      <c r="G2893" s="19">
        <f>PERCENTRANK(E:E, $E2893)</f>
        <v>0.20699999999999999</v>
      </c>
    </row>
    <row r="2894" spans="1:7" x14ac:dyDescent="0.2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>RANK($E2894, E:E)</f>
        <v>2799</v>
      </c>
      <c r="G2894" s="19">
        <f>PERCENTRANK(E:E, $E2894)</f>
        <v>0.32200000000000001</v>
      </c>
    </row>
    <row r="2895" spans="1:7" x14ac:dyDescent="0.2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>RANK($E2895, E:E)</f>
        <v>3278</v>
      </c>
      <c r="G2895" s="19">
        <f>PERCENTRANK(E:E, $E2895)</f>
        <v>0.19600000000000001</v>
      </c>
    </row>
    <row r="2896" spans="1:7" x14ac:dyDescent="0.2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>RANK($E2896, E:E)</f>
        <v>2846</v>
      </c>
      <c r="G2896" s="19">
        <f>PERCENTRANK(E:E, $E2896)</f>
        <v>0.30499999999999999</v>
      </c>
    </row>
    <row r="2897" spans="1:7" x14ac:dyDescent="0.2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>RANK($E2897, E:E)</f>
        <v>2907</v>
      </c>
      <c r="G2897" s="19">
        <f>PERCENTRANK(E:E, $E2897)</f>
        <v>0.29599999999999999</v>
      </c>
    </row>
    <row r="2898" spans="1:7" x14ac:dyDescent="0.2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>RANK($E2898, E:E)</f>
        <v>1858</v>
      </c>
      <c r="G2898" s="19">
        <f>PERCENTRANK(E:E, $E2898)</f>
        <v>0.54600000000000004</v>
      </c>
    </row>
    <row r="2899" spans="1:7" x14ac:dyDescent="0.2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>RANK($E2899, E:E)</f>
        <v>3202</v>
      </c>
      <c r="G2899" s="19">
        <f>PERCENTRANK(E:E, $E2899)</f>
        <v>0.222</v>
      </c>
    </row>
    <row r="2900" spans="1:7" x14ac:dyDescent="0.2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>RANK($E2900, E:E)</f>
        <v>2950</v>
      </c>
      <c r="G2900" s="19">
        <f>PERCENTRANK(E:E, $E2900)</f>
        <v>0.28100000000000003</v>
      </c>
    </row>
    <row r="2901" spans="1:7" x14ac:dyDescent="0.2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>RANK($E2901, E:E)</f>
        <v>1487</v>
      </c>
      <c r="G2901" s="19">
        <f>PERCENTRANK(E:E, $E2901)</f>
        <v>0.63300000000000001</v>
      </c>
    </row>
    <row r="2902" spans="1:7" x14ac:dyDescent="0.2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>RANK($E2902, E:E)</f>
        <v>3235</v>
      </c>
      <c r="G2902" s="19">
        <f>PERCENTRANK(E:E, $E2902)</f>
        <v>0.216</v>
      </c>
    </row>
    <row r="2903" spans="1:7" x14ac:dyDescent="0.2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>RANK($E2903, E:E)</f>
        <v>3278</v>
      </c>
      <c r="G2903" s="19">
        <f>PERCENTRANK(E:E, $E2903)</f>
        <v>0.19600000000000001</v>
      </c>
    </row>
    <row r="2904" spans="1:7" x14ac:dyDescent="0.2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>RANK($E2904, E:E)</f>
        <v>1886</v>
      </c>
      <c r="G2904" s="19">
        <f>PERCENTRANK(E:E, $E2904)</f>
        <v>0.52800000000000002</v>
      </c>
    </row>
    <row r="2905" spans="1:7" x14ac:dyDescent="0.2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>RANK($E2905, E:E)</f>
        <v>3235</v>
      </c>
      <c r="G2905" s="19">
        <f>PERCENTRANK(E:E, $E2905)</f>
        <v>0.216</v>
      </c>
    </row>
    <row r="2906" spans="1:7" x14ac:dyDescent="0.2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>RANK($E2906, E:E)</f>
        <v>357</v>
      </c>
      <c r="G2906" s="19">
        <f>PERCENTRANK(E:E, $E2906)</f>
        <v>0.91200000000000003</v>
      </c>
    </row>
    <row r="2907" spans="1:7" x14ac:dyDescent="0.2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>RANK($E2907, E:E)</f>
        <v>2375</v>
      </c>
      <c r="G2907" s="19">
        <f>PERCENTRANK(E:E, $E2907)</f>
        <v>0.41799999999999998</v>
      </c>
    </row>
    <row r="2908" spans="1:7" x14ac:dyDescent="0.2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>RANK($E2908, E:E)</f>
        <v>1858</v>
      </c>
      <c r="G2908" s="19">
        <f>PERCENTRANK(E:E, $E2908)</f>
        <v>0.54600000000000004</v>
      </c>
    </row>
    <row r="2909" spans="1:7" x14ac:dyDescent="0.2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>RANK($E2909, E:E)</f>
        <v>1487</v>
      </c>
      <c r="G2909" s="19">
        <f>PERCENTRANK(E:E, $E2909)</f>
        <v>0.63300000000000001</v>
      </c>
    </row>
    <row r="2910" spans="1:7" x14ac:dyDescent="0.2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>RANK($E2910, E:E)</f>
        <v>3278</v>
      </c>
      <c r="G2910" s="19">
        <f>PERCENTRANK(E:E, $E2910)</f>
        <v>0.19600000000000001</v>
      </c>
    </row>
    <row r="2911" spans="1:7" x14ac:dyDescent="0.2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>RANK($E2911, E:E)</f>
        <v>2160</v>
      </c>
      <c r="G2911" s="19">
        <f>PERCENTRANK(E:E, $E2911)</f>
        <v>0.45800000000000002</v>
      </c>
    </row>
    <row r="2912" spans="1:7" x14ac:dyDescent="0.2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>RANK($E2912, E:E)</f>
        <v>3173</v>
      </c>
      <c r="G2912" s="19">
        <f>PERCENTRANK(E:E, $E2912)</f>
        <v>0.23200000000000001</v>
      </c>
    </row>
    <row r="2913" spans="1:7" x14ac:dyDescent="0.2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>RANK($E2913, E:E)</f>
        <v>3278</v>
      </c>
      <c r="G2913" s="19">
        <f>PERCENTRANK(E:E, $E2913)</f>
        <v>0.19600000000000001</v>
      </c>
    </row>
    <row r="2914" spans="1:7" x14ac:dyDescent="0.2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>RANK($E2914, E:E)</f>
        <v>3235</v>
      </c>
      <c r="G2914" s="19">
        <f>PERCENTRANK(E:E, $E2914)</f>
        <v>0.216</v>
      </c>
    </row>
    <row r="2915" spans="1:7" x14ac:dyDescent="0.2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>RANK($E2915, E:E)</f>
        <v>2593</v>
      </c>
      <c r="G2915" s="19">
        <f>PERCENTRANK(E:E, $E2915)</f>
        <v>0.372</v>
      </c>
    </row>
    <row r="2916" spans="1:7" x14ac:dyDescent="0.2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>RANK($E2916, E:E)</f>
        <v>1670</v>
      </c>
      <c r="G2916" s="19">
        <f>PERCENTRANK(E:E, $E2916)</f>
        <v>0.59499999999999997</v>
      </c>
    </row>
    <row r="2917" spans="1:7" x14ac:dyDescent="0.2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>RANK($E2917, E:E)</f>
        <v>2243</v>
      </c>
      <c r="G2917" s="19">
        <f>PERCENTRANK(E:E, $E2917)</f>
        <v>0.45600000000000002</v>
      </c>
    </row>
    <row r="2918" spans="1:7" x14ac:dyDescent="0.2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>RANK($E2918, E:E)</f>
        <v>1835</v>
      </c>
      <c r="G2918" s="19">
        <f>PERCENTRANK(E:E, $E2918)</f>
        <v>0.55600000000000005</v>
      </c>
    </row>
    <row r="2919" spans="1:7" x14ac:dyDescent="0.2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>RANK($E2919, E:E)</f>
        <v>956</v>
      </c>
      <c r="G2919" s="19">
        <f>PERCENTRANK(E:E, $E2919)</f>
        <v>0.75600000000000001</v>
      </c>
    </row>
    <row r="2920" spans="1:7" x14ac:dyDescent="0.2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>RANK($E2920, E:E)</f>
        <v>1877</v>
      </c>
      <c r="G2920" s="19">
        <f>PERCENTRANK(E:E, $E2920)</f>
        <v>0.54500000000000004</v>
      </c>
    </row>
    <row r="2921" spans="1:7" x14ac:dyDescent="0.2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>RANK($E2921, E:E)</f>
        <v>2282</v>
      </c>
      <c r="G2921" s="19">
        <f>PERCENTRANK(E:E, $E2921)</f>
        <v>0.44</v>
      </c>
    </row>
    <row r="2922" spans="1:7" x14ac:dyDescent="0.2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>RANK($E2922, E:E)</f>
        <v>3278</v>
      </c>
      <c r="G2922" s="19">
        <f>PERCENTRANK(E:E, $E2922)</f>
        <v>0.19600000000000001</v>
      </c>
    </row>
    <row r="2923" spans="1:7" x14ac:dyDescent="0.2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>RANK($E2923, E:E)</f>
        <v>468</v>
      </c>
      <c r="G2923" s="19">
        <f>PERCENTRANK(E:E, $E2923)</f>
        <v>0.88700000000000001</v>
      </c>
    </row>
    <row r="2924" spans="1:7" x14ac:dyDescent="0.2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>RANK($E2924, E:E)</f>
        <v>3278</v>
      </c>
      <c r="G2924" s="19">
        <f>PERCENTRANK(E:E, $E2924)</f>
        <v>0.19600000000000001</v>
      </c>
    </row>
    <row r="2925" spans="1:7" x14ac:dyDescent="0.2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>RANK($E2925, E:E)</f>
        <v>1767</v>
      </c>
      <c r="G2925" s="19">
        <f>PERCENTRANK(E:E, $E2925)</f>
        <v>0.57199999999999995</v>
      </c>
    </row>
    <row r="2926" spans="1:7" x14ac:dyDescent="0.2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>RANK($E2926, E:E)</f>
        <v>3102</v>
      </c>
      <c r="G2926" s="19">
        <f>PERCENTRANK(E:E, $E2926)</f>
        <v>0.248</v>
      </c>
    </row>
    <row r="2927" spans="1:7" x14ac:dyDescent="0.2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>RANK($E2927, E:E)</f>
        <v>573</v>
      </c>
      <c r="G2927" s="19">
        <f>PERCENTRANK(E:E, $E2927)</f>
        <v>0.85399999999999998</v>
      </c>
    </row>
    <row r="2928" spans="1:7" x14ac:dyDescent="0.2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>RANK($E2928, E:E)</f>
        <v>1105</v>
      </c>
      <c r="G2928" s="19">
        <f>PERCENTRANK(E:E, $E2928)</f>
        <v>0.73099999999999998</v>
      </c>
    </row>
    <row r="2929" spans="1:7" x14ac:dyDescent="0.2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>RANK($E2929, E:E)</f>
        <v>1957</v>
      </c>
      <c r="G2929" s="19">
        <f>PERCENTRANK(E:E, $E2929)</f>
        <v>0.52500000000000002</v>
      </c>
    </row>
    <row r="2930" spans="1:7" x14ac:dyDescent="0.2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>RANK($E2930, E:E)</f>
        <v>1639</v>
      </c>
      <c r="G2930" s="19">
        <f>PERCENTRANK(E:E, $E2930)</f>
        <v>0.6</v>
      </c>
    </row>
    <row r="2931" spans="1:7" x14ac:dyDescent="0.2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>RANK($E2931, E:E)</f>
        <v>1487</v>
      </c>
      <c r="G2931" s="19">
        <f>PERCENTRANK(E:E, $E2931)</f>
        <v>0.63300000000000001</v>
      </c>
    </row>
    <row r="2932" spans="1:7" x14ac:dyDescent="0.2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>RANK($E2932, E:E)</f>
        <v>3220</v>
      </c>
      <c r="G2932" s="19">
        <f>PERCENTRANK(E:E, $E2932)</f>
        <v>0.218</v>
      </c>
    </row>
    <row r="2933" spans="1:7" x14ac:dyDescent="0.2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>RANK($E2933, E:E)</f>
        <v>3250</v>
      </c>
      <c r="G2933" s="19">
        <f>PERCENTRANK(E:E, $E2933)</f>
        <v>0.21</v>
      </c>
    </row>
    <row r="2934" spans="1:7" x14ac:dyDescent="0.2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>RANK($E2934, E:E)</f>
        <v>430</v>
      </c>
      <c r="G2934" s="19">
        <f>PERCENTRANK(E:E, $E2934)</f>
        <v>0.89600000000000002</v>
      </c>
    </row>
    <row r="2935" spans="1:7" x14ac:dyDescent="0.2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>RANK($E2935, E:E)</f>
        <v>2330</v>
      </c>
      <c r="G2935" s="19">
        <f>PERCENTRANK(E:E, $E2935)</f>
        <v>0.42899999999999999</v>
      </c>
    </row>
    <row r="2936" spans="1:7" x14ac:dyDescent="0.2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>RANK($E2936, E:E)</f>
        <v>3178</v>
      </c>
      <c r="G2936" s="19">
        <f>PERCENTRANK(E:E, $E2936)</f>
        <v>0.23</v>
      </c>
    </row>
    <row r="2937" spans="1:7" x14ac:dyDescent="0.2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>RANK($E2937, E:E)</f>
        <v>2359</v>
      </c>
      <c r="G2937" s="19">
        <f>PERCENTRANK(E:E, $E2937)</f>
        <v>0.42899999999999999</v>
      </c>
    </row>
    <row r="2938" spans="1:7" x14ac:dyDescent="0.2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>RANK($E2938, E:E)</f>
        <v>3278</v>
      </c>
      <c r="G2938" s="19">
        <f>PERCENTRANK(E:E, $E2938)</f>
        <v>0.19600000000000001</v>
      </c>
    </row>
    <row r="2939" spans="1:7" x14ac:dyDescent="0.2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>RANK($E2939, E:E)</f>
        <v>431</v>
      </c>
      <c r="G2939" s="19">
        <f>PERCENTRANK(E:E, $E2939)</f>
        <v>0.88700000000000001</v>
      </c>
    </row>
    <row r="2940" spans="1:7" x14ac:dyDescent="0.2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>RANK($E2940, E:E)</f>
        <v>3278</v>
      </c>
      <c r="G2940" s="19">
        <f>PERCENTRANK(E:E, $E2940)</f>
        <v>0.19600000000000001</v>
      </c>
    </row>
    <row r="2941" spans="1:7" x14ac:dyDescent="0.2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>RANK($E2941, E:E)</f>
        <v>3220</v>
      </c>
      <c r="G2941" s="19">
        <f>PERCENTRANK(E:E, $E2941)</f>
        <v>0.218</v>
      </c>
    </row>
    <row r="2942" spans="1:7" x14ac:dyDescent="0.2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>RANK($E2942, E:E)</f>
        <v>371</v>
      </c>
      <c r="G2942" s="19">
        <f>PERCENTRANK(E:E, $E2942)</f>
        <v>0.90400000000000003</v>
      </c>
    </row>
    <row r="2943" spans="1:7" x14ac:dyDescent="0.2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>RANK($E2943, E:E)</f>
        <v>1693</v>
      </c>
      <c r="G2943" s="19">
        <f>PERCENTRANK(E:E, $E2943)</f>
        <v>0.58899999999999997</v>
      </c>
    </row>
    <row r="2944" spans="1:7" x14ac:dyDescent="0.2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>RANK($E2944, E:E)</f>
        <v>2466</v>
      </c>
      <c r="G2944" s="19">
        <f>PERCENTRANK(E:E, $E2944)</f>
        <v>0.39700000000000002</v>
      </c>
    </row>
    <row r="2945" spans="1:7" x14ac:dyDescent="0.2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>RANK($E2945, E:E)</f>
        <v>1232</v>
      </c>
      <c r="G2945" s="19">
        <f>PERCENTRANK(E:E, $E2945)</f>
        <v>0.69699999999999995</v>
      </c>
    </row>
    <row r="2946" spans="1:7" x14ac:dyDescent="0.2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>RANK($E2946, E:E)</f>
        <v>1060</v>
      </c>
      <c r="G2946" s="19">
        <f>PERCENTRANK(E:E, $E2946)</f>
        <v>0.73599999999999999</v>
      </c>
    </row>
    <row r="2947" spans="1:7" x14ac:dyDescent="0.2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>RANK($E2947, E:E)</f>
        <v>3014</v>
      </c>
      <c r="G2947" s="19">
        <f>PERCENTRANK(E:E, $E2947)</f>
        <v>0.252</v>
      </c>
    </row>
    <row r="2948" spans="1:7" x14ac:dyDescent="0.2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>RANK($E2948, E:E)</f>
        <v>2605</v>
      </c>
      <c r="G2948" s="19">
        <f>PERCENTRANK(E:E, $E2948)</f>
        <v>0.36799999999999999</v>
      </c>
    </row>
    <row r="2949" spans="1:7" x14ac:dyDescent="0.2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>RANK($E2949, E:E)</f>
        <v>1281</v>
      </c>
      <c r="G2949" s="19">
        <f>PERCENTRANK(E:E, $E2949)</f>
        <v>0.68300000000000005</v>
      </c>
    </row>
    <row r="2950" spans="1:7" x14ac:dyDescent="0.2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>RANK($E2950, E:E)</f>
        <v>3112</v>
      </c>
      <c r="G2950" s="19">
        <f>PERCENTRANK(E:E, $E2950)</f>
        <v>0.245</v>
      </c>
    </row>
    <row r="2951" spans="1:7" x14ac:dyDescent="0.2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>RANK($E2951, E:E)</f>
        <v>2016</v>
      </c>
      <c r="G2951" s="19">
        <f>PERCENTRANK(E:E, $E2951)</f>
        <v>0.50900000000000001</v>
      </c>
    </row>
    <row r="2952" spans="1:7" x14ac:dyDescent="0.2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>RANK($E2952, E:E)</f>
        <v>3143</v>
      </c>
      <c r="G2952" s="19">
        <f>PERCENTRANK(E:E, $E2952)</f>
        <v>0.23300000000000001</v>
      </c>
    </row>
    <row r="2953" spans="1:7" x14ac:dyDescent="0.2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>RANK($E2953, E:E)</f>
        <v>3014</v>
      </c>
      <c r="G2953" s="19">
        <f>PERCENTRANK(E:E, $E2953)</f>
        <v>0.252</v>
      </c>
    </row>
    <row r="2954" spans="1:7" x14ac:dyDescent="0.2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>RANK($E2954, E:E)</f>
        <v>3143</v>
      </c>
      <c r="G2954" s="19">
        <f>PERCENTRANK(E:E, $E2954)</f>
        <v>0.23300000000000001</v>
      </c>
    </row>
    <row r="2955" spans="1:7" x14ac:dyDescent="0.2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>RANK($E2955, E:E)</f>
        <v>3143</v>
      </c>
      <c r="G2955" s="19">
        <f>PERCENTRANK(E:E, $E2955)</f>
        <v>0.23300000000000001</v>
      </c>
    </row>
    <row r="2956" spans="1:7" x14ac:dyDescent="0.2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>RANK($E2956, E:E)</f>
        <v>3278</v>
      </c>
      <c r="G2956" s="19">
        <f>PERCENTRANK(E:E, $E2956)</f>
        <v>0.19600000000000001</v>
      </c>
    </row>
    <row r="2957" spans="1:7" x14ac:dyDescent="0.2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>RANK($E2957, E:E)</f>
        <v>3014</v>
      </c>
      <c r="G2957" s="19">
        <f>PERCENTRANK(E:E, $E2957)</f>
        <v>0.252</v>
      </c>
    </row>
    <row r="2958" spans="1:7" x14ac:dyDescent="0.2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>RANK($E2958, E:E)</f>
        <v>21</v>
      </c>
      <c r="G2958" s="19">
        <f>PERCENTRANK(E:E, $E2958)</f>
        <v>0.99299999999999999</v>
      </c>
    </row>
    <row r="2959" spans="1:7" x14ac:dyDescent="0.2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>RANK($E2959, E:E)</f>
        <v>171</v>
      </c>
      <c r="G2959" s="19">
        <f>PERCENTRANK(E:E, $E2959)</f>
        <v>0.95299999999999996</v>
      </c>
    </row>
    <row r="2960" spans="1:7" x14ac:dyDescent="0.2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>RANK($E2960, E:E)</f>
        <v>3112</v>
      </c>
      <c r="G2960" s="19">
        <f>PERCENTRANK(E:E, $E2960)</f>
        <v>0.245</v>
      </c>
    </row>
    <row r="2961" spans="1:7" x14ac:dyDescent="0.2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>RANK($E2961, E:E)</f>
        <v>1155</v>
      </c>
      <c r="G2961" s="19">
        <f>PERCENTRANK(E:E, $E2961)</f>
        <v>0.70799999999999996</v>
      </c>
    </row>
    <row r="2962" spans="1:7" x14ac:dyDescent="0.2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>RANK($E2962, E:E)</f>
        <v>1555</v>
      </c>
      <c r="G2962" s="19">
        <f>PERCENTRANK(E:E, $E2962)</f>
        <v>0.61699999999999999</v>
      </c>
    </row>
    <row r="2963" spans="1:7" x14ac:dyDescent="0.2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>RANK($E2963, E:E)</f>
        <v>2653</v>
      </c>
      <c r="G2963" s="19">
        <f>PERCENTRANK(E:E, $E2963)</f>
        <v>0.35599999999999998</v>
      </c>
    </row>
    <row r="2964" spans="1:7" x14ac:dyDescent="0.2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>RANK($E2964, E:E)</f>
        <v>3278</v>
      </c>
      <c r="G2964" s="19">
        <f>PERCENTRANK(E:E, $E2964)</f>
        <v>0.19600000000000001</v>
      </c>
    </row>
    <row r="2965" spans="1:7" x14ac:dyDescent="0.2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>RANK($E2965, E:E)</f>
        <v>3143</v>
      </c>
      <c r="G2965" s="19">
        <f>PERCENTRANK(E:E, $E2965)</f>
        <v>0.23300000000000001</v>
      </c>
    </row>
    <row r="2966" spans="1:7" x14ac:dyDescent="0.2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>RANK($E2966, E:E)</f>
        <v>2846</v>
      </c>
      <c r="G2966" s="19">
        <f>PERCENTRANK(E:E, $E2966)</f>
        <v>0.30499999999999999</v>
      </c>
    </row>
    <row r="2967" spans="1:7" x14ac:dyDescent="0.2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>RANK($E2967, E:E)</f>
        <v>2927</v>
      </c>
      <c r="G2967" s="19">
        <f>PERCENTRANK(E:E, $E2967)</f>
        <v>0.28799999999999998</v>
      </c>
    </row>
    <row r="2968" spans="1:7" x14ac:dyDescent="0.2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>RANK($E2968, E:E)</f>
        <v>681</v>
      </c>
      <c r="G2968" s="19">
        <f>PERCENTRANK(E:E, $E2968)</f>
        <v>0.82599999999999996</v>
      </c>
    </row>
    <row r="2969" spans="1:7" x14ac:dyDescent="0.2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>RANK($E2969, E:E)</f>
        <v>2629</v>
      </c>
      <c r="G2969" s="19">
        <f>PERCENTRANK(E:E, $E2969)</f>
        <v>0.36199999999999999</v>
      </c>
    </row>
    <row r="2970" spans="1:7" x14ac:dyDescent="0.2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>RANK($E2970, E:E)</f>
        <v>2586</v>
      </c>
      <c r="G2970" s="19">
        <f>PERCENTRANK(E:E, $E2970)</f>
        <v>0.373</v>
      </c>
    </row>
    <row r="2971" spans="1:7" x14ac:dyDescent="0.2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>RANK($E2971, E:E)</f>
        <v>1886</v>
      </c>
      <c r="G2971" s="19">
        <f>PERCENTRANK(E:E, $E2971)</f>
        <v>0.52800000000000002</v>
      </c>
    </row>
    <row r="2972" spans="1:7" x14ac:dyDescent="0.2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>RANK($E2972, E:E)</f>
        <v>3278</v>
      </c>
      <c r="G2972" s="19">
        <f>PERCENTRANK(E:E, $E2972)</f>
        <v>0.19600000000000001</v>
      </c>
    </row>
    <row r="2973" spans="1:7" x14ac:dyDescent="0.2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>RANK($E2973, E:E)</f>
        <v>171</v>
      </c>
      <c r="G2973" s="19">
        <f>PERCENTRANK(E:E, $E2973)</f>
        <v>0.95299999999999996</v>
      </c>
    </row>
    <row r="2974" spans="1:7" x14ac:dyDescent="0.2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>RANK($E2974, E:E)</f>
        <v>2693</v>
      </c>
      <c r="G2974" s="19">
        <f>PERCENTRANK(E:E, $E2974)</f>
        <v>0.34799999999999998</v>
      </c>
    </row>
    <row r="2975" spans="1:7" x14ac:dyDescent="0.2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>RANK($E2975, E:E)</f>
        <v>1781</v>
      </c>
      <c r="G2975" s="19">
        <f>PERCENTRANK(E:E, $E2975)</f>
        <v>0.56899999999999995</v>
      </c>
    </row>
    <row r="2976" spans="1:7" x14ac:dyDescent="0.2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>RANK($E2976, E:E)</f>
        <v>2754</v>
      </c>
      <c r="G2976" s="19">
        <f>PERCENTRANK(E:E, $E2976)</f>
        <v>0.33300000000000002</v>
      </c>
    </row>
    <row r="2977" spans="1:7" x14ac:dyDescent="0.2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>RANK($E2977, E:E)</f>
        <v>1474</v>
      </c>
      <c r="G2977" s="19">
        <f>PERCENTRANK(E:E, $E2977)</f>
        <v>0.64300000000000002</v>
      </c>
    </row>
    <row r="2978" spans="1:7" x14ac:dyDescent="0.2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>RANK($E2978, E:E)</f>
        <v>171</v>
      </c>
      <c r="G2978" s="19">
        <f>PERCENTRANK(E:E, $E2978)</f>
        <v>0.95299999999999996</v>
      </c>
    </row>
    <row r="2979" spans="1:7" x14ac:dyDescent="0.2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>RANK($E2979, E:E)</f>
        <v>1706</v>
      </c>
      <c r="G2979" s="19">
        <f>PERCENTRANK(E:E, $E2979)</f>
        <v>0.57299999999999995</v>
      </c>
    </row>
    <row r="2980" spans="1:7" x14ac:dyDescent="0.2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>RANK($E2980, E:E)</f>
        <v>674</v>
      </c>
      <c r="G2980" s="19">
        <f>PERCENTRANK(E:E, $E2980)</f>
        <v>0.83599999999999997</v>
      </c>
    </row>
    <row r="2981" spans="1:7" x14ac:dyDescent="0.2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>RANK($E2981, E:E)</f>
        <v>117</v>
      </c>
      <c r="G2981" s="19">
        <f>PERCENTRANK(E:E, $E2981)</f>
        <v>0.97099999999999997</v>
      </c>
    </row>
    <row r="2982" spans="1:7" x14ac:dyDescent="0.2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>RANK($E2982, E:E)</f>
        <v>2264</v>
      </c>
      <c r="G2982" s="19">
        <f>PERCENTRANK(E:E, $E2982)</f>
        <v>0.45200000000000001</v>
      </c>
    </row>
    <row r="2983" spans="1:7" x14ac:dyDescent="0.2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>RANK($E2983, E:E)</f>
        <v>171</v>
      </c>
      <c r="G2983" s="19">
        <f>PERCENTRANK(E:E, $E2983)</f>
        <v>0.95299999999999996</v>
      </c>
    </row>
    <row r="2984" spans="1:7" x14ac:dyDescent="0.2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>RANK($E2984, E:E)</f>
        <v>1372</v>
      </c>
      <c r="G2984" s="19">
        <f>PERCENTRANK(E:E, $E2984)</f>
        <v>0.66700000000000004</v>
      </c>
    </row>
    <row r="2985" spans="1:7" x14ac:dyDescent="0.2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>RANK($E2985, E:E)</f>
        <v>3276</v>
      </c>
      <c r="G2985" s="19">
        <f>PERCENTRANK(E:E, $E2985)</f>
        <v>0.20699999999999999</v>
      </c>
    </row>
    <row r="2986" spans="1:7" x14ac:dyDescent="0.2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>RANK($E2986, E:E)</f>
        <v>2282</v>
      </c>
      <c r="G2986" s="19">
        <f>PERCENTRANK(E:E, $E2986)</f>
        <v>0.44</v>
      </c>
    </row>
    <row r="2987" spans="1:7" x14ac:dyDescent="0.2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>RANK($E2987, E:E)</f>
        <v>2546</v>
      </c>
      <c r="G2987" s="19">
        <f>PERCENTRANK(E:E, $E2987)</f>
        <v>0.38400000000000001</v>
      </c>
    </row>
    <row r="2988" spans="1:7" x14ac:dyDescent="0.2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>RANK($E2988, E:E)</f>
        <v>2600</v>
      </c>
      <c r="G2988" s="19">
        <f>PERCENTRANK(E:E, $E2988)</f>
        <v>0.371</v>
      </c>
    </row>
    <row r="2989" spans="1:7" x14ac:dyDescent="0.2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>RANK($E2989, E:E)</f>
        <v>318</v>
      </c>
      <c r="G2989" s="19">
        <f>PERCENTRANK(E:E, $E2989)</f>
        <v>0.91600000000000004</v>
      </c>
    </row>
    <row r="2990" spans="1:7" x14ac:dyDescent="0.2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>RANK($E2990, E:E)</f>
        <v>2729</v>
      </c>
      <c r="G2990" s="19">
        <f>PERCENTRANK(E:E, $E2990)</f>
        <v>0.33900000000000002</v>
      </c>
    </row>
    <row r="2991" spans="1:7" x14ac:dyDescent="0.2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>RANK($E2991, E:E)</f>
        <v>2563</v>
      </c>
      <c r="G2991" s="19">
        <f>PERCENTRANK(E:E, $E2991)</f>
        <v>0.38</v>
      </c>
    </row>
    <row r="2992" spans="1:7" x14ac:dyDescent="0.2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>RANK($E2992, E:E)</f>
        <v>431</v>
      </c>
      <c r="G2992" s="19">
        <f>PERCENTRANK(E:E, $E2992)</f>
        <v>0.88700000000000001</v>
      </c>
    </row>
    <row r="2993" spans="1:7" x14ac:dyDescent="0.2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>RANK($E2993, E:E)</f>
        <v>1379</v>
      </c>
      <c r="G2993" s="19">
        <f>PERCENTRANK(E:E, $E2993)</f>
        <v>0.66300000000000003</v>
      </c>
    </row>
    <row r="2994" spans="1:7" x14ac:dyDescent="0.2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>RANK($E2994, E:E)</f>
        <v>4</v>
      </c>
      <c r="G2994" s="19">
        <f>PERCENTRANK(E:E, $E2994)</f>
        <v>0.999</v>
      </c>
    </row>
    <row r="2995" spans="1:7" x14ac:dyDescent="0.2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>RANK($E2995, E:E)</f>
        <v>11</v>
      </c>
      <c r="G2995" s="19">
        <f>PERCENTRANK(E:E, $E2995)</f>
        <v>0.997</v>
      </c>
    </row>
    <row r="2996" spans="1:7" x14ac:dyDescent="0.2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>RANK($E2996, E:E)</f>
        <v>2694</v>
      </c>
      <c r="G2996" s="19">
        <f>PERCENTRANK(E:E, $E2996)</f>
        <v>0.34799999999999998</v>
      </c>
    </row>
    <row r="2997" spans="1:7" x14ac:dyDescent="0.2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>RANK($E2997, E:E)</f>
        <v>742</v>
      </c>
      <c r="G2997" s="19">
        <f>PERCENTRANK(E:E, $E2997)</f>
        <v>0.81499999999999995</v>
      </c>
    </row>
    <row r="2998" spans="1:7" x14ac:dyDescent="0.2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>RANK($E2998, E:E)</f>
        <v>18</v>
      </c>
      <c r="G2998" s="19">
        <f>PERCENTRANK(E:E, $E2998)</f>
        <v>0.995</v>
      </c>
    </row>
    <row r="2999" spans="1:7" x14ac:dyDescent="0.2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>RANK($E2999, E:E)</f>
        <v>10</v>
      </c>
      <c r="G2999" s="19">
        <f>PERCENTRANK(E:E, $E2999)</f>
        <v>0.997</v>
      </c>
    </row>
    <row r="3000" spans="1:7" x14ac:dyDescent="0.2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>RANK($E3000, E:E)</f>
        <v>318</v>
      </c>
      <c r="G3000" s="19">
        <f>PERCENTRANK(E:E, $E3000)</f>
        <v>0.91600000000000004</v>
      </c>
    </row>
    <row r="3001" spans="1:7" x14ac:dyDescent="0.2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>RANK($E3001, E:E)</f>
        <v>2466</v>
      </c>
      <c r="G3001" s="19">
        <f>PERCENTRANK(E:E, $E3001)</f>
        <v>0.39700000000000002</v>
      </c>
    </row>
    <row r="3002" spans="1:7" x14ac:dyDescent="0.2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>RANK($E3002, E:E)</f>
        <v>3012</v>
      </c>
      <c r="G3002" s="19">
        <f>PERCENTRANK(E:E, $E3002)</f>
        <v>0.27100000000000002</v>
      </c>
    </row>
    <row r="3003" spans="1:7" x14ac:dyDescent="0.2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>RANK($E3003, E:E)</f>
        <v>742</v>
      </c>
      <c r="G3003" s="19">
        <f>PERCENTRANK(E:E, $E3003)</f>
        <v>0.81499999999999995</v>
      </c>
    </row>
    <row r="3004" spans="1:7" x14ac:dyDescent="0.2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>RANK($E3004, E:E)</f>
        <v>2564</v>
      </c>
      <c r="G3004" s="19">
        <f>PERCENTRANK(E:E, $E3004)</f>
        <v>0.376</v>
      </c>
    </row>
    <row r="3005" spans="1:7" x14ac:dyDescent="0.2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>RANK($E3005, E:E)</f>
        <v>3239</v>
      </c>
      <c r="G3005" s="19">
        <f>PERCENTRANK(E:E, $E3005)</f>
        <v>0.216</v>
      </c>
    </row>
    <row r="3006" spans="1:7" x14ac:dyDescent="0.2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>RANK($E3006, E:E)</f>
        <v>3185</v>
      </c>
      <c r="G3006" s="19">
        <f>PERCENTRANK(E:E, $E3006)</f>
        <v>0.22900000000000001</v>
      </c>
    </row>
    <row r="3007" spans="1:7" x14ac:dyDescent="0.2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>RANK($E3007, E:E)</f>
        <v>1378</v>
      </c>
      <c r="G3007" s="19">
        <f>PERCENTRANK(E:E, $E3007)</f>
        <v>0.66600000000000004</v>
      </c>
    </row>
    <row r="3008" spans="1:7" x14ac:dyDescent="0.2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>RANK($E3008, E:E)</f>
        <v>2665</v>
      </c>
      <c r="G3008" s="19">
        <f>PERCENTRANK(E:E, $E3008)</f>
        <v>0.35499999999999998</v>
      </c>
    </row>
    <row r="3009" spans="1:7" x14ac:dyDescent="0.2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>RANK($E3009, E:E)</f>
        <v>3186</v>
      </c>
      <c r="G3009" s="19">
        <f>PERCENTRANK(E:E, $E3009)</f>
        <v>0.22800000000000001</v>
      </c>
    </row>
    <row r="3010" spans="1:7" x14ac:dyDescent="0.2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>RANK($E3010, E:E)</f>
        <v>3231</v>
      </c>
      <c r="G3010" s="19">
        <f>PERCENTRANK(E:E, $E3010)</f>
        <v>0.218</v>
      </c>
    </row>
    <row r="3011" spans="1:7" x14ac:dyDescent="0.2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>RANK($E3011, E:E)</f>
        <v>742</v>
      </c>
      <c r="G3011" s="19">
        <f>PERCENTRANK(E:E, $E3011)</f>
        <v>0.81499999999999995</v>
      </c>
    </row>
    <row r="3012" spans="1:7" x14ac:dyDescent="0.2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>RANK($E3012, E:E)</f>
        <v>2623</v>
      </c>
      <c r="G3012" s="19">
        <f>PERCENTRANK(E:E, $E3012)</f>
        <v>0.36499999999999999</v>
      </c>
    </row>
    <row r="3013" spans="1:7" x14ac:dyDescent="0.2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>RANK($E3013, E:E)</f>
        <v>3098</v>
      </c>
      <c r="G3013" s="19">
        <f>PERCENTRANK(E:E, $E3013)</f>
        <v>0.25</v>
      </c>
    </row>
    <row r="3014" spans="1:7" x14ac:dyDescent="0.2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>RANK($E3014, E:E)</f>
        <v>3476</v>
      </c>
      <c r="G3014" s="19">
        <f>PERCENTRANK(E:E, $E3014)</f>
        <v>0.14299999999999999</v>
      </c>
    </row>
    <row r="3015" spans="1:7" x14ac:dyDescent="0.2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>RANK($E3015, E:E)</f>
        <v>3005</v>
      </c>
      <c r="G3015" s="19">
        <f>PERCENTRANK(E:E, $E3015)</f>
        <v>0.27300000000000002</v>
      </c>
    </row>
    <row r="3016" spans="1:7" x14ac:dyDescent="0.2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>RANK($E3016, E:E)</f>
        <v>3476</v>
      </c>
      <c r="G3016" s="19">
        <f>PERCENTRANK(E:E, $E3016)</f>
        <v>0.14299999999999999</v>
      </c>
    </row>
    <row r="3017" spans="1:7" x14ac:dyDescent="0.2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>RANK($E3017, E:E)</f>
        <v>3277</v>
      </c>
      <c r="G3017" s="19">
        <f>PERCENTRANK(E:E, $E3017)</f>
        <v>0.20699999999999999</v>
      </c>
    </row>
    <row r="3018" spans="1:7" x14ac:dyDescent="0.2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>RANK($E3018, E:E)</f>
        <v>2413</v>
      </c>
      <c r="G3018" s="19">
        <f>PERCENTRANK(E:E, $E3018)</f>
        <v>0.40600000000000003</v>
      </c>
    </row>
    <row r="3019" spans="1:7" x14ac:dyDescent="0.2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>RANK($E3019, E:E)</f>
        <v>1155</v>
      </c>
      <c r="G3019" s="19">
        <f>PERCENTRANK(E:E, $E3019)</f>
        <v>0.70799999999999996</v>
      </c>
    </row>
    <row r="3020" spans="1:7" x14ac:dyDescent="0.2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>RANK($E3020, E:E)</f>
        <v>3172</v>
      </c>
      <c r="G3020" s="19">
        <f>PERCENTRANK(E:E, $E3020)</f>
        <v>0.23200000000000001</v>
      </c>
    </row>
    <row r="3021" spans="1:7" x14ac:dyDescent="0.2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>RANK($E3021, E:E)</f>
        <v>1466</v>
      </c>
      <c r="G3021" s="19">
        <f>PERCENTRANK(E:E, $E3021)</f>
        <v>0.64500000000000002</v>
      </c>
    </row>
    <row r="3022" spans="1:7" x14ac:dyDescent="0.2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>RANK($E3022, E:E)</f>
        <v>1394</v>
      </c>
      <c r="G3022" s="19">
        <f>PERCENTRANK(E:E, $E3022)</f>
        <v>0.66200000000000003</v>
      </c>
    </row>
    <row r="3023" spans="1:7" x14ac:dyDescent="0.2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>RANK($E3023, E:E)</f>
        <v>3101</v>
      </c>
      <c r="G3023" s="19">
        <f>PERCENTRANK(E:E, $E3023)</f>
        <v>0.249</v>
      </c>
    </row>
    <row r="3024" spans="1:7" x14ac:dyDescent="0.2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>RANK($E3024, E:E)</f>
        <v>1838</v>
      </c>
      <c r="G3024" s="19">
        <f>PERCENTRANK(E:E, $E3024)</f>
        <v>0.55400000000000005</v>
      </c>
    </row>
    <row r="3025" spans="1:7" x14ac:dyDescent="0.2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>RANK($E3025, E:E)</f>
        <v>3266</v>
      </c>
      <c r="G3025" s="19">
        <f>PERCENTRANK(E:E, $E3025)</f>
        <v>0.21</v>
      </c>
    </row>
    <row r="3026" spans="1:7" x14ac:dyDescent="0.2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>RANK($E3026, E:E)</f>
        <v>3278</v>
      </c>
      <c r="G3026" s="19">
        <f>PERCENTRANK(E:E, $E3026)</f>
        <v>0.19600000000000001</v>
      </c>
    </row>
    <row r="3027" spans="1:7" x14ac:dyDescent="0.2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>RANK($E3027, E:E)</f>
        <v>2707</v>
      </c>
      <c r="G3027" s="19">
        <f>PERCENTRANK(E:E, $E3027)</f>
        <v>0.34499999999999997</v>
      </c>
    </row>
    <row r="3028" spans="1:7" x14ac:dyDescent="0.2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>RANK($E3028, E:E)</f>
        <v>2878</v>
      </c>
      <c r="G3028" s="19">
        <f>PERCENTRANK(E:E, $E3028)</f>
        <v>0.30299999999999999</v>
      </c>
    </row>
    <row r="3029" spans="1:7" x14ac:dyDescent="0.2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>RANK($E3029, E:E)</f>
        <v>3124</v>
      </c>
      <c r="G3029" s="19">
        <f>PERCENTRANK(E:E, $E3029)</f>
        <v>0.24399999999999999</v>
      </c>
    </row>
    <row r="3030" spans="1:7" x14ac:dyDescent="0.2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>RANK($E3030, E:E)</f>
        <v>425</v>
      </c>
      <c r="G3030" s="19">
        <f>PERCENTRANK(E:E, $E3030)</f>
        <v>0.89700000000000002</v>
      </c>
    </row>
    <row r="3031" spans="1:7" x14ac:dyDescent="0.2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>RANK($E3031, E:E)</f>
        <v>844</v>
      </c>
      <c r="G3031" s="19">
        <f>PERCENTRANK(E:E, $E3031)</f>
        <v>0.79300000000000004</v>
      </c>
    </row>
    <row r="3032" spans="1:7" x14ac:dyDescent="0.2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>RANK($E3032, E:E)</f>
        <v>1060</v>
      </c>
      <c r="G3032" s="19">
        <f>PERCENTRANK(E:E, $E3032)</f>
        <v>0.73599999999999999</v>
      </c>
    </row>
    <row r="3033" spans="1:7" x14ac:dyDescent="0.2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>RANK($E3033, E:E)</f>
        <v>2113</v>
      </c>
      <c r="G3033" s="19">
        <f>PERCENTRANK(E:E, $E3033)</f>
        <v>0.48199999999999998</v>
      </c>
    </row>
    <row r="3034" spans="1:7" x14ac:dyDescent="0.2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>RANK($E3034, E:E)</f>
        <v>2564</v>
      </c>
      <c r="G3034" s="19">
        <f>PERCENTRANK(E:E, $E3034)</f>
        <v>0.376</v>
      </c>
    </row>
    <row r="3035" spans="1:7" x14ac:dyDescent="0.2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>RANK($E3035, E:E)</f>
        <v>2113</v>
      </c>
      <c r="G3035" s="19">
        <f>PERCENTRANK(E:E, $E3035)</f>
        <v>0.48199999999999998</v>
      </c>
    </row>
    <row r="3036" spans="1:7" x14ac:dyDescent="0.2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>RANK($E3036, E:E)</f>
        <v>540</v>
      </c>
      <c r="G3036" s="19">
        <f>PERCENTRANK(E:E, $E3036)</f>
        <v>0.86499999999999999</v>
      </c>
    </row>
    <row r="3037" spans="1:7" x14ac:dyDescent="0.2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>RANK($E3037, E:E)</f>
        <v>1398</v>
      </c>
      <c r="G3037" s="19">
        <f>PERCENTRANK(E:E, $E3037)</f>
        <v>0.64700000000000002</v>
      </c>
    </row>
    <row r="3038" spans="1:7" x14ac:dyDescent="0.2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>RANK($E3038, E:E)</f>
        <v>2846</v>
      </c>
      <c r="G3038" s="19">
        <f>PERCENTRANK(E:E, $E3038)</f>
        <v>0.30499999999999999</v>
      </c>
    </row>
    <row r="3039" spans="1:7" x14ac:dyDescent="0.2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>RANK($E3039, E:E)</f>
        <v>681</v>
      </c>
      <c r="G3039" s="19">
        <f>PERCENTRANK(E:E, $E3039)</f>
        <v>0.82599999999999996</v>
      </c>
    </row>
    <row r="3040" spans="1:7" x14ac:dyDescent="0.2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>RANK($E3040, E:E)</f>
        <v>3202</v>
      </c>
      <c r="G3040" s="19">
        <f>PERCENTRANK(E:E, $E3040)</f>
        <v>0.222</v>
      </c>
    </row>
    <row r="3041" spans="1:7" x14ac:dyDescent="0.2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>RANK($E3041, E:E)</f>
        <v>3202</v>
      </c>
      <c r="G3041" s="19">
        <f>PERCENTRANK(E:E, $E3041)</f>
        <v>0.222</v>
      </c>
    </row>
    <row r="3042" spans="1:7" x14ac:dyDescent="0.2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>RANK($E3042, E:E)</f>
        <v>3202</v>
      </c>
      <c r="G3042" s="19">
        <f>PERCENTRANK(E:E, $E3042)</f>
        <v>0.222</v>
      </c>
    </row>
    <row r="3043" spans="1:7" x14ac:dyDescent="0.2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>RANK($E3043, E:E)</f>
        <v>3278</v>
      </c>
      <c r="G3043" s="19">
        <f>PERCENTRANK(E:E, $E3043)</f>
        <v>0.19600000000000001</v>
      </c>
    </row>
    <row r="3044" spans="1:7" x14ac:dyDescent="0.2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>RANK($E3044, E:E)</f>
        <v>3202</v>
      </c>
      <c r="G3044" s="19">
        <f>PERCENTRANK(E:E, $E3044)</f>
        <v>0.222</v>
      </c>
    </row>
    <row r="3045" spans="1:7" x14ac:dyDescent="0.2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>RANK($E3045, E:E)</f>
        <v>1791</v>
      </c>
      <c r="G3045" s="19">
        <f>PERCENTRANK(E:E, $E3045)</f>
        <v>0.56499999999999995</v>
      </c>
    </row>
    <row r="3046" spans="1:7" x14ac:dyDescent="0.2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>RANK($E3046, E:E)</f>
        <v>1598</v>
      </c>
      <c r="G3046" s="19">
        <f>PERCENTRANK(E:E, $E3046)</f>
        <v>0.61099999999999999</v>
      </c>
    </row>
    <row r="3047" spans="1:7" x14ac:dyDescent="0.2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>RANK($E3047, E:E)</f>
        <v>3143</v>
      </c>
      <c r="G3047" s="19">
        <f>PERCENTRANK(E:E, $E3047)</f>
        <v>0.23300000000000001</v>
      </c>
    </row>
    <row r="3048" spans="1:7" x14ac:dyDescent="0.2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>RANK($E3048, E:E)</f>
        <v>1858</v>
      </c>
      <c r="G3048" s="19">
        <f>PERCENTRANK(E:E, $E3048)</f>
        <v>0.54600000000000004</v>
      </c>
    </row>
    <row r="3049" spans="1:7" x14ac:dyDescent="0.2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>RANK($E3049, E:E)</f>
        <v>2243</v>
      </c>
      <c r="G3049" s="19">
        <f>PERCENTRANK(E:E, $E3049)</f>
        <v>0.45600000000000002</v>
      </c>
    </row>
    <row r="3050" spans="1:7" x14ac:dyDescent="0.2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>RANK($E3050, E:E)</f>
        <v>3202</v>
      </c>
      <c r="G3050" s="19">
        <f>PERCENTRANK(E:E, $E3050)</f>
        <v>0.222</v>
      </c>
    </row>
    <row r="3051" spans="1:7" x14ac:dyDescent="0.2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>RANK($E3051, E:E)</f>
        <v>3143</v>
      </c>
      <c r="G3051" s="19">
        <f>PERCENTRANK(E:E, $E3051)</f>
        <v>0.23300000000000001</v>
      </c>
    </row>
    <row r="3052" spans="1:7" x14ac:dyDescent="0.2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>RANK($E3052, E:E)</f>
        <v>3202</v>
      </c>
      <c r="G3052" s="19">
        <f>PERCENTRANK(E:E, $E3052)</f>
        <v>0.222</v>
      </c>
    </row>
    <row r="3053" spans="1:7" x14ac:dyDescent="0.2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>RANK($E3053, E:E)</f>
        <v>2760</v>
      </c>
      <c r="G3053" s="19">
        <f>PERCENTRANK(E:E, $E3053)</f>
        <v>0.32700000000000001</v>
      </c>
    </row>
    <row r="3054" spans="1:7" x14ac:dyDescent="0.2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>RANK($E3054, E:E)</f>
        <v>1989</v>
      </c>
      <c r="G3054" s="19">
        <f>PERCENTRANK(E:E, $E3054)</f>
        <v>0.51300000000000001</v>
      </c>
    </row>
    <row r="3055" spans="1:7" x14ac:dyDescent="0.2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>RANK($E3055, E:E)</f>
        <v>2466</v>
      </c>
      <c r="G3055" s="19">
        <f>PERCENTRANK(E:E, $E3055)</f>
        <v>0.39700000000000002</v>
      </c>
    </row>
    <row r="3056" spans="1:7" x14ac:dyDescent="0.2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>RANK($E3056, E:E)</f>
        <v>3143</v>
      </c>
      <c r="G3056" s="19">
        <f>PERCENTRANK(E:E, $E3056)</f>
        <v>0.23300000000000001</v>
      </c>
    </row>
    <row r="3057" spans="1:7" x14ac:dyDescent="0.2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>RANK($E3057, E:E)</f>
        <v>3014</v>
      </c>
      <c r="G3057" s="19">
        <f>PERCENTRANK(E:E, $E3057)</f>
        <v>0.252</v>
      </c>
    </row>
    <row r="3058" spans="1:7" x14ac:dyDescent="0.2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>RANK($E3058, E:E)</f>
        <v>1260</v>
      </c>
      <c r="G3058" s="19">
        <f>PERCENTRANK(E:E, $E3058)</f>
        <v>0.69499999999999995</v>
      </c>
    </row>
    <row r="3059" spans="1:7" x14ac:dyDescent="0.2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>RANK($E3059, E:E)</f>
        <v>3143</v>
      </c>
      <c r="G3059" s="19">
        <f>PERCENTRANK(E:E, $E3059)</f>
        <v>0.23300000000000001</v>
      </c>
    </row>
    <row r="3060" spans="1:7" x14ac:dyDescent="0.2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>RANK($E3060, E:E)</f>
        <v>3202</v>
      </c>
      <c r="G3060" s="19">
        <f>PERCENTRANK(E:E, $E3060)</f>
        <v>0.222</v>
      </c>
    </row>
    <row r="3061" spans="1:7" x14ac:dyDescent="0.2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>RANK($E3061, E:E)</f>
        <v>536</v>
      </c>
      <c r="G3061" s="19">
        <f>PERCENTRANK(E:E, $E3061)</f>
        <v>0.87</v>
      </c>
    </row>
    <row r="3062" spans="1:7" x14ac:dyDescent="0.2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>RANK($E3062, E:E)</f>
        <v>956</v>
      </c>
      <c r="G3062" s="19">
        <f>PERCENTRANK(E:E, $E3062)</f>
        <v>0.75600000000000001</v>
      </c>
    </row>
    <row r="3063" spans="1:7" x14ac:dyDescent="0.2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>RANK($E3063, E:E)</f>
        <v>3278</v>
      </c>
      <c r="G3063" s="19">
        <f>PERCENTRANK(E:E, $E3063)</f>
        <v>0.19600000000000001</v>
      </c>
    </row>
    <row r="3064" spans="1:7" x14ac:dyDescent="0.2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>RANK($E3064, E:E)</f>
        <v>1966</v>
      </c>
      <c r="G3064" s="19">
        <f>PERCENTRANK(E:E, $E3064)</f>
        <v>0.52100000000000002</v>
      </c>
    </row>
    <row r="3065" spans="1:7" x14ac:dyDescent="0.2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>RANK($E3065, E:E)</f>
        <v>3014</v>
      </c>
      <c r="G3065" s="19">
        <f>PERCENTRANK(E:E, $E3065)</f>
        <v>0.252</v>
      </c>
    </row>
    <row r="3066" spans="1:7" x14ac:dyDescent="0.2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>RANK($E3066, E:E)</f>
        <v>2330</v>
      </c>
      <c r="G3066" s="19">
        <f>PERCENTRANK(E:E, $E3066)</f>
        <v>0.42899999999999999</v>
      </c>
    </row>
    <row r="3067" spans="1:7" x14ac:dyDescent="0.2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>RANK($E3067, E:E)</f>
        <v>2330</v>
      </c>
      <c r="G3067" s="19">
        <f>PERCENTRANK(E:E, $E3067)</f>
        <v>0.42899999999999999</v>
      </c>
    </row>
    <row r="3068" spans="1:7" x14ac:dyDescent="0.2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>RANK($E3068, E:E)</f>
        <v>3278</v>
      </c>
      <c r="G3068" s="19">
        <f>PERCENTRANK(E:E, $E3068)</f>
        <v>0.19600000000000001</v>
      </c>
    </row>
    <row r="3069" spans="1:7" x14ac:dyDescent="0.2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>RANK($E3069, E:E)</f>
        <v>59</v>
      </c>
      <c r="G3069" s="19">
        <f>PERCENTRANK(E:E, $E3069)</f>
        <v>0.98299999999999998</v>
      </c>
    </row>
    <row r="3070" spans="1:7" x14ac:dyDescent="0.2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>RANK($E3070, E:E)</f>
        <v>51</v>
      </c>
      <c r="G3070" s="19">
        <f>PERCENTRANK(E:E, $E3070)</f>
        <v>0.98699999999999999</v>
      </c>
    </row>
    <row r="3071" spans="1:7" x14ac:dyDescent="0.2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>RANK($E3071, E:E)</f>
        <v>3123</v>
      </c>
      <c r="G3071" s="19">
        <f>PERCENTRANK(E:E, $E3071)</f>
        <v>0.24399999999999999</v>
      </c>
    </row>
    <row r="3072" spans="1:7" x14ac:dyDescent="0.2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>RANK($E3072, E:E)</f>
        <v>59</v>
      </c>
      <c r="G3072" s="19">
        <f>PERCENTRANK(E:E, $E3072)</f>
        <v>0.98299999999999998</v>
      </c>
    </row>
    <row r="3073" spans="1:7" x14ac:dyDescent="0.2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>RANK($E3073, E:E)</f>
        <v>1060</v>
      </c>
      <c r="G3073" s="19">
        <f>PERCENTRANK(E:E, $E3073)</f>
        <v>0.73599999999999999</v>
      </c>
    </row>
    <row r="3074" spans="1:7" x14ac:dyDescent="0.2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>RANK($E3074, E:E)</f>
        <v>3131</v>
      </c>
      <c r="G3074" s="19">
        <f>PERCENTRANK(E:E, $E3074)</f>
        <v>0.24199999999999999</v>
      </c>
    </row>
    <row r="3075" spans="1:7" x14ac:dyDescent="0.2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>RANK($E3075, E:E)</f>
        <v>1555</v>
      </c>
      <c r="G3075" s="19">
        <f>PERCENTRANK(E:E, $E3075)</f>
        <v>0.61699999999999999</v>
      </c>
    </row>
    <row r="3076" spans="1:7" x14ac:dyDescent="0.2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>RANK($E3076, E:E)</f>
        <v>7</v>
      </c>
      <c r="G3076" s="19">
        <f>PERCENTRANK(E:E, $E3076)</f>
        <v>0.998</v>
      </c>
    </row>
    <row r="3077" spans="1:7" x14ac:dyDescent="0.2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>RANK($E3077, E:E)</f>
        <v>2676</v>
      </c>
      <c r="G3077" s="19">
        <f>PERCENTRANK(E:E, $E3077)</f>
        <v>0.35199999999999998</v>
      </c>
    </row>
    <row r="3078" spans="1:7" x14ac:dyDescent="0.2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>RANK($E3078, E:E)</f>
        <v>1989</v>
      </c>
      <c r="G3078" s="19">
        <f>PERCENTRANK(E:E, $E3078)</f>
        <v>0.51300000000000001</v>
      </c>
    </row>
    <row r="3079" spans="1:7" x14ac:dyDescent="0.2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>RANK($E3079, E:E)</f>
        <v>260</v>
      </c>
      <c r="G3079" s="19">
        <f>PERCENTRANK(E:E, $E3079)</f>
        <v>0.93100000000000005</v>
      </c>
    </row>
    <row r="3080" spans="1:7" x14ac:dyDescent="0.2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>RANK($E3080, E:E)</f>
        <v>2695</v>
      </c>
      <c r="G3080" s="19">
        <f>PERCENTRANK(E:E, $E3080)</f>
        <v>0.34499999999999997</v>
      </c>
    </row>
    <row r="3081" spans="1:7" x14ac:dyDescent="0.2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>RANK($E3081, E:E)</f>
        <v>371</v>
      </c>
      <c r="G3081" s="19">
        <f>PERCENTRANK(E:E, $E3081)</f>
        <v>0.90400000000000003</v>
      </c>
    </row>
    <row r="3082" spans="1:7" x14ac:dyDescent="0.2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>RANK($E3082, E:E)</f>
        <v>956</v>
      </c>
      <c r="G3082" s="19">
        <f>PERCENTRANK(E:E, $E3082)</f>
        <v>0.75600000000000001</v>
      </c>
    </row>
    <row r="3083" spans="1:7" x14ac:dyDescent="0.2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>RANK($E3083, E:E)</f>
        <v>3202</v>
      </c>
      <c r="G3083" s="19">
        <f>PERCENTRANK(E:E, $E3083)</f>
        <v>0.222</v>
      </c>
    </row>
    <row r="3084" spans="1:7" x14ac:dyDescent="0.2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>RANK($E3084, E:E)</f>
        <v>164</v>
      </c>
      <c r="G3084" s="19">
        <f>PERCENTRANK(E:E, $E3084)</f>
        <v>0.95899999999999996</v>
      </c>
    </row>
    <row r="3085" spans="1:7" x14ac:dyDescent="0.2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>RANK($E3085, E:E)</f>
        <v>2846</v>
      </c>
      <c r="G3085" s="19">
        <f>PERCENTRANK(E:E, $E3085)</f>
        <v>0.30499999999999999</v>
      </c>
    </row>
    <row r="3086" spans="1:7" x14ac:dyDescent="0.2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>RANK($E3086, E:E)</f>
        <v>2413</v>
      </c>
      <c r="G3086" s="19">
        <f>PERCENTRANK(E:E, $E3086)</f>
        <v>0.40600000000000003</v>
      </c>
    </row>
    <row r="3087" spans="1:7" x14ac:dyDescent="0.2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>RANK($E3087, E:E)</f>
        <v>96</v>
      </c>
      <c r="G3087" s="19">
        <f>PERCENTRANK(E:E, $E3087)</f>
        <v>0.97699999999999998</v>
      </c>
    </row>
    <row r="3088" spans="1:7" x14ac:dyDescent="0.2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>RANK($E3088, E:E)</f>
        <v>2466</v>
      </c>
      <c r="G3088" s="19">
        <f>PERCENTRANK(E:E, $E3088)</f>
        <v>0.39700000000000002</v>
      </c>
    </row>
    <row r="3089" spans="1:7" x14ac:dyDescent="0.2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>RANK($E3089, E:E)</f>
        <v>866</v>
      </c>
      <c r="G3089" s="19">
        <f>PERCENTRANK(E:E, $E3089)</f>
        <v>0.78100000000000003</v>
      </c>
    </row>
    <row r="3090" spans="1:7" x14ac:dyDescent="0.2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>RANK($E3090, E:E)</f>
        <v>119</v>
      </c>
      <c r="G3090" s="19">
        <f>PERCENTRANK(E:E, $E3090)</f>
        <v>0.97</v>
      </c>
    </row>
    <row r="3091" spans="1:7" x14ac:dyDescent="0.2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>RANK($E3091, E:E)</f>
        <v>3014</v>
      </c>
      <c r="G3091" s="19">
        <f>PERCENTRANK(E:E, $E3091)</f>
        <v>0.252</v>
      </c>
    </row>
    <row r="3092" spans="1:7" x14ac:dyDescent="0.2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>RANK($E3092, E:E)</f>
        <v>1555</v>
      </c>
      <c r="G3092" s="19">
        <f>PERCENTRANK(E:E, $E3092)</f>
        <v>0.61699999999999999</v>
      </c>
    </row>
    <row r="3093" spans="1:7" x14ac:dyDescent="0.2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>RANK($E3093, E:E)</f>
        <v>2916</v>
      </c>
      <c r="G3093" s="19">
        <f>PERCENTRANK(E:E, $E3093)</f>
        <v>0.29299999999999998</v>
      </c>
    </row>
    <row r="3094" spans="1:7" x14ac:dyDescent="0.2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>RANK($E3094, E:E)</f>
        <v>2879</v>
      </c>
      <c r="G3094" s="19">
        <f>PERCENTRANK(E:E, $E3094)</f>
        <v>0.30099999999999999</v>
      </c>
    </row>
    <row r="3095" spans="1:7" x14ac:dyDescent="0.2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>RANK($E3095, E:E)</f>
        <v>2039</v>
      </c>
      <c r="G3095" s="19">
        <f>PERCENTRANK(E:E, $E3095)</f>
        <v>0.5</v>
      </c>
    </row>
    <row r="3096" spans="1:7" x14ac:dyDescent="0.2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>RANK($E3096, E:E)</f>
        <v>1060</v>
      </c>
      <c r="G3096" s="19">
        <f>PERCENTRANK(E:E, $E3096)</f>
        <v>0.73599999999999999</v>
      </c>
    </row>
    <row r="3097" spans="1:7" x14ac:dyDescent="0.2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>RANK($E3097, E:E)</f>
        <v>2950</v>
      </c>
      <c r="G3097" s="19">
        <f>PERCENTRANK(E:E, $E3097)</f>
        <v>0.28100000000000003</v>
      </c>
    </row>
    <row r="3098" spans="1:7" x14ac:dyDescent="0.2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>RANK($E3098, E:E)</f>
        <v>2160</v>
      </c>
      <c r="G3098" s="19">
        <f>PERCENTRANK(E:E, $E3098)</f>
        <v>0.45800000000000002</v>
      </c>
    </row>
    <row r="3099" spans="1:7" x14ac:dyDescent="0.2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>RANK($E3099, E:E)</f>
        <v>3112</v>
      </c>
      <c r="G3099" s="19">
        <f>PERCENTRANK(E:E, $E3099)</f>
        <v>0.245</v>
      </c>
    </row>
    <row r="3100" spans="1:7" x14ac:dyDescent="0.2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>RANK($E3100, E:E)</f>
        <v>3014</v>
      </c>
      <c r="G3100" s="19">
        <f>PERCENTRANK(E:E, $E3100)</f>
        <v>0.252</v>
      </c>
    </row>
    <row r="3101" spans="1:7" x14ac:dyDescent="0.2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>RANK($E3101, E:E)</f>
        <v>625</v>
      </c>
      <c r="G3101" s="19">
        <f>PERCENTRANK(E:E, $E3101)</f>
        <v>0.84299999999999997</v>
      </c>
    </row>
    <row r="3102" spans="1:7" x14ac:dyDescent="0.2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>RANK($E3102, E:E)</f>
        <v>1046</v>
      </c>
      <c r="G3102" s="19">
        <f>PERCENTRANK(E:E, $E3102)</f>
        <v>0.747</v>
      </c>
    </row>
    <row r="3103" spans="1:7" x14ac:dyDescent="0.2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>RANK($E3103, E:E)</f>
        <v>1397</v>
      </c>
      <c r="G3103" s="19">
        <f>PERCENTRANK(E:E, $E3103)</f>
        <v>0.66200000000000003</v>
      </c>
    </row>
    <row r="3104" spans="1:7" x14ac:dyDescent="0.2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>RANK($E3104, E:E)</f>
        <v>1886</v>
      </c>
      <c r="G3104" s="19">
        <f>PERCENTRANK(E:E, $E3104)</f>
        <v>0.52800000000000002</v>
      </c>
    </row>
    <row r="3105" spans="1:7" x14ac:dyDescent="0.2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>RANK($E3105, E:E)</f>
        <v>2846</v>
      </c>
      <c r="G3105" s="19">
        <f>PERCENTRANK(E:E, $E3105)</f>
        <v>0.30499999999999999</v>
      </c>
    </row>
    <row r="3106" spans="1:7" x14ac:dyDescent="0.2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>RANK($E3106, E:E)</f>
        <v>2646</v>
      </c>
      <c r="G3106" s="19">
        <f>PERCENTRANK(E:E, $E3106)</f>
        <v>0.35899999999999999</v>
      </c>
    </row>
    <row r="3107" spans="1:7" x14ac:dyDescent="0.2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>RANK($E3107, E:E)</f>
        <v>1706</v>
      </c>
      <c r="G3107" s="19">
        <f>PERCENTRANK(E:E, $E3107)</f>
        <v>0.57299999999999995</v>
      </c>
    </row>
    <row r="3108" spans="1:7" x14ac:dyDescent="0.2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>RANK($E3108, E:E)</f>
        <v>242</v>
      </c>
      <c r="G3108" s="19">
        <f>PERCENTRANK(E:E, $E3108)</f>
        <v>0.93899999999999995</v>
      </c>
    </row>
    <row r="3109" spans="1:7" x14ac:dyDescent="0.2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>RANK($E3109, E:E)</f>
        <v>1807</v>
      </c>
      <c r="G3109" s="19">
        <f>PERCENTRANK(E:E, $E3109)</f>
        <v>0.55600000000000005</v>
      </c>
    </row>
    <row r="3110" spans="1:7" x14ac:dyDescent="0.2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>RANK($E3110, E:E)</f>
        <v>1981</v>
      </c>
      <c r="G3110" s="19">
        <f>PERCENTRANK(E:E, $E3110)</f>
        <v>0.51900000000000002</v>
      </c>
    </row>
    <row r="3111" spans="1:7" x14ac:dyDescent="0.2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>RANK($E3111, E:E)</f>
        <v>2846</v>
      </c>
      <c r="G3111" s="19">
        <f>PERCENTRANK(E:E, $E3111)</f>
        <v>0.30499999999999999</v>
      </c>
    </row>
    <row r="3112" spans="1:7" x14ac:dyDescent="0.2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>RANK($E3112, E:E)</f>
        <v>2275</v>
      </c>
      <c r="G3112" s="19">
        <f>PERCENTRANK(E:E, $E3112)</f>
        <v>0.44900000000000001</v>
      </c>
    </row>
    <row r="3113" spans="1:7" x14ac:dyDescent="0.2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>RANK($E3113, E:E)</f>
        <v>1329</v>
      </c>
      <c r="G3113" s="19">
        <f>PERCENTRANK(E:E, $E3113)</f>
        <v>0.67600000000000005</v>
      </c>
    </row>
    <row r="3114" spans="1:7" x14ac:dyDescent="0.2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>RANK($E3114, E:E)</f>
        <v>2835</v>
      </c>
      <c r="G3114" s="19">
        <f>PERCENTRANK(E:E, $E3114)</f>
        <v>0.312</v>
      </c>
    </row>
    <row r="3115" spans="1:7" x14ac:dyDescent="0.2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>RANK($E3115, E:E)</f>
        <v>3186</v>
      </c>
      <c r="G3115" s="19">
        <f>PERCENTRANK(E:E, $E3115)</f>
        <v>0.22800000000000001</v>
      </c>
    </row>
    <row r="3116" spans="1:7" x14ac:dyDescent="0.2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>RANK($E3116, E:E)</f>
        <v>2112</v>
      </c>
      <c r="G3116" s="19">
        <f>PERCENTRANK(E:E, $E3116)</f>
        <v>0.48899999999999999</v>
      </c>
    </row>
    <row r="3117" spans="1:7" x14ac:dyDescent="0.2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>RANK($E3117, E:E)</f>
        <v>3119</v>
      </c>
      <c r="G3117" s="19">
        <f>PERCENTRANK(E:E, $E3117)</f>
        <v>0.245</v>
      </c>
    </row>
    <row r="3118" spans="1:7" x14ac:dyDescent="0.2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>RANK($E3118, E:E)</f>
        <v>2266</v>
      </c>
      <c r="G3118" s="19">
        <f>PERCENTRANK(E:E, $E3118)</f>
        <v>0.45100000000000001</v>
      </c>
    </row>
    <row r="3119" spans="1:7" x14ac:dyDescent="0.2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>RANK($E3119, E:E)</f>
        <v>2906</v>
      </c>
      <c r="G3119" s="19">
        <f>PERCENTRANK(E:E, $E3119)</f>
        <v>0.29699999999999999</v>
      </c>
    </row>
    <row r="3120" spans="1:7" x14ac:dyDescent="0.2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>RANK($E3120, E:E)</f>
        <v>2523</v>
      </c>
      <c r="G3120" s="19">
        <f>PERCENTRANK(E:E, $E3120)</f>
        <v>0.38900000000000001</v>
      </c>
    </row>
    <row r="3121" spans="1:7" x14ac:dyDescent="0.2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>RANK($E3121, E:E)</f>
        <v>3100</v>
      </c>
      <c r="G3121" s="19">
        <f>PERCENTRANK(E:E, $E3121)</f>
        <v>0.25</v>
      </c>
    </row>
    <row r="3122" spans="1:7" x14ac:dyDescent="0.2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>RANK($E3122, E:E)</f>
        <v>2033</v>
      </c>
      <c r="G3122" s="19">
        <f>PERCENTRANK(E:E, $E3122)</f>
        <v>0.50700000000000001</v>
      </c>
    </row>
    <row r="3123" spans="1:7" x14ac:dyDescent="0.2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>RANK($E3123, E:E)</f>
        <v>3003</v>
      </c>
      <c r="G3123" s="19">
        <f>PERCENTRANK(E:E, $E3123)</f>
        <v>0.27300000000000002</v>
      </c>
    </row>
    <row r="3124" spans="1:7" x14ac:dyDescent="0.2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>RANK($E3124, E:E)</f>
        <v>1706</v>
      </c>
      <c r="G3124" s="19">
        <f>PERCENTRANK(E:E, $E3124)</f>
        <v>0.57299999999999995</v>
      </c>
    </row>
    <row r="3125" spans="1:7" x14ac:dyDescent="0.2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>RANK($E3125, E:E)</f>
        <v>3092</v>
      </c>
      <c r="G3125" s="19">
        <f>PERCENTRANK(E:E, $E3125)</f>
        <v>0.251</v>
      </c>
    </row>
    <row r="3126" spans="1:7" x14ac:dyDescent="0.2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>RANK($E3126, E:E)</f>
        <v>2239</v>
      </c>
      <c r="G3126" s="19">
        <f>PERCENTRANK(E:E, $E3126)</f>
        <v>0.45800000000000002</v>
      </c>
    </row>
    <row r="3127" spans="1:7" x14ac:dyDescent="0.2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>RANK($E3127, E:E)</f>
        <v>1359</v>
      </c>
      <c r="G3127" s="19">
        <f>PERCENTRANK(E:E, $E3127)</f>
        <v>0.66800000000000004</v>
      </c>
    </row>
    <row r="3128" spans="1:7" x14ac:dyDescent="0.2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>RANK($E3128, E:E)</f>
        <v>2912</v>
      </c>
      <c r="G3128" s="19">
        <f>PERCENTRANK(E:E, $E3128)</f>
        <v>0.29499999999999998</v>
      </c>
    </row>
    <row r="3129" spans="1:7" x14ac:dyDescent="0.2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>RANK($E3129, E:E)</f>
        <v>538</v>
      </c>
      <c r="G3129" s="19">
        <f>PERCENTRANK(E:E, $E3129)</f>
        <v>0.87</v>
      </c>
    </row>
    <row r="3130" spans="1:7" x14ac:dyDescent="0.2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>RANK($E3130, E:E)</f>
        <v>1398</v>
      </c>
      <c r="G3130" s="19">
        <f>PERCENTRANK(E:E, $E3130)</f>
        <v>0.64700000000000002</v>
      </c>
    </row>
    <row r="3131" spans="1:7" x14ac:dyDescent="0.2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>RANK($E3131, E:E)</f>
        <v>2016</v>
      </c>
      <c r="G3131" s="19">
        <f>PERCENTRANK(E:E, $E3131)</f>
        <v>0.50900000000000001</v>
      </c>
    </row>
    <row r="3132" spans="1:7" x14ac:dyDescent="0.2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>RANK($E3132, E:E)</f>
        <v>3240</v>
      </c>
      <c r="G3132" s="19">
        <f>PERCENTRANK(E:E, $E3132)</f>
        <v>0.216</v>
      </c>
    </row>
    <row r="3133" spans="1:7" x14ac:dyDescent="0.2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>RANK($E3133, E:E)</f>
        <v>1398</v>
      </c>
      <c r="G3133" s="19">
        <f>PERCENTRANK(E:E, $E3133)</f>
        <v>0.64700000000000002</v>
      </c>
    </row>
    <row r="3134" spans="1:7" x14ac:dyDescent="0.2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>RANK($E3134, E:E)</f>
        <v>1379</v>
      </c>
      <c r="G3134" s="19">
        <f>PERCENTRANK(E:E, $E3134)</f>
        <v>0.66300000000000003</v>
      </c>
    </row>
    <row r="3135" spans="1:7" x14ac:dyDescent="0.2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>RANK($E3135, E:E)</f>
        <v>473</v>
      </c>
      <c r="G3135" s="19">
        <f>PERCENTRANK(E:E, $E3135)</f>
        <v>0.88100000000000001</v>
      </c>
    </row>
    <row r="3136" spans="1:7" x14ac:dyDescent="0.2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>RANK($E3136, E:E)</f>
        <v>930</v>
      </c>
      <c r="G3136" s="19">
        <f>PERCENTRANK(E:E, $E3136)</f>
        <v>0.77500000000000002</v>
      </c>
    </row>
    <row r="3137" spans="1:7" x14ac:dyDescent="0.2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>RANK($E3137, E:E)</f>
        <v>3006</v>
      </c>
      <c r="G3137" s="19">
        <f>PERCENTRANK(E:E, $E3137)</f>
        <v>0.27100000000000002</v>
      </c>
    </row>
    <row r="3138" spans="1:7" x14ac:dyDescent="0.2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>RANK($E3138, E:E)</f>
        <v>681</v>
      </c>
      <c r="G3138" s="19">
        <f>PERCENTRANK(E:E, $E3138)</f>
        <v>0.82599999999999996</v>
      </c>
    </row>
    <row r="3139" spans="1:7" x14ac:dyDescent="0.2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>RANK($E3139, E:E)</f>
        <v>2803</v>
      </c>
      <c r="G3139" s="19">
        <f>PERCENTRANK(E:E, $E3139)</f>
        <v>0.32200000000000001</v>
      </c>
    </row>
    <row r="3140" spans="1:7" x14ac:dyDescent="0.2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>RANK($E3140, E:E)</f>
        <v>1989</v>
      </c>
      <c r="G3140" s="19">
        <f>PERCENTRANK(E:E, $E3140)</f>
        <v>0.51300000000000001</v>
      </c>
    </row>
    <row r="3141" spans="1:7" x14ac:dyDescent="0.2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>RANK($E3141, E:E)</f>
        <v>3096</v>
      </c>
      <c r="G3141" s="19">
        <f>PERCENTRANK(E:E, $E3141)</f>
        <v>0.25</v>
      </c>
    </row>
    <row r="3142" spans="1:7" x14ac:dyDescent="0.2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>RANK($E3142, E:E)</f>
        <v>1529</v>
      </c>
      <c r="G3142" s="19">
        <f>PERCENTRANK(E:E, $E3142)</f>
        <v>0.63</v>
      </c>
    </row>
    <row r="3143" spans="1:7" x14ac:dyDescent="0.2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>RANK($E3143, E:E)</f>
        <v>855</v>
      </c>
      <c r="G3143" s="19">
        <f>PERCENTRANK(E:E, $E3143)</f>
        <v>0.79300000000000004</v>
      </c>
    </row>
    <row r="3144" spans="1:7" x14ac:dyDescent="0.2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>RANK($E3144, E:E)</f>
        <v>1520</v>
      </c>
      <c r="G3144" s="19">
        <f>PERCENTRANK(E:E, $E3144)</f>
        <v>0.63</v>
      </c>
    </row>
    <row r="3145" spans="1:7" x14ac:dyDescent="0.2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>RANK($E3145, E:E)</f>
        <v>1858</v>
      </c>
      <c r="G3145" s="19">
        <f>PERCENTRANK(E:E, $E3145)</f>
        <v>0.54600000000000004</v>
      </c>
    </row>
    <row r="3146" spans="1:7" x14ac:dyDescent="0.2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>RANK($E3146, E:E)</f>
        <v>2160</v>
      </c>
      <c r="G3146" s="19">
        <f>PERCENTRANK(E:E, $E3146)</f>
        <v>0.45800000000000002</v>
      </c>
    </row>
    <row r="3147" spans="1:7" x14ac:dyDescent="0.2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>RANK($E3147, E:E)</f>
        <v>2815</v>
      </c>
      <c r="G3147" s="19">
        <f>PERCENTRANK(E:E, $E3147)</f>
        <v>0.31900000000000001</v>
      </c>
    </row>
    <row r="3148" spans="1:7" x14ac:dyDescent="0.2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>RANK($E3148, E:E)</f>
        <v>3232</v>
      </c>
      <c r="G3148" s="19">
        <f>PERCENTRANK(E:E, $E3148)</f>
        <v>0.217</v>
      </c>
    </row>
    <row r="3149" spans="1:7" x14ac:dyDescent="0.2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>RANK($E3149, E:E)</f>
        <v>2879</v>
      </c>
      <c r="G3149" s="19">
        <f>PERCENTRANK(E:E, $E3149)</f>
        <v>0.30099999999999999</v>
      </c>
    </row>
    <row r="3150" spans="1:7" x14ac:dyDescent="0.2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>RANK($E3150, E:E)</f>
        <v>658</v>
      </c>
      <c r="G3150" s="19">
        <f>PERCENTRANK(E:E, $E3150)</f>
        <v>0.84099999999999997</v>
      </c>
    </row>
    <row r="3151" spans="1:7" x14ac:dyDescent="0.2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>RANK($E3151, E:E)</f>
        <v>50</v>
      </c>
      <c r="G3151" s="19">
        <f>PERCENTRANK(E:E, $E3151)</f>
        <v>0.98799999999999999</v>
      </c>
    </row>
    <row r="3152" spans="1:7" x14ac:dyDescent="0.2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>RANK($E3152, E:E)</f>
        <v>1487</v>
      </c>
      <c r="G3152" s="19">
        <f>PERCENTRANK(E:E, $E3152)</f>
        <v>0.63300000000000001</v>
      </c>
    </row>
    <row r="3153" spans="1:7" x14ac:dyDescent="0.2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>RANK($E3153, E:E)</f>
        <v>742</v>
      </c>
      <c r="G3153" s="19">
        <f>PERCENTRANK(E:E, $E3153)</f>
        <v>0.81499999999999995</v>
      </c>
    </row>
    <row r="3154" spans="1:7" x14ac:dyDescent="0.2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>RANK($E3154, E:E)</f>
        <v>2152</v>
      </c>
      <c r="G3154" s="19">
        <f>PERCENTRANK(E:E, $E3154)</f>
        <v>0.47799999999999998</v>
      </c>
    </row>
    <row r="3155" spans="1:7" x14ac:dyDescent="0.2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>RANK($E3155, E:E)</f>
        <v>3138</v>
      </c>
      <c r="G3155" s="19">
        <f>PERCENTRANK(E:E, $E3155)</f>
        <v>0.24</v>
      </c>
    </row>
    <row r="3156" spans="1:7" x14ac:dyDescent="0.2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>RANK($E3156, E:E)</f>
        <v>3278</v>
      </c>
      <c r="G3156" s="19">
        <f>PERCENTRANK(E:E, $E3156)</f>
        <v>0.19600000000000001</v>
      </c>
    </row>
    <row r="3157" spans="1:7" x14ac:dyDescent="0.2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>RANK($E3157, E:E)</f>
        <v>2911</v>
      </c>
      <c r="G3157" s="19">
        <f>PERCENTRANK(E:E, $E3157)</f>
        <v>0.29499999999999998</v>
      </c>
    </row>
    <row r="3158" spans="1:7" x14ac:dyDescent="0.2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>RANK($E3158, E:E)</f>
        <v>917</v>
      </c>
      <c r="G3158" s="19">
        <f>PERCENTRANK(E:E, $E3158)</f>
        <v>0.77500000000000002</v>
      </c>
    </row>
    <row r="3159" spans="1:7" x14ac:dyDescent="0.2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>RANK($E3159, E:E)</f>
        <v>681</v>
      </c>
      <c r="G3159" s="19">
        <f>PERCENTRANK(E:E, $E3159)</f>
        <v>0.82599999999999996</v>
      </c>
    </row>
    <row r="3160" spans="1:7" x14ac:dyDescent="0.2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>RANK($E3160, E:E)</f>
        <v>1886</v>
      </c>
      <c r="G3160" s="19">
        <f>PERCENTRANK(E:E, $E3160)</f>
        <v>0.52800000000000002</v>
      </c>
    </row>
    <row r="3161" spans="1:7" x14ac:dyDescent="0.2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>RANK($E3161, E:E)</f>
        <v>3218</v>
      </c>
      <c r="G3161" s="19">
        <f>PERCENTRANK(E:E, $E3161)</f>
        <v>0.221</v>
      </c>
    </row>
    <row r="3162" spans="1:7" x14ac:dyDescent="0.2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>RANK($E3162, E:E)</f>
        <v>1340</v>
      </c>
      <c r="G3162" s="19">
        <f>PERCENTRANK(E:E, $E3162)</f>
        <v>0.67100000000000004</v>
      </c>
    </row>
    <row r="3163" spans="1:7" x14ac:dyDescent="0.2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>RANK($E3163, E:E)</f>
        <v>790</v>
      </c>
      <c r="G3163" s="19">
        <f>PERCENTRANK(E:E, $E3163)</f>
        <v>0.79900000000000004</v>
      </c>
    </row>
    <row r="3164" spans="1:7" x14ac:dyDescent="0.2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>RANK($E3164, E:E)</f>
        <v>2718</v>
      </c>
      <c r="G3164" s="19">
        <f>PERCENTRANK(E:E, $E3164)</f>
        <v>0.34200000000000003</v>
      </c>
    </row>
    <row r="3165" spans="1:7" x14ac:dyDescent="0.2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>RANK($E3165, E:E)</f>
        <v>2753</v>
      </c>
      <c r="G3165" s="19">
        <f>PERCENTRANK(E:E, $E3165)</f>
        <v>0.33400000000000002</v>
      </c>
    </row>
    <row r="3166" spans="1:7" x14ac:dyDescent="0.2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>RANK($E3166, E:E)</f>
        <v>1886</v>
      </c>
      <c r="G3166" s="19">
        <f>PERCENTRANK(E:E, $E3166)</f>
        <v>0.52800000000000002</v>
      </c>
    </row>
    <row r="3167" spans="1:7" x14ac:dyDescent="0.2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>RANK($E3167, E:E)</f>
        <v>2709</v>
      </c>
      <c r="G3167" s="19">
        <f>PERCENTRANK(E:E, $E3167)</f>
        <v>0.34399999999999997</v>
      </c>
    </row>
    <row r="3168" spans="1:7" x14ac:dyDescent="0.2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>RANK($E3168, E:E)</f>
        <v>2842</v>
      </c>
      <c r="G3168" s="19">
        <f>PERCENTRANK(E:E, $E3168)</f>
        <v>0.312</v>
      </c>
    </row>
    <row r="3169" spans="1:7" x14ac:dyDescent="0.2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>RANK($E3169, E:E)</f>
        <v>2788</v>
      </c>
      <c r="G3169" s="19">
        <f>PERCENTRANK(E:E, $E3169)</f>
        <v>0.32500000000000001</v>
      </c>
    </row>
    <row r="3170" spans="1:7" x14ac:dyDescent="0.2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>RANK($E3170, E:E)</f>
        <v>3102</v>
      </c>
      <c r="G3170" s="19">
        <f>PERCENTRANK(E:E, $E3170)</f>
        <v>0.248</v>
      </c>
    </row>
    <row r="3171" spans="1:7" x14ac:dyDescent="0.2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>RANK($E3171, E:E)</f>
        <v>790</v>
      </c>
      <c r="G3171" s="19">
        <f>PERCENTRANK(E:E, $E3171)</f>
        <v>0.79900000000000004</v>
      </c>
    </row>
    <row r="3172" spans="1:7" x14ac:dyDescent="0.2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>RANK($E3172, E:E)</f>
        <v>2270</v>
      </c>
      <c r="G3172" s="19">
        <f>PERCENTRANK(E:E, $E3172)</f>
        <v>0.45</v>
      </c>
    </row>
    <row r="3173" spans="1:7" x14ac:dyDescent="0.2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>RANK($E3173, E:E)</f>
        <v>2604</v>
      </c>
      <c r="G3173" s="19">
        <f>PERCENTRANK(E:E, $E3173)</f>
        <v>0.37</v>
      </c>
    </row>
    <row r="3174" spans="1:7" x14ac:dyDescent="0.2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>RANK($E3174, E:E)</f>
        <v>1989</v>
      </c>
      <c r="G3174" s="19">
        <f>PERCENTRANK(E:E, $E3174)</f>
        <v>0.51300000000000001</v>
      </c>
    </row>
    <row r="3175" spans="1:7" x14ac:dyDescent="0.2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>RANK($E3175, E:E)</f>
        <v>2275</v>
      </c>
      <c r="G3175" s="19">
        <f>PERCENTRANK(E:E, $E3175)</f>
        <v>0.44900000000000001</v>
      </c>
    </row>
    <row r="3176" spans="1:7" x14ac:dyDescent="0.2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>RANK($E3176, E:E)</f>
        <v>48</v>
      </c>
      <c r="G3176" s="19">
        <f>PERCENTRANK(E:E, $E3176)</f>
        <v>0.98799999999999999</v>
      </c>
    </row>
    <row r="3177" spans="1:7" x14ac:dyDescent="0.2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>RANK($E3177, E:E)</f>
        <v>2605</v>
      </c>
      <c r="G3177" s="19">
        <f>PERCENTRANK(E:E, $E3177)</f>
        <v>0.36799999999999999</v>
      </c>
    </row>
    <row r="3178" spans="1:7" x14ac:dyDescent="0.2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>RANK($E3178, E:E)</f>
        <v>1143</v>
      </c>
      <c r="G3178" s="19">
        <f>PERCENTRANK(E:E, $E3178)</f>
        <v>0.72299999999999998</v>
      </c>
    </row>
    <row r="3179" spans="1:7" x14ac:dyDescent="0.2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>RANK($E3179, E:E)</f>
        <v>2413</v>
      </c>
      <c r="G3179" s="19">
        <f>PERCENTRANK(E:E, $E3179)</f>
        <v>0.40600000000000003</v>
      </c>
    </row>
    <row r="3180" spans="1:7" x14ac:dyDescent="0.2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>RANK($E3180, E:E)</f>
        <v>3173</v>
      </c>
      <c r="G3180" s="19">
        <f>PERCENTRANK(E:E, $E3180)</f>
        <v>0.23200000000000001</v>
      </c>
    </row>
    <row r="3181" spans="1:7" x14ac:dyDescent="0.2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>RANK($E3181, E:E)</f>
        <v>34</v>
      </c>
      <c r="G3181" s="19">
        <f>PERCENTRANK(E:E, $E3181)</f>
        <v>0.99199999999999999</v>
      </c>
    </row>
    <row r="3182" spans="1:7" x14ac:dyDescent="0.2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>RANK($E3182, E:E)</f>
        <v>1115</v>
      </c>
      <c r="G3182" s="19">
        <f>PERCENTRANK(E:E, $E3182)</f>
        <v>0.72499999999999998</v>
      </c>
    </row>
    <row r="3183" spans="1:7" x14ac:dyDescent="0.2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>RANK($E3183, E:E)</f>
        <v>3268</v>
      </c>
      <c r="G3183" s="19">
        <f>PERCENTRANK(E:E, $E3183)</f>
        <v>0.20699999999999999</v>
      </c>
    </row>
    <row r="3184" spans="1:7" x14ac:dyDescent="0.2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>RANK($E3184, E:E)</f>
        <v>1791</v>
      </c>
      <c r="G3184" s="19">
        <f>PERCENTRANK(E:E, $E3184)</f>
        <v>0.56499999999999995</v>
      </c>
    </row>
    <row r="3185" spans="1:7" x14ac:dyDescent="0.2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>RANK($E3185, E:E)</f>
        <v>560</v>
      </c>
      <c r="G3185" s="19">
        <f>PERCENTRANK(E:E, $E3185)</f>
        <v>0.86299999999999999</v>
      </c>
    </row>
    <row r="3186" spans="1:7" x14ac:dyDescent="0.2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>RANK($E3186, E:E)</f>
        <v>3268</v>
      </c>
      <c r="G3186" s="19">
        <f>PERCENTRANK(E:E, $E3186)</f>
        <v>0.20699999999999999</v>
      </c>
    </row>
    <row r="3187" spans="1:7" x14ac:dyDescent="0.2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>RANK($E3187, E:E)</f>
        <v>236</v>
      </c>
      <c r="G3187" s="19">
        <f>PERCENTRANK(E:E, $E3187)</f>
        <v>0.94299999999999995</v>
      </c>
    </row>
    <row r="3188" spans="1:7" x14ac:dyDescent="0.2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>RANK($E3188, E:E)</f>
        <v>3178</v>
      </c>
      <c r="G3188" s="19">
        <f>PERCENTRANK(E:E, $E3188)</f>
        <v>0.23</v>
      </c>
    </row>
    <row r="3189" spans="1:7" x14ac:dyDescent="0.2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>RANK($E3189, E:E)</f>
        <v>573</v>
      </c>
      <c r="G3189" s="19">
        <f>PERCENTRANK(E:E, $E3189)</f>
        <v>0.85399999999999998</v>
      </c>
    </row>
    <row r="3190" spans="1:7" x14ac:dyDescent="0.2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>RANK($E3190, E:E)</f>
        <v>1281</v>
      </c>
      <c r="G3190" s="19">
        <f>PERCENTRANK(E:E, $E3190)</f>
        <v>0.68300000000000005</v>
      </c>
    </row>
    <row r="3191" spans="1:7" x14ac:dyDescent="0.2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>RANK($E3191, E:E)</f>
        <v>2927</v>
      </c>
      <c r="G3191" s="19">
        <f>PERCENTRANK(E:E, $E3191)</f>
        <v>0.28799999999999998</v>
      </c>
    </row>
    <row r="3192" spans="1:7" x14ac:dyDescent="0.2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>RANK($E3192, E:E)</f>
        <v>856</v>
      </c>
      <c r="G3192" s="19">
        <f>PERCENTRANK(E:E, $E3192)</f>
        <v>0.79200000000000004</v>
      </c>
    </row>
    <row r="3193" spans="1:7" x14ac:dyDescent="0.2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>RANK($E3193, E:E)</f>
        <v>738</v>
      </c>
      <c r="G3193" s="19">
        <f>PERCENTRANK(E:E, $E3193)</f>
        <v>0.82099999999999995</v>
      </c>
    </row>
    <row r="3194" spans="1:7" x14ac:dyDescent="0.2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>RANK($E3194, E:E)</f>
        <v>3268</v>
      </c>
      <c r="G3194" s="19">
        <f>PERCENTRANK(E:E, $E3194)</f>
        <v>0.20699999999999999</v>
      </c>
    </row>
    <row r="3195" spans="1:7" x14ac:dyDescent="0.2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>RANK($E3195, E:E)</f>
        <v>1886</v>
      </c>
      <c r="G3195" s="19">
        <f>PERCENTRANK(E:E, $E3195)</f>
        <v>0.52800000000000002</v>
      </c>
    </row>
    <row r="3196" spans="1:7" x14ac:dyDescent="0.2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>RANK($E3196, E:E)</f>
        <v>956</v>
      </c>
      <c r="G3196" s="19">
        <f>PERCENTRANK(E:E, $E3196)</f>
        <v>0.75600000000000001</v>
      </c>
    </row>
    <row r="3197" spans="1:7" x14ac:dyDescent="0.2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>RANK($E3197, E:E)</f>
        <v>59</v>
      </c>
      <c r="G3197" s="19">
        <f>PERCENTRANK(E:E, $E3197)</f>
        <v>0.98299999999999998</v>
      </c>
    </row>
    <row r="3198" spans="1:7" x14ac:dyDescent="0.2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>RANK($E3198, E:E)</f>
        <v>3278</v>
      </c>
      <c r="G3198" s="19">
        <f>PERCENTRANK(E:E, $E3198)</f>
        <v>0.19600000000000001</v>
      </c>
    </row>
    <row r="3199" spans="1:7" x14ac:dyDescent="0.2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>RANK($E3199, E:E)</f>
        <v>260</v>
      </c>
      <c r="G3199" s="19">
        <f>PERCENTRANK(E:E, $E3199)</f>
        <v>0.93100000000000005</v>
      </c>
    </row>
    <row r="3200" spans="1:7" x14ac:dyDescent="0.2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>RANK($E3200, E:E)</f>
        <v>1951</v>
      </c>
      <c r="G3200" s="19">
        <f>PERCENTRANK(E:E, $E3200)</f>
        <v>0.52700000000000002</v>
      </c>
    </row>
    <row r="3201" spans="1:7" x14ac:dyDescent="0.2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>RANK($E3201, E:E)</f>
        <v>2895</v>
      </c>
      <c r="G3201" s="19">
        <f>PERCENTRANK(E:E, $E3201)</f>
        <v>0.29699999999999999</v>
      </c>
    </row>
    <row r="3202" spans="1:7" x14ac:dyDescent="0.2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>RANK($E3202, E:E)</f>
        <v>3278</v>
      </c>
      <c r="G3202" s="19">
        <f>PERCENTRANK(E:E, $E3202)</f>
        <v>0.19600000000000001</v>
      </c>
    </row>
    <row r="3203" spans="1:7" x14ac:dyDescent="0.2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>RANK($E3203, E:E)</f>
        <v>1886</v>
      </c>
      <c r="G3203" s="19">
        <f>PERCENTRANK(E:E, $E3203)</f>
        <v>0.52800000000000002</v>
      </c>
    </row>
    <row r="3204" spans="1:7" x14ac:dyDescent="0.2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>RANK($E3204, E:E)</f>
        <v>3278</v>
      </c>
      <c r="G3204" s="19">
        <f>PERCENTRANK(E:E, $E3204)</f>
        <v>0.19600000000000001</v>
      </c>
    </row>
    <row r="3205" spans="1:7" x14ac:dyDescent="0.2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>RANK($E3205, E:E)</f>
        <v>1807</v>
      </c>
      <c r="G3205" s="19">
        <f>PERCENTRANK(E:E, $E3205)</f>
        <v>0.55600000000000005</v>
      </c>
    </row>
    <row r="3206" spans="1:7" x14ac:dyDescent="0.2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>RANK($E3206, E:E)</f>
        <v>2916</v>
      </c>
      <c r="G3206" s="19">
        <f>PERCENTRANK(E:E, $E3206)</f>
        <v>0.29299999999999998</v>
      </c>
    </row>
    <row r="3207" spans="1:7" x14ac:dyDescent="0.2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>RANK($E3207, E:E)</f>
        <v>2746</v>
      </c>
      <c r="G3207" s="19">
        <f>PERCENTRANK(E:E, $E3207)</f>
        <v>0.33500000000000002</v>
      </c>
    </row>
    <row r="3208" spans="1:7" x14ac:dyDescent="0.2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>RANK($E3208, E:E)</f>
        <v>1372</v>
      </c>
      <c r="G3208" s="19">
        <f>PERCENTRANK(E:E, $E3208)</f>
        <v>0.66700000000000004</v>
      </c>
    </row>
    <row r="3209" spans="1:7" x14ac:dyDescent="0.2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>RANK($E3209, E:E)</f>
        <v>835</v>
      </c>
      <c r="G3209" s="19">
        <f>PERCENTRANK(E:E, $E3209)</f>
        <v>0.79700000000000004</v>
      </c>
    </row>
    <row r="3210" spans="1:7" x14ac:dyDescent="0.2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>RANK($E3210, E:E)</f>
        <v>127</v>
      </c>
      <c r="G3210" s="19">
        <f>PERCENTRANK(E:E, $E3210)</f>
        <v>0.96899999999999997</v>
      </c>
    </row>
    <row r="3211" spans="1:7" x14ac:dyDescent="0.2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>RANK($E3211, E:E)</f>
        <v>3278</v>
      </c>
      <c r="G3211" s="19">
        <f>PERCENTRANK(E:E, $E3211)</f>
        <v>0.19600000000000001</v>
      </c>
    </row>
    <row r="3212" spans="1:7" x14ac:dyDescent="0.2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>RANK($E3212, E:E)</f>
        <v>2640</v>
      </c>
      <c r="G3212" s="19">
        <f>PERCENTRANK(E:E, $E3212)</f>
        <v>0.36099999999999999</v>
      </c>
    </row>
    <row r="3213" spans="1:7" x14ac:dyDescent="0.2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>RANK($E3213, E:E)</f>
        <v>3192</v>
      </c>
      <c r="G3213" s="19">
        <f>PERCENTRANK(E:E, $E3213)</f>
        <v>0.22600000000000001</v>
      </c>
    </row>
    <row r="3214" spans="1:7" x14ac:dyDescent="0.2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>RANK($E3214, E:E)</f>
        <v>3278</v>
      </c>
      <c r="G3214" s="19">
        <f>PERCENTRANK(E:E, $E3214)</f>
        <v>0.19600000000000001</v>
      </c>
    </row>
    <row r="3215" spans="1:7" x14ac:dyDescent="0.2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>RANK($E3215, E:E)</f>
        <v>2713</v>
      </c>
      <c r="G3215" s="19">
        <f>PERCENTRANK(E:E, $E3215)</f>
        <v>0.34300000000000003</v>
      </c>
    </row>
    <row r="3216" spans="1:7" x14ac:dyDescent="0.2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>RANK($E3216, E:E)</f>
        <v>3278</v>
      </c>
      <c r="G3216" s="19">
        <f>PERCENTRANK(E:E, $E3216)</f>
        <v>0.19600000000000001</v>
      </c>
    </row>
    <row r="3217" spans="1:7" x14ac:dyDescent="0.2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>RANK($E3217, E:E)</f>
        <v>212</v>
      </c>
      <c r="G3217" s="19">
        <f>PERCENTRANK(E:E, $E3217)</f>
        <v>0.94799999999999995</v>
      </c>
    </row>
    <row r="3218" spans="1:7" x14ac:dyDescent="0.2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>RANK($E3218, E:E)</f>
        <v>1359</v>
      </c>
      <c r="G3218" s="19">
        <f>PERCENTRANK(E:E, $E3218)</f>
        <v>0.66800000000000004</v>
      </c>
    </row>
    <row r="3219" spans="1:7" x14ac:dyDescent="0.2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>RANK($E3219, E:E)</f>
        <v>3102</v>
      </c>
      <c r="G3219" s="19">
        <f>PERCENTRANK(E:E, $E3219)</f>
        <v>0.248</v>
      </c>
    </row>
    <row r="3220" spans="1:7" x14ac:dyDescent="0.2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>RANK($E3220, E:E)</f>
        <v>3278</v>
      </c>
      <c r="G3220" s="19">
        <f>PERCENTRANK(E:E, $E3220)</f>
        <v>0.19600000000000001</v>
      </c>
    </row>
    <row r="3221" spans="1:7" x14ac:dyDescent="0.2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>RANK($E3221, E:E)</f>
        <v>2113</v>
      </c>
      <c r="G3221" s="19">
        <f>PERCENTRANK(E:E, $E3221)</f>
        <v>0.48199999999999998</v>
      </c>
    </row>
    <row r="3222" spans="1:7" x14ac:dyDescent="0.2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>RANK($E3222, E:E)</f>
        <v>2734</v>
      </c>
      <c r="G3222" s="19">
        <f>PERCENTRANK(E:E, $E3222)</f>
        <v>0.33700000000000002</v>
      </c>
    </row>
    <row r="3223" spans="1:7" x14ac:dyDescent="0.2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>RANK($E3223, E:E)</f>
        <v>318</v>
      </c>
      <c r="G3223" s="19">
        <f>PERCENTRANK(E:E, $E3223)</f>
        <v>0.91600000000000004</v>
      </c>
    </row>
    <row r="3224" spans="1:7" x14ac:dyDescent="0.2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>RANK($E3224, E:E)</f>
        <v>532</v>
      </c>
      <c r="G3224" s="19">
        <f>PERCENTRANK(E:E, $E3224)</f>
        <v>0.87</v>
      </c>
    </row>
    <row r="3225" spans="1:7" x14ac:dyDescent="0.2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>RANK($E3225, E:E)</f>
        <v>1555</v>
      </c>
      <c r="G3225" s="19">
        <f>PERCENTRANK(E:E, $E3225)</f>
        <v>0.61699999999999999</v>
      </c>
    </row>
    <row r="3226" spans="1:7" x14ac:dyDescent="0.2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>RANK($E3226, E:E)</f>
        <v>1340</v>
      </c>
      <c r="G3226" s="19">
        <f>PERCENTRANK(E:E, $E3226)</f>
        <v>0.67100000000000004</v>
      </c>
    </row>
    <row r="3227" spans="1:7" x14ac:dyDescent="0.2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>RANK($E3227, E:E)</f>
        <v>2947</v>
      </c>
      <c r="G3227" s="19">
        <f>PERCENTRANK(E:E, $E3227)</f>
        <v>0.28699999999999998</v>
      </c>
    </row>
    <row r="3228" spans="1:7" x14ac:dyDescent="0.2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>RANK($E3228, E:E)</f>
        <v>956</v>
      </c>
      <c r="G3228" s="19">
        <f>PERCENTRANK(E:E, $E3228)</f>
        <v>0.75600000000000001</v>
      </c>
    </row>
    <row r="3229" spans="1:7" x14ac:dyDescent="0.2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>RANK($E3229, E:E)</f>
        <v>2039</v>
      </c>
      <c r="G3229" s="19">
        <f>PERCENTRANK(E:E, $E3229)</f>
        <v>0.5</v>
      </c>
    </row>
    <row r="3230" spans="1:7" x14ac:dyDescent="0.2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>RANK($E3230, E:E)</f>
        <v>2457</v>
      </c>
      <c r="G3230" s="19">
        <f>PERCENTRANK(E:E, $E3230)</f>
        <v>0.40400000000000003</v>
      </c>
    </row>
    <row r="3231" spans="1:7" x14ac:dyDescent="0.2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>RANK($E3231, E:E)</f>
        <v>2916</v>
      </c>
      <c r="G3231" s="19">
        <f>PERCENTRANK(E:E, $E3231)</f>
        <v>0.29299999999999998</v>
      </c>
    </row>
    <row r="3232" spans="1:7" x14ac:dyDescent="0.2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>RANK($E3232, E:E)</f>
        <v>2975</v>
      </c>
      <c r="G3232" s="19">
        <f>PERCENTRANK(E:E, $E3232)</f>
        <v>0.28000000000000003</v>
      </c>
    </row>
    <row r="3233" spans="1:7" x14ac:dyDescent="0.2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>RANK($E3233, E:E)</f>
        <v>1587</v>
      </c>
      <c r="G3233" s="19">
        <f>PERCENTRANK(E:E, $E3233)</f>
        <v>0.61399999999999999</v>
      </c>
    </row>
    <row r="3234" spans="1:7" x14ac:dyDescent="0.2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>RANK($E3234, E:E)</f>
        <v>1587</v>
      </c>
      <c r="G3234" s="19">
        <f>PERCENTRANK(E:E, $E3234)</f>
        <v>0.61399999999999999</v>
      </c>
    </row>
    <row r="3235" spans="1:7" x14ac:dyDescent="0.2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>RANK($E3235, E:E)</f>
        <v>1706</v>
      </c>
      <c r="G3235" s="19">
        <f>PERCENTRANK(E:E, $E3235)</f>
        <v>0.57299999999999995</v>
      </c>
    </row>
    <row r="3236" spans="1:7" x14ac:dyDescent="0.2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>RANK($E3236, E:E)</f>
        <v>1554</v>
      </c>
      <c r="G3236" s="19">
        <f>PERCENTRANK(E:E, $E3236)</f>
        <v>0.624</v>
      </c>
    </row>
    <row r="3237" spans="1:7" x14ac:dyDescent="0.2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>RANK($E3237, E:E)</f>
        <v>2824</v>
      </c>
      <c r="G3237" s="19">
        <f>PERCENTRANK(E:E, $E3237)</f>
        <v>0.316</v>
      </c>
    </row>
    <row r="3238" spans="1:7" x14ac:dyDescent="0.2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>RANK($E3238, E:E)</f>
        <v>1886</v>
      </c>
      <c r="G3238" s="19">
        <f>PERCENTRANK(E:E, $E3238)</f>
        <v>0.52800000000000002</v>
      </c>
    </row>
    <row r="3239" spans="1:7" x14ac:dyDescent="0.2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>RANK($E3239, E:E)</f>
        <v>2113</v>
      </c>
      <c r="G3239" s="19">
        <f>PERCENTRANK(E:E, $E3239)</f>
        <v>0.48199999999999998</v>
      </c>
    </row>
    <row r="3240" spans="1:7" x14ac:dyDescent="0.2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>RANK($E3240, E:E)</f>
        <v>1398</v>
      </c>
      <c r="G3240" s="19">
        <f>PERCENTRANK(E:E, $E3240)</f>
        <v>0.64700000000000002</v>
      </c>
    </row>
    <row r="3241" spans="1:7" x14ac:dyDescent="0.2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>RANK($E3241, E:E)</f>
        <v>470</v>
      </c>
      <c r="G3241" s="19">
        <f>PERCENTRANK(E:E, $E3241)</f>
        <v>0.88600000000000001</v>
      </c>
    </row>
    <row r="3242" spans="1:7" x14ac:dyDescent="0.2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>RANK($E3242, E:E)</f>
        <v>2983</v>
      </c>
      <c r="G3242" s="19">
        <f>PERCENTRANK(E:E, $E3242)</f>
        <v>0.27800000000000002</v>
      </c>
    </row>
    <row r="3243" spans="1:7" x14ac:dyDescent="0.2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>RANK($E3243, E:E)</f>
        <v>1461</v>
      </c>
      <c r="G3243" s="19">
        <f>PERCENTRANK(E:E, $E3243)</f>
        <v>0.64600000000000002</v>
      </c>
    </row>
    <row r="3244" spans="1:7" x14ac:dyDescent="0.2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>RANK($E3244, E:E)</f>
        <v>1555</v>
      </c>
      <c r="G3244" s="19">
        <f>PERCENTRANK(E:E, $E3244)</f>
        <v>0.61699999999999999</v>
      </c>
    </row>
    <row r="3245" spans="1:7" x14ac:dyDescent="0.2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>RANK($E3245, E:E)</f>
        <v>2160</v>
      </c>
      <c r="G3245" s="19">
        <f>PERCENTRANK(E:E, $E3245)</f>
        <v>0.45800000000000002</v>
      </c>
    </row>
    <row r="3246" spans="1:7" x14ac:dyDescent="0.2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>RANK($E3246, E:E)</f>
        <v>1487</v>
      </c>
      <c r="G3246" s="19">
        <f>PERCENTRANK(E:E, $E3246)</f>
        <v>0.63300000000000001</v>
      </c>
    </row>
    <row r="3247" spans="1:7" x14ac:dyDescent="0.2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>RANK($E3247, E:E)</f>
        <v>3126</v>
      </c>
      <c r="G3247" s="19">
        <f>PERCENTRANK(E:E, $E3247)</f>
        <v>0.24299999999999999</v>
      </c>
    </row>
    <row r="3248" spans="1:7" x14ac:dyDescent="0.2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>RANK($E3248, E:E)</f>
        <v>862</v>
      </c>
      <c r="G3248" s="19">
        <f>PERCENTRANK(E:E, $E3248)</f>
        <v>0.79100000000000004</v>
      </c>
    </row>
    <row r="3249" spans="1:7" x14ac:dyDescent="0.2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>RANK($E3249, E:E)</f>
        <v>948</v>
      </c>
      <c r="G3249" s="19">
        <f>PERCENTRANK(E:E, $E3249)</f>
        <v>0.76900000000000002</v>
      </c>
    </row>
    <row r="3250" spans="1:7" x14ac:dyDescent="0.2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>RANK($E3250, E:E)</f>
        <v>132</v>
      </c>
      <c r="G3250" s="19">
        <f>PERCENTRANK(E:E, $E3250)</f>
        <v>0.96499999999999997</v>
      </c>
    </row>
    <row r="3251" spans="1:7" x14ac:dyDescent="0.2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>RANK($E3251, E:E)</f>
        <v>431</v>
      </c>
      <c r="G3251" s="19">
        <f>PERCENTRANK(E:E, $E3251)</f>
        <v>0.88700000000000001</v>
      </c>
    </row>
    <row r="3252" spans="1:7" x14ac:dyDescent="0.2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>RANK($E3252, E:E)</f>
        <v>3131</v>
      </c>
      <c r="G3252" s="19">
        <f>PERCENTRANK(E:E, $E3252)</f>
        <v>0.24199999999999999</v>
      </c>
    </row>
    <row r="3253" spans="1:7" x14ac:dyDescent="0.2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>RANK($E3253, E:E)</f>
        <v>3220</v>
      </c>
      <c r="G3253" s="19">
        <f>PERCENTRANK(E:E, $E3253)</f>
        <v>0.218</v>
      </c>
    </row>
    <row r="3254" spans="1:7" x14ac:dyDescent="0.2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>RANK($E3254, E:E)</f>
        <v>417</v>
      </c>
      <c r="G3254" s="19">
        <f>PERCENTRANK(E:E, $E3254)</f>
        <v>0.89700000000000002</v>
      </c>
    </row>
    <row r="3255" spans="1:7" x14ac:dyDescent="0.2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>RANK($E3255, E:E)</f>
        <v>473</v>
      </c>
      <c r="G3255" s="19">
        <f>PERCENTRANK(E:E, $E3255)</f>
        <v>0.88100000000000001</v>
      </c>
    </row>
    <row r="3256" spans="1:7" x14ac:dyDescent="0.2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>RANK($E3256, E:E)</f>
        <v>1468</v>
      </c>
      <c r="G3256" s="19">
        <f>PERCENTRANK(E:E, $E3256)</f>
        <v>0.64300000000000002</v>
      </c>
    </row>
    <row r="3257" spans="1:7" x14ac:dyDescent="0.2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>RANK($E3257, E:E)</f>
        <v>1886</v>
      </c>
      <c r="G3257" s="19">
        <f>PERCENTRANK(E:E, $E3257)</f>
        <v>0.52800000000000002</v>
      </c>
    </row>
    <row r="3258" spans="1:7" x14ac:dyDescent="0.2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>RANK($E3258, E:E)</f>
        <v>3278</v>
      </c>
      <c r="G3258" s="19">
        <f>PERCENTRANK(E:E, $E3258)</f>
        <v>0.19600000000000001</v>
      </c>
    </row>
    <row r="3259" spans="1:7" x14ac:dyDescent="0.2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>RANK($E3259, E:E)</f>
        <v>2989</v>
      </c>
      <c r="G3259" s="19">
        <f>PERCENTRANK(E:E, $E3259)</f>
        <v>0.27300000000000002</v>
      </c>
    </row>
    <row r="3260" spans="1:7" x14ac:dyDescent="0.2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>RANK($E3260, E:E)</f>
        <v>932</v>
      </c>
      <c r="G3260" s="19">
        <f>PERCENTRANK(E:E, $E3260)</f>
        <v>0.77300000000000002</v>
      </c>
    </row>
    <row r="3261" spans="1:7" x14ac:dyDescent="0.2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>RANK($E3261, E:E)</f>
        <v>1317</v>
      </c>
      <c r="G3261" s="19">
        <f>PERCENTRANK(E:E, $E3261)</f>
        <v>0.68100000000000005</v>
      </c>
    </row>
    <row r="3262" spans="1:7" x14ac:dyDescent="0.2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>RANK($E3262, E:E)</f>
        <v>260</v>
      </c>
      <c r="G3262" s="19">
        <f>PERCENTRANK(E:E, $E3262)</f>
        <v>0.93100000000000005</v>
      </c>
    </row>
    <row r="3263" spans="1:7" x14ac:dyDescent="0.2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>RANK($E3263, E:E)</f>
        <v>3136</v>
      </c>
      <c r="G3263" s="19">
        <f>PERCENTRANK(E:E, $E3263)</f>
        <v>0.24099999999999999</v>
      </c>
    </row>
    <row r="3264" spans="1:7" x14ac:dyDescent="0.2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>RANK($E3264, E:E)</f>
        <v>3013</v>
      </c>
      <c r="G3264" s="19">
        <f>PERCENTRANK(E:E, $E3264)</f>
        <v>0.27100000000000002</v>
      </c>
    </row>
    <row r="3265" spans="1:7" x14ac:dyDescent="0.2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>RANK($E3265, E:E)</f>
        <v>1340</v>
      </c>
      <c r="G3265" s="19">
        <f>PERCENTRANK(E:E, $E3265)</f>
        <v>0.67100000000000004</v>
      </c>
    </row>
    <row r="3266" spans="1:7" x14ac:dyDescent="0.2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>RANK($E3266, E:E)</f>
        <v>2924</v>
      </c>
      <c r="G3266" s="19">
        <f>PERCENTRANK(E:E, $E3266)</f>
        <v>0.29199999999999998</v>
      </c>
    </row>
    <row r="3267" spans="1:7" x14ac:dyDescent="0.2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>RANK($E3267, E:E)</f>
        <v>842</v>
      </c>
      <c r="G3267" s="19">
        <f>PERCENTRANK(E:E, $E3267)</f>
        <v>0.79600000000000004</v>
      </c>
    </row>
    <row r="3268" spans="1:7" x14ac:dyDescent="0.2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>RANK($E3268, E:E)</f>
        <v>573</v>
      </c>
      <c r="G3268" s="19">
        <f>PERCENTRANK(E:E, $E3268)</f>
        <v>0.85399999999999998</v>
      </c>
    </row>
    <row r="3269" spans="1:7" x14ac:dyDescent="0.2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>RANK($E3269, E:E)</f>
        <v>2826</v>
      </c>
      <c r="G3269" s="19">
        <f>PERCENTRANK(E:E, $E3269)</f>
        <v>0.315</v>
      </c>
    </row>
    <row r="3270" spans="1:7" x14ac:dyDescent="0.2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>RANK($E3270, E:E)</f>
        <v>3278</v>
      </c>
      <c r="G3270" s="19">
        <f>PERCENTRANK(E:E, $E3270)</f>
        <v>0.19600000000000001</v>
      </c>
    </row>
    <row r="3271" spans="1:7" x14ac:dyDescent="0.2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>RANK($E3271, E:E)</f>
        <v>3220</v>
      </c>
      <c r="G3271" s="19">
        <f>PERCENTRANK(E:E, $E3271)</f>
        <v>0.218</v>
      </c>
    </row>
    <row r="3272" spans="1:7" x14ac:dyDescent="0.2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>RANK($E3272, E:E)</f>
        <v>625</v>
      </c>
      <c r="G3272" s="19">
        <f>PERCENTRANK(E:E, $E3272)</f>
        <v>0.84299999999999997</v>
      </c>
    </row>
    <row r="3273" spans="1:7" x14ac:dyDescent="0.2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>RANK($E3273, E:E)</f>
        <v>3250</v>
      </c>
      <c r="G3273" s="19">
        <f>PERCENTRANK(E:E, $E3273)</f>
        <v>0.21</v>
      </c>
    </row>
    <row r="3274" spans="1:7" x14ac:dyDescent="0.2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>RANK($E3274, E:E)</f>
        <v>3119</v>
      </c>
      <c r="G3274" s="19">
        <f>PERCENTRANK(E:E, $E3274)</f>
        <v>0.245</v>
      </c>
    </row>
    <row r="3275" spans="1:7" x14ac:dyDescent="0.2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>RANK($E3275, E:E)</f>
        <v>3183</v>
      </c>
      <c r="G3275" s="19">
        <f>PERCENTRANK(E:E, $E3275)</f>
        <v>0.22900000000000001</v>
      </c>
    </row>
    <row r="3276" spans="1:7" x14ac:dyDescent="0.2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>RANK($E3276, E:E)</f>
        <v>1706</v>
      </c>
      <c r="G3276" s="19">
        <f>PERCENTRANK(E:E, $E3276)</f>
        <v>0.57299999999999995</v>
      </c>
    </row>
    <row r="3277" spans="1:7" x14ac:dyDescent="0.2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>RANK($E3277, E:E)</f>
        <v>1487</v>
      </c>
      <c r="G3277" s="19">
        <f>PERCENTRANK(E:E, $E3277)</f>
        <v>0.63300000000000001</v>
      </c>
    </row>
    <row r="3278" spans="1:7" x14ac:dyDescent="0.2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>RANK($E3278, E:E)</f>
        <v>2834</v>
      </c>
      <c r="G3278" s="19">
        <f>PERCENTRANK(E:E, $E3278)</f>
        <v>0.314</v>
      </c>
    </row>
    <row r="3279" spans="1:7" x14ac:dyDescent="0.2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>RANK($E3279, E:E)</f>
        <v>216</v>
      </c>
      <c r="G3279" s="19">
        <f>PERCENTRANK(E:E, $E3279)</f>
        <v>0.94299999999999995</v>
      </c>
    </row>
    <row r="3280" spans="1:7" x14ac:dyDescent="0.2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>RANK($E3280, E:E)</f>
        <v>2413</v>
      </c>
      <c r="G3280" s="19">
        <f>PERCENTRANK(E:E, $E3280)</f>
        <v>0.40600000000000003</v>
      </c>
    </row>
    <row r="3281" spans="1:7" x14ac:dyDescent="0.2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>RANK($E3281, E:E)</f>
        <v>1541</v>
      </c>
      <c r="G3281" s="19">
        <f>PERCENTRANK(E:E, $E3281)</f>
        <v>0.626</v>
      </c>
    </row>
    <row r="3282" spans="1:7" x14ac:dyDescent="0.2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>RANK($E3282, E:E)</f>
        <v>318</v>
      </c>
      <c r="G3282" s="19">
        <f>PERCENTRANK(E:E, $E3282)</f>
        <v>0.91600000000000004</v>
      </c>
    </row>
    <row r="3283" spans="1:7" x14ac:dyDescent="0.2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>RANK($E3283, E:E)</f>
        <v>573</v>
      </c>
      <c r="G3283" s="19">
        <f>PERCENTRANK(E:E, $E3283)</f>
        <v>0.85399999999999998</v>
      </c>
    </row>
    <row r="3284" spans="1:7" x14ac:dyDescent="0.2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>RANK($E3284, E:E)</f>
        <v>2760</v>
      </c>
      <c r="G3284" s="19">
        <f>PERCENTRANK(E:E, $E3284)</f>
        <v>0.32700000000000001</v>
      </c>
    </row>
    <row r="3285" spans="1:7" x14ac:dyDescent="0.2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>RANK($E3285, E:E)</f>
        <v>1555</v>
      </c>
      <c r="G3285" s="19">
        <f>PERCENTRANK(E:E, $E3285)</f>
        <v>0.61699999999999999</v>
      </c>
    </row>
    <row r="3286" spans="1:7" x14ac:dyDescent="0.2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>RANK($E3286, E:E)</f>
        <v>3096</v>
      </c>
      <c r="G3286" s="19">
        <f>PERCENTRANK(E:E, $E3286)</f>
        <v>0.25</v>
      </c>
    </row>
    <row r="3287" spans="1:7" x14ac:dyDescent="0.2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>RANK($E3287, E:E)</f>
        <v>2413</v>
      </c>
      <c r="G3287" s="19">
        <f>PERCENTRANK(E:E, $E3287)</f>
        <v>0.40600000000000003</v>
      </c>
    </row>
    <row r="3288" spans="1:7" x14ac:dyDescent="0.2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>RANK($E3288, E:E)</f>
        <v>956</v>
      </c>
      <c r="G3288" s="19">
        <f>PERCENTRANK(E:E, $E3288)</f>
        <v>0.75600000000000001</v>
      </c>
    </row>
    <row r="3289" spans="1:7" x14ac:dyDescent="0.2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>RANK($E3289, E:E)</f>
        <v>3090</v>
      </c>
      <c r="G3289" s="19">
        <f>PERCENTRANK(E:E, $E3289)</f>
        <v>0.252</v>
      </c>
    </row>
    <row r="3290" spans="1:7" x14ac:dyDescent="0.2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>RANK($E3290, E:E)</f>
        <v>573</v>
      </c>
      <c r="G3290" s="19">
        <f>PERCENTRANK(E:E, $E3290)</f>
        <v>0.85399999999999998</v>
      </c>
    </row>
    <row r="3291" spans="1:7" x14ac:dyDescent="0.2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>RANK($E3291, E:E)</f>
        <v>1253</v>
      </c>
      <c r="G3291" s="19">
        <f>PERCENTRANK(E:E, $E3291)</f>
        <v>0.69499999999999995</v>
      </c>
    </row>
    <row r="3292" spans="1:7" x14ac:dyDescent="0.2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>RANK($E3292, E:E)</f>
        <v>1398</v>
      </c>
      <c r="G3292" s="19">
        <f>PERCENTRANK(E:E, $E3292)</f>
        <v>0.64700000000000002</v>
      </c>
    </row>
    <row r="3293" spans="1:7" x14ac:dyDescent="0.2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>RANK($E3293, E:E)</f>
        <v>1212</v>
      </c>
      <c r="G3293" s="19">
        <f>PERCENTRANK(E:E, $E3293)</f>
        <v>0.70599999999999996</v>
      </c>
    </row>
    <row r="3294" spans="1:7" x14ac:dyDescent="0.2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>RANK($E3294, E:E)</f>
        <v>3134</v>
      </c>
      <c r="G3294" s="19">
        <f>PERCENTRANK(E:E, $E3294)</f>
        <v>0.24099999999999999</v>
      </c>
    </row>
    <row r="3295" spans="1:7" x14ac:dyDescent="0.2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>RANK($E3295, E:E)</f>
        <v>237</v>
      </c>
      <c r="G3295" s="19">
        <f>PERCENTRANK(E:E, $E3295)</f>
        <v>0.94199999999999995</v>
      </c>
    </row>
    <row r="3296" spans="1:7" x14ac:dyDescent="0.2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>RANK($E3296, E:E)</f>
        <v>3014</v>
      </c>
      <c r="G3296" s="19">
        <f>PERCENTRANK(E:E, $E3296)</f>
        <v>0.252</v>
      </c>
    </row>
    <row r="3297" spans="1:7" x14ac:dyDescent="0.2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>RANK($E3297, E:E)</f>
        <v>939</v>
      </c>
      <c r="G3297" s="19">
        <f>PERCENTRANK(E:E, $E3297)</f>
        <v>0.77200000000000002</v>
      </c>
    </row>
    <row r="3298" spans="1:7" x14ac:dyDescent="0.2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>RANK($E3298, E:E)</f>
        <v>3177</v>
      </c>
      <c r="G3298" s="19">
        <f>PERCENTRANK(E:E, $E3298)</f>
        <v>0.23100000000000001</v>
      </c>
    </row>
    <row r="3299" spans="1:7" x14ac:dyDescent="0.2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>RANK($E3299, E:E)</f>
        <v>1886</v>
      </c>
      <c r="G3299" s="19">
        <f>PERCENTRANK(E:E, $E3299)</f>
        <v>0.52800000000000002</v>
      </c>
    </row>
    <row r="3300" spans="1:7" x14ac:dyDescent="0.2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>RANK($E3300, E:E)</f>
        <v>573</v>
      </c>
      <c r="G3300" s="19">
        <f>PERCENTRANK(E:E, $E3300)</f>
        <v>0.85399999999999998</v>
      </c>
    </row>
    <row r="3301" spans="1:7" x14ac:dyDescent="0.2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>RANK($E3301, E:E)</f>
        <v>1398</v>
      </c>
      <c r="G3301" s="19">
        <f>PERCENTRANK(E:E, $E3301)</f>
        <v>0.64700000000000002</v>
      </c>
    </row>
    <row r="3302" spans="1:7" x14ac:dyDescent="0.2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>RANK($E3302, E:E)</f>
        <v>3014</v>
      </c>
      <c r="G3302" s="19">
        <f>PERCENTRANK(E:E, $E3302)</f>
        <v>0.252</v>
      </c>
    </row>
    <row r="3303" spans="1:7" x14ac:dyDescent="0.2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>RANK($E3303, E:E)</f>
        <v>1051</v>
      </c>
      <c r="G3303" s="19">
        <f>PERCENTRANK(E:E, $E3303)</f>
        <v>0.745</v>
      </c>
    </row>
    <row r="3304" spans="1:7" x14ac:dyDescent="0.2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>RANK($E3304, E:E)</f>
        <v>431</v>
      </c>
      <c r="G3304" s="19">
        <f>PERCENTRANK(E:E, $E3304)</f>
        <v>0.88700000000000001</v>
      </c>
    </row>
    <row r="3305" spans="1:7" x14ac:dyDescent="0.2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>RANK($E3305, E:E)</f>
        <v>2789</v>
      </c>
      <c r="G3305" s="19">
        <f>PERCENTRANK(E:E, $E3305)</f>
        <v>0.32400000000000001</v>
      </c>
    </row>
    <row r="3306" spans="1:7" x14ac:dyDescent="0.2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>RANK($E3306, E:E)</f>
        <v>625</v>
      </c>
      <c r="G3306" s="19">
        <f>PERCENTRANK(E:E, $E3306)</f>
        <v>0.84299999999999997</v>
      </c>
    </row>
    <row r="3307" spans="1:7" x14ac:dyDescent="0.2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>RANK($E3307, E:E)</f>
        <v>1487</v>
      </c>
      <c r="G3307" s="19">
        <f>PERCENTRANK(E:E, $E3307)</f>
        <v>0.63300000000000001</v>
      </c>
    </row>
    <row r="3308" spans="1:7" x14ac:dyDescent="0.2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>RANK($E3308, E:E)</f>
        <v>2039</v>
      </c>
      <c r="G3308" s="19">
        <f>PERCENTRANK(E:E, $E3308)</f>
        <v>0.5</v>
      </c>
    </row>
    <row r="3309" spans="1:7" x14ac:dyDescent="0.2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>RANK($E3309, E:E)</f>
        <v>2068</v>
      </c>
      <c r="G3309" s="19">
        <f>PERCENTRANK(E:E, $E3309)</f>
        <v>0.499</v>
      </c>
    </row>
    <row r="3310" spans="1:7" x14ac:dyDescent="0.2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>RANK($E3310, E:E)</f>
        <v>1155</v>
      </c>
      <c r="G3310" s="19">
        <f>PERCENTRANK(E:E, $E3310)</f>
        <v>0.70799999999999996</v>
      </c>
    </row>
    <row r="3311" spans="1:7" x14ac:dyDescent="0.2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>RANK($E3311, E:E)</f>
        <v>1224</v>
      </c>
      <c r="G3311" s="19">
        <f>PERCENTRANK(E:E, $E3311)</f>
        <v>0.70299999999999996</v>
      </c>
    </row>
    <row r="3312" spans="1:7" x14ac:dyDescent="0.2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>RANK($E3312, E:E)</f>
        <v>1619</v>
      </c>
      <c r="G3312" s="19">
        <f>PERCENTRANK(E:E, $E3312)</f>
        <v>0.60799999999999998</v>
      </c>
    </row>
    <row r="3313" spans="1:7" x14ac:dyDescent="0.2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>RANK($E3313, E:E)</f>
        <v>2466</v>
      </c>
      <c r="G3313" s="19">
        <f>PERCENTRANK(E:E, $E3313)</f>
        <v>0.39700000000000002</v>
      </c>
    </row>
    <row r="3314" spans="1:7" x14ac:dyDescent="0.2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>RANK($E3314, E:E)</f>
        <v>2626</v>
      </c>
      <c r="G3314" s="19">
        <f>PERCENTRANK(E:E, $E3314)</f>
        <v>0.36399999999999999</v>
      </c>
    </row>
    <row r="3315" spans="1:7" x14ac:dyDescent="0.2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>RANK($E3315, E:E)</f>
        <v>774</v>
      </c>
      <c r="G3315" s="19">
        <f>PERCENTRANK(E:E, $E3315)</f>
        <v>0.81200000000000006</v>
      </c>
    </row>
    <row r="3316" spans="1:7" x14ac:dyDescent="0.2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>RANK($E3316, E:E)</f>
        <v>260</v>
      </c>
      <c r="G3316" s="19">
        <f>PERCENTRANK(E:E, $E3316)</f>
        <v>0.93100000000000005</v>
      </c>
    </row>
    <row r="3317" spans="1:7" x14ac:dyDescent="0.2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>RANK($E3317, E:E)</f>
        <v>1706</v>
      </c>
      <c r="G3317" s="19">
        <f>PERCENTRANK(E:E, $E3317)</f>
        <v>0.57299999999999995</v>
      </c>
    </row>
    <row r="3318" spans="1:7" x14ac:dyDescent="0.2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>RANK($E3318, E:E)</f>
        <v>431</v>
      </c>
      <c r="G3318" s="19">
        <f>PERCENTRANK(E:E, $E3318)</f>
        <v>0.88700000000000001</v>
      </c>
    </row>
    <row r="3319" spans="1:7" x14ac:dyDescent="0.2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>RANK($E3319, E:E)</f>
        <v>2984</v>
      </c>
      <c r="G3319" s="19">
        <f>PERCENTRANK(E:E, $E3319)</f>
        <v>0.27700000000000002</v>
      </c>
    </row>
    <row r="3320" spans="1:7" x14ac:dyDescent="0.2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>RANK($E3320, E:E)</f>
        <v>2879</v>
      </c>
      <c r="G3320" s="19">
        <f>PERCENTRANK(E:E, $E3320)</f>
        <v>0.30099999999999999</v>
      </c>
    </row>
    <row r="3321" spans="1:7" x14ac:dyDescent="0.2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>RANK($E3321, E:E)</f>
        <v>3192</v>
      </c>
      <c r="G3321" s="19">
        <f>PERCENTRANK(E:E, $E3321)</f>
        <v>0.22600000000000001</v>
      </c>
    </row>
    <row r="3322" spans="1:7" x14ac:dyDescent="0.2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>RANK($E3322, E:E)</f>
        <v>2984</v>
      </c>
      <c r="G3322" s="19">
        <f>PERCENTRANK(E:E, $E3322)</f>
        <v>0.27700000000000002</v>
      </c>
    </row>
    <row r="3323" spans="1:7" x14ac:dyDescent="0.2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>RANK($E3323, E:E)</f>
        <v>2989</v>
      </c>
      <c r="G3323" s="19">
        <f>PERCENTRANK(E:E, $E3323)</f>
        <v>0.27300000000000002</v>
      </c>
    </row>
    <row r="3324" spans="1:7" x14ac:dyDescent="0.2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>RANK($E3324, E:E)</f>
        <v>352</v>
      </c>
      <c r="G3324" s="19">
        <f>PERCENTRANK(E:E, $E3324)</f>
        <v>0.91500000000000004</v>
      </c>
    </row>
    <row r="3325" spans="1:7" x14ac:dyDescent="0.2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>RANK($E3325, E:E)</f>
        <v>1034</v>
      </c>
      <c r="G3325" s="19">
        <f>PERCENTRANK(E:E, $E3325)</f>
        <v>0.747</v>
      </c>
    </row>
    <row r="3326" spans="1:7" x14ac:dyDescent="0.2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>RANK($E3326, E:E)</f>
        <v>2315</v>
      </c>
      <c r="G3326" s="19">
        <f>PERCENTRANK(E:E, $E3326)</f>
        <v>0.437</v>
      </c>
    </row>
    <row r="3327" spans="1:7" x14ac:dyDescent="0.2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>RANK($E3327, E:E)</f>
        <v>1555</v>
      </c>
      <c r="G3327" s="19">
        <f>PERCENTRANK(E:E, $E3327)</f>
        <v>0.61699999999999999</v>
      </c>
    </row>
    <row r="3328" spans="1:7" x14ac:dyDescent="0.2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>RANK($E3328, E:E)</f>
        <v>1212</v>
      </c>
      <c r="G3328" s="19">
        <f>PERCENTRANK(E:E, $E3328)</f>
        <v>0.70599999999999996</v>
      </c>
    </row>
    <row r="3329" spans="1:7" x14ac:dyDescent="0.2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>RANK($E3329, E:E)</f>
        <v>766</v>
      </c>
      <c r="G3329" s="19">
        <f>PERCENTRANK(E:E, $E3329)</f>
        <v>0.81399999999999995</v>
      </c>
    </row>
    <row r="3330" spans="1:7" x14ac:dyDescent="0.2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>RANK($E3330, E:E)</f>
        <v>2160</v>
      </c>
      <c r="G3330" s="19">
        <f>PERCENTRANK(E:E, $E3330)</f>
        <v>0.45800000000000002</v>
      </c>
    </row>
    <row r="3331" spans="1:7" x14ac:dyDescent="0.2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>RANK($E3331, E:E)</f>
        <v>118</v>
      </c>
      <c r="G3331" s="19">
        <f>PERCENTRANK(E:E, $E3331)</f>
        <v>0.97099999999999997</v>
      </c>
    </row>
    <row r="3332" spans="1:7" x14ac:dyDescent="0.2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>RANK($E3332, E:E)</f>
        <v>910</v>
      </c>
      <c r="G3332" s="19">
        <f>PERCENTRANK(E:E, $E3332)</f>
        <v>0.77900000000000003</v>
      </c>
    </row>
    <row r="3333" spans="1:7" x14ac:dyDescent="0.2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>RANK($E3333, E:E)</f>
        <v>214</v>
      </c>
      <c r="G3333" s="19">
        <f>PERCENTRANK(E:E, $E3333)</f>
        <v>0.94799999999999995</v>
      </c>
    </row>
    <row r="3334" spans="1:7" x14ac:dyDescent="0.2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>RANK($E3334, E:E)</f>
        <v>473</v>
      </c>
      <c r="G3334" s="19">
        <f>PERCENTRANK(E:E, $E3334)</f>
        <v>0.88100000000000001</v>
      </c>
    </row>
    <row r="3335" spans="1:7" x14ac:dyDescent="0.2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>RANK($E3335, E:E)</f>
        <v>614</v>
      </c>
      <c r="G3335" s="19">
        <f>PERCENTRANK(E:E, $E3335)</f>
        <v>0.85</v>
      </c>
    </row>
    <row r="3336" spans="1:7" x14ac:dyDescent="0.2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>RANK($E3336, E:E)</f>
        <v>2784</v>
      </c>
      <c r="G3336" s="19">
        <f>PERCENTRANK(E:E, $E3336)</f>
        <v>0.32600000000000001</v>
      </c>
    </row>
    <row r="3337" spans="1:7" x14ac:dyDescent="0.2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>RANK($E3337, E:E)</f>
        <v>1281</v>
      </c>
      <c r="G3337" s="19">
        <f>PERCENTRANK(E:E, $E3337)</f>
        <v>0.68300000000000005</v>
      </c>
    </row>
    <row r="3338" spans="1:7" x14ac:dyDescent="0.2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>RANK($E3338, E:E)</f>
        <v>2270</v>
      </c>
      <c r="G3338" s="19">
        <f>PERCENTRANK(E:E, $E3338)</f>
        <v>0.45</v>
      </c>
    </row>
    <row r="3339" spans="1:7" x14ac:dyDescent="0.2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>RANK($E3339, E:E)</f>
        <v>2760</v>
      </c>
      <c r="G3339" s="19">
        <f>PERCENTRANK(E:E, $E3339)</f>
        <v>0.32700000000000001</v>
      </c>
    </row>
    <row r="3340" spans="1:7" x14ac:dyDescent="0.2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>RANK($E3340, E:E)</f>
        <v>2113</v>
      </c>
      <c r="G3340" s="19">
        <f>PERCENTRANK(E:E, $E3340)</f>
        <v>0.48199999999999998</v>
      </c>
    </row>
    <row r="3341" spans="1:7" x14ac:dyDescent="0.2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>RANK($E3341, E:E)</f>
        <v>2950</v>
      </c>
      <c r="G3341" s="19">
        <f>PERCENTRANK(E:E, $E3341)</f>
        <v>0.28100000000000003</v>
      </c>
    </row>
    <row r="3342" spans="1:7" x14ac:dyDescent="0.2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>RANK($E3342, E:E)</f>
        <v>2819</v>
      </c>
      <c r="G3342" s="19">
        <f>PERCENTRANK(E:E, $E3342)</f>
        <v>0.317</v>
      </c>
    </row>
    <row r="3343" spans="1:7" x14ac:dyDescent="0.2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>RANK($E3343, E:E)</f>
        <v>2760</v>
      </c>
      <c r="G3343" s="19">
        <f>PERCENTRANK(E:E, $E3343)</f>
        <v>0.32700000000000001</v>
      </c>
    </row>
    <row r="3344" spans="1:7" x14ac:dyDescent="0.2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>RANK($E3344, E:E)</f>
        <v>371</v>
      </c>
      <c r="G3344" s="19">
        <f>PERCENTRANK(E:E, $E3344)</f>
        <v>0.90400000000000003</v>
      </c>
    </row>
    <row r="3345" spans="1:7" x14ac:dyDescent="0.2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>RANK($E3345, E:E)</f>
        <v>2642</v>
      </c>
      <c r="G3345" s="19">
        <f>PERCENTRANK(E:E, $E3345)</f>
        <v>0.36</v>
      </c>
    </row>
    <row r="3346" spans="1:7" x14ac:dyDescent="0.2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>RANK($E3346, E:E)</f>
        <v>431</v>
      </c>
      <c r="G3346" s="19">
        <f>PERCENTRANK(E:E, $E3346)</f>
        <v>0.88700000000000001</v>
      </c>
    </row>
    <row r="3347" spans="1:7" x14ac:dyDescent="0.2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>RANK($E3347, E:E)</f>
        <v>2879</v>
      </c>
      <c r="G3347" s="19">
        <f>PERCENTRANK(E:E, $E3347)</f>
        <v>0.30099999999999999</v>
      </c>
    </row>
    <row r="3348" spans="1:7" x14ac:dyDescent="0.2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>RANK($E3348, E:E)</f>
        <v>3014</v>
      </c>
      <c r="G3348" s="19">
        <f>PERCENTRANK(E:E, $E3348)</f>
        <v>0.252</v>
      </c>
    </row>
    <row r="3349" spans="1:7" x14ac:dyDescent="0.2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>RANK($E3349, E:E)</f>
        <v>1015</v>
      </c>
      <c r="G3349" s="19">
        <f>PERCENTRANK(E:E, $E3349)</f>
        <v>0.753</v>
      </c>
    </row>
    <row r="3350" spans="1:7" x14ac:dyDescent="0.2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>RANK($E3350, E:E)</f>
        <v>1340</v>
      </c>
      <c r="G3350" s="19">
        <f>PERCENTRANK(E:E, $E3350)</f>
        <v>0.67100000000000004</v>
      </c>
    </row>
    <row r="3351" spans="1:7" x14ac:dyDescent="0.2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>RANK($E3351, E:E)</f>
        <v>1807</v>
      </c>
      <c r="G3351" s="19">
        <f>PERCENTRANK(E:E, $E3351)</f>
        <v>0.55600000000000005</v>
      </c>
    </row>
    <row r="3352" spans="1:7" x14ac:dyDescent="0.2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>RANK($E3352, E:E)</f>
        <v>2810</v>
      </c>
      <c r="G3352" s="19">
        <f>PERCENTRANK(E:E, $E3352)</f>
        <v>0.31900000000000001</v>
      </c>
    </row>
    <row r="3353" spans="1:7" x14ac:dyDescent="0.2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>RANK($E3353, E:E)</f>
        <v>371</v>
      </c>
      <c r="G3353" s="19">
        <f>PERCENTRANK(E:E, $E3353)</f>
        <v>0.90400000000000003</v>
      </c>
    </row>
    <row r="3354" spans="1:7" x14ac:dyDescent="0.2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>RANK($E3354, E:E)</f>
        <v>681</v>
      </c>
      <c r="G3354" s="19">
        <f>PERCENTRANK(E:E, $E3354)</f>
        <v>0.82599999999999996</v>
      </c>
    </row>
    <row r="3355" spans="1:7" x14ac:dyDescent="0.2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>RANK($E3355, E:E)</f>
        <v>2591</v>
      </c>
      <c r="G3355" s="19">
        <f>PERCENTRANK(E:E, $E3355)</f>
        <v>0.373</v>
      </c>
    </row>
    <row r="3356" spans="1:7" x14ac:dyDescent="0.2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>RANK($E3356, E:E)</f>
        <v>473</v>
      </c>
      <c r="G3356" s="19">
        <f>PERCENTRANK(E:E, $E3356)</f>
        <v>0.88100000000000001</v>
      </c>
    </row>
    <row r="3357" spans="1:7" x14ac:dyDescent="0.2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>RANK($E3357, E:E)</f>
        <v>1606</v>
      </c>
      <c r="G3357" s="19">
        <f>PERCENTRANK(E:E, $E3357)</f>
        <v>0.61099999999999999</v>
      </c>
    </row>
    <row r="3358" spans="1:7" x14ac:dyDescent="0.2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>RANK($E3358, E:E)</f>
        <v>1028</v>
      </c>
      <c r="G3358" s="19">
        <f>PERCENTRANK(E:E, $E3358)</f>
        <v>0.75</v>
      </c>
    </row>
    <row r="3359" spans="1:7" x14ac:dyDescent="0.2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>RANK($E3359, E:E)</f>
        <v>1060</v>
      </c>
      <c r="G3359" s="19">
        <f>PERCENTRANK(E:E, $E3359)</f>
        <v>0.73599999999999999</v>
      </c>
    </row>
    <row r="3360" spans="1:7" x14ac:dyDescent="0.2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>RANK($E3360, E:E)</f>
        <v>2672</v>
      </c>
      <c r="G3360" s="19">
        <f>PERCENTRANK(E:E, $E3360)</f>
        <v>0.35299999999999998</v>
      </c>
    </row>
    <row r="3361" spans="1:7" x14ac:dyDescent="0.2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>RANK($E3361, E:E)</f>
        <v>2602</v>
      </c>
      <c r="G3361" s="19">
        <f>PERCENTRANK(E:E, $E3361)</f>
        <v>0.37</v>
      </c>
    </row>
    <row r="3362" spans="1:7" x14ac:dyDescent="0.2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>RANK($E3362, E:E)</f>
        <v>1281</v>
      </c>
      <c r="G3362" s="19">
        <f>PERCENTRANK(E:E, $E3362)</f>
        <v>0.68300000000000005</v>
      </c>
    </row>
    <row r="3363" spans="1:7" x14ac:dyDescent="0.2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>RANK($E3363, E:E)</f>
        <v>1155</v>
      </c>
      <c r="G3363" s="19">
        <f>PERCENTRANK(E:E, $E3363)</f>
        <v>0.70799999999999996</v>
      </c>
    </row>
    <row r="3364" spans="1:7" x14ac:dyDescent="0.2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>RANK($E3364, E:E)</f>
        <v>942</v>
      </c>
      <c r="G3364" s="19">
        <f>PERCENTRANK(E:E, $E3364)</f>
        <v>0.77200000000000002</v>
      </c>
    </row>
    <row r="3365" spans="1:7" x14ac:dyDescent="0.2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>RANK($E3365, E:E)</f>
        <v>2652</v>
      </c>
      <c r="G3365" s="19">
        <f>PERCENTRANK(E:E, $E3365)</f>
        <v>0.35799999999999998</v>
      </c>
    </row>
    <row r="3366" spans="1:7" x14ac:dyDescent="0.2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>RANK($E3366, E:E)</f>
        <v>2927</v>
      </c>
      <c r="G3366" s="19">
        <f>PERCENTRANK(E:E, $E3366)</f>
        <v>0.28799999999999998</v>
      </c>
    </row>
    <row r="3367" spans="1:7" x14ac:dyDescent="0.2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>RANK($E3367, E:E)</f>
        <v>2160</v>
      </c>
      <c r="G3367" s="19">
        <f>PERCENTRANK(E:E, $E3367)</f>
        <v>0.45800000000000002</v>
      </c>
    </row>
    <row r="3368" spans="1:7" x14ac:dyDescent="0.2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>RANK($E3368, E:E)</f>
        <v>1060</v>
      </c>
      <c r="G3368" s="19">
        <f>PERCENTRANK(E:E, $E3368)</f>
        <v>0.73599999999999999</v>
      </c>
    </row>
    <row r="3369" spans="1:7" x14ac:dyDescent="0.2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>RANK($E3369, E:E)</f>
        <v>1034</v>
      </c>
      <c r="G3369" s="19">
        <f>PERCENTRANK(E:E, $E3369)</f>
        <v>0.747</v>
      </c>
    </row>
    <row r="3370" spans="1:7" x14ac:dyDescent="0.2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>RANK($E3370, E:E)</f>
        <v>681</v>
      </c>
      <c r="G3370" s="19">
        <f>PERCENTRANK(E:E, $E3370)</f>
        <v>0.82599999999999996</v>
      </c>
    </row>
    <row r="3371" spans="1:7" x14ac:dyDescent="0.2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>RANK($E3371, E:E)</f>
        <v>1886</v>
      </c>
      <c r="G3371" s="19">
        <f>PERCENTRANK(E:E, $E3371)</f>
        <v>0.52800000000000002</v>
      </c>
    </row>
    <row r="3372" spans="1:7" x14ac:dyDescent="0.2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>RANK($E3372, E:E)</f>
        <v>1218</v>
      </c>
      <c r="G3372" s="19">
        <f>PERCENTRANK(E:E, $E3372)</f>
        <v>0.70499999999999996</v>
      </c>
    </row>
    <row r="3373" spans="1:7" x14ac:dyDescent="0.2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>RANK($E3373, E:E)</f>
        <v>3014</v>
      </c>
      <c r="G3373" s="19">
        <f>PERCENTRANK(E:E, $E3373)</f>
        <v>0.252</v>
      </c>
    </row>
    <row r="3374" spans="1:7" x14ac:dyDescent="0.2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>RANK($E3374, E:E)</f>
        <v>2466</v>
      </c>
      <c r="G3374" s="19">
        <f>PERCENTRANK(E:E, $E3374)</f>
        <v>0.39700000000000002</v>
      </c>
    </row>
    <row r="3375" spans="1:7" x14ac:dyDescent="0.2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>RANK($E3375, E:E)</f>
        <v>214</v>
      </c>
      <c r="G3375" s="19">
        <f>PERCENTRANK(E:E, $E3375)</f>
        <v>0.94799999999999995</v>
      </c>
    </row>
    <row r="3376" spans="1:7" x14ac:dyDescent="0.2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>RANK($E3376, E:E)</f>
        <v>2160</v>
      </c>
      <c r="G3376" s="19">
        <f>PERCENTRANK(E:E, $E3376)</f>
        <v>0.45800000000000002</v>
      </c>
    </row>
    <row r="3377" spans="1:7" x14ac:dyDescent="0.2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>RANK($E3377, E:E)</f>
        <v>2375</v>
      </c>
      <c r="G3377" s="19">
        <f>PERCENTRANK(E:E, $E3377)</f>
        <v>0.41799999999999998</v>
      </c>
    </row>
    <row r="3378" spans="1:7" x14ac:dyDescent="0.2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>RANK($E3378, E:E)</f>
        <v>260</v>
      </c>
      <c r="G3378" s="19">
        <f>PERCENTRANK(E:E, $E3378)</f>
        <v>0.93100000000000005</v>
      </c>
    </row>
    <row r="3379" spans="1:7" x14ac:dyDescent="0.2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>RANK($E3379, E:E)</f>
        <v>250</v>
      </c>
      <c r="G3379" s="19">
        <f>PERCENTRANK(E:E, $E3379)</f>
        <v>0.93899999999999995</v>
      </c>
    </row>
    <row r="3380" spans="1:7" x14ac:dyDescent="0.2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>RANK($E3380, E:E)</f>
        <v>209</v>
      </c>
      <c r="G3380" s="19">
        <f>PERCENTRANK(E:E, $E3380)</f>
        <v>0.94899999999999995</v>
      </c>
    </row>
    <row r="3381" spans="1:7" x14ac:dyDescent="0.2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>RANK($E3381, E:E)</f>
        <v>2695</v>
      </c>
      <c r="G3381" s="19">
        <f>PERCENTRANK(E:E, $E3381)</f>
        <v>0.34499999999999997</v>
      </c>
    </row>
    <row r="3382" spans="1:7" x14ac:dyDescent="0.2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>RANK($E3382, E:E)</f>
        <v>1949</v>
      </c>
      <c r="G3382" s="19">
        <f>PERCENTRANK(E:E, $E3382)</f>
        <v>0.52800000000000002</v>
      </c>
    </row>
    <row r="3383" spans="1:7" x14ac:dyDescent="0.2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>RANK($E3383, E:E)</f>
        <v>2823</v>
      </c>
      <c r="G3383" s="19">
        <f>PERCENTRANK(E:E, $E3383)</f>
        <v>0.317</v>
      </c>
    </row>
    <row r="3384" spans="1:7" x14ac:dyDescent="0.2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>RANK($E3384, E:E)</f>
        <v>2784</v>
      </c>
      <c r="G3384" s="19">
        <f>PERCENTRANK(E:E, $E3384)</f>
        <v>0.32600000000000001</v>
      </c>
    </row>
    <row r="3385" spans="1:7" x14ac:dyDescent="0.2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>RANK($E3385, E:E)</f>
        <v>2645</v>
      </c>
      <c r="G3385" s="19">
        <f>PERCENTRANK(E:E, $E3385)</f>
        <v>0.36</v>
      </c>
    </row>
    <row r="3386" spans="1:7" x14ac:dyDescent="0.2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>RANK($E3386, E:E)</f>
        <v>1152</v>
      </c>
      <c r="G3386" s="19">
        <f>PERCENTRANK(E:E, $E3386)</f>
        <v>0.72099999999999997</v>
      </c>
    </row>
    <row r="3387" spans="1:7" x14ac:dyDescent="0.2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>RANK($E3387, E:E)</f>
        <v>2846</v>
      </c>
      <c r="G3387" s="19">
        <f>PERCENTRANK(E:E, $E3387)</f>
        <v>0.30499999999999999</v>
      </c>
    </row>
    <row r="3388" spans="1:7" x14ac:dyDescent="0.2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>RANK($E3388, E:E)</f>
        <v>573</v>
      </c>
      <c r="G3388" s="19">
        <f>PERCENTRANK(E:E, $E3388)</f>
        <v>0.85399999999999998</v>
      </c>
    </row>
    <row r="3389" spans="1:7" x14ac:dyDescent="0.2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>RANK($E3389, E:E)</f>
        <v>414</v>
      </c>
      <c r="G3389" s="19">
        <f>PERCENTRANK(E:E, $E3389)</f>
        <v>0.9</v>
      </c>
    </row>
    <row r="3390" spans="1:7" x14ac:dyDescent="0.2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>RANK($E3390, E:E)</f>
        <v>2720</v>
      </c>
      <c r="G3390" s="19">
        <f>PERCENTRANK(E:E, $E3390)</f>
        <v>0.34</v>
      </c>
    </row>
    <row r="3391" spans="1:7" x14ac:dyDescent="0.2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>RANK($E3391, E:E)</f>
        <v>2927</v>
      </c>
      <c r="G3391" s="19">
        <f>PERCENTRANK(E:E, $E3391)</f>
        <v>0.28799999999999998</v>
      </c>
    </row>
    <row r="3392" spans="1:7" x14ac:dyDescent="0.2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>RANK($E3392, E:E)</f>
        <v>2615</v>
      </c>
      <c r="G3392" s="19">
        <f>PERCENTRANK(E:E, $E3392)</f>
        <v>0.36699999999999999</v>
      </c>
    </row>
    <row r="3393" spans="1:7" x14ac:dyDescent="0.2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>RANK($E3393, E:E)</f>
        <v>681</v>
      </c>
      <c r="G3393" s="19">
        <f>PERCENTRANK(E:E, $E3393)</f>
        <v>0.82599999999999996</v>
      </c>
    </row>
    <row r="3394" spans="1:7" x14ac:dyDescent="0.2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>RANK($E3394, E:E)</f>
        <v>1155</v>
      </c>
      <c r="G3394" s="19">
        <f>PERCENTRANK(E:E, $E3394)</f>
        <v>0.70799999999999996</v>
      </c>
    </row>
    <row r="3395" spans="1:7" x14ac:dyDescent="0.2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>RANK($E3395, E:E)</f>
        <v>1398</v>
      </c>
      <c r="G3395" s="19">
        <f>PERCENTRANK(E:E, $E3395)</f>
        <v>0.64700000000000002</v>
      </c>
    </row>
    <row r="3396" spans="1:7" x14ac:dyDescent="0.2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>RANK($E3396, E:E)</f>
        <v>365</v>
      </c>
      <c r="G3396" s="19">
        <f>PERCENTRANK(E:E, $E3396)</f>
        <v>0.91100000000000003</v>
      </c>
    </row>
    <row r="3397" spans="1:7" x14ac:dyDescent="0.2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>RANK($E3397, E:E)</f>
        <v>260</v>
      </c>
      <c r="G3397" s="19">
        <f>PERCENTRANK(E:E, $E3397)</f>
        <v>0.93100000000000005</v>
      </c>
    </row>
    <row r="3398" spans="1:7" x14ac:dyDescent="0.2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>RANK($E3398, E:E)</f>
        <v>2672</v>
      </c>
      <c r="G3398" s="19">
        <f>PERCENTRANK(E:E, $E3398)</f>
        <v>0.35299999999999998</v>
      </c>
    </row>
    <row r="3399" spans="1:7" x14ac:dyDescent="0.2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>RANK($E3399, E:E)</f>
        <v>2752</v>
      </c>
      <c r="G3399" s="19">
        <f>PERCENTRANK(E:E, $E3399)</f>
        <v>0.33400000000000002</v>
      </c>
    </row>
    <row r="3400" spans="1:7" x14ac:dyDescent="0.2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>RANK($E3400, E:E)</f>
        <v>2666</v>
      </c>
      <c r="G3400" s="19">
        <f>PERCENTRANK(E:E, $E3400)</f>
        <v>0.35399999999999998</v>
      </c>
    </row>
    <row r="3401" spans="1:7" x14ac:dyDescent="0.2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>RANK($E3401, E:E)</f>
        <v>171</v>
      </c>
      <c r="G3401" s="19">
        <f>PERCENTRANK(E:E, $E3401)</f>
        <v>0.95299999999999996</v>
      </c>
    </row>
    <row r="3402" spans="1:7" x14ac:dyDescent="0.2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>RANK($E3402, E:E)</f>
        <v>1598</v>
      </c>
      <c r="G3402" s="19">
        <f>PERCENTRANK(E:E, $E3402)</f>
        <v>0.61099999999999999</v>
      </c>
    </row>
    <row r="3403" spans="1:7" x14ac:dyDescent="0.2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>RANK($E3403, E:E)</f>
        <v>2835</v>
      </c>
      <c r="G3403" s="19">
        <f>PERCENTRANK(E:E, $E3403)</f>
        <v>0.312</v>
      </c>
    </row>
    <row r="3404" spans="1:7" x14ac:dyDescent="0.2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>RANK($E3404, E:E)</f>
        <v>915</v>
      </c>
      <c r="G3404" s="19">
        <f>PERCENTRANK(E:E, $E3404)</f>
        <v>0.77800000000000002</v>
      </c>
    </row>
    <row r="3405" spans="1:7" x14ac:dyDescent="0.2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>RANK($E3405, E:E)</f>
        <v>1359</v>
      </c>
      <c r="G3405" s="19">
        <f>PERCENTRANK(E:E, $E3405)</f>
        <v>0.66800000000000004</v>
      </c>
    </row>
    <row r="3406" spans="1:7" x14ac:dyDescent="0.2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>RANK($E3406, E:E)</f>
        <v>2466</v>
      </c>
      <c r="G3406" s="19">
        <f>PERCENTRANK(E:E, $E3406)</f>
        <v>0.39700000000000002</v>
      </c>
    </row>
    <row r="3407" spans="1:7" x14ac:dyDescent="0.2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>RANK($E3407, E:E)</f>
        <v>3006</v>
      </c>
      <c r="G3407" s="19">
        <f>PERCENTRANK(E:E, $E3407)</f>
        <v>0.27100000000000002</v>
      </c>
    </row>
    <row r="3408" spans="1:7" x14ac:dyDescent="0.2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>RANK($E3408, E:E)</f>
        <v>2579</v>
      </c>
      <c r="G3408" s="19">
        <f>PERCENTRANK(E:E, $E3408)</f>
        <v>0.375</v>
      </c>
    </row>
    <row r="3409" spans="1:7" x14ac:dyDescent="0.2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>RANK($E3409, E:E)</f>
        <v>1807</v>
      </c>
      <c r="G3409" s="19">
        <f>PERCENTRANK(E:E, $E3409)</f>
        <v>0.55600000000000005</v>
      </c>
    </row>
    <row r="3410" spans="1:7" x14ac:dyDescent="0.2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>RANK($E3410, E:E)</f>
        <v>2695</v>
      </c>
      <c r="G3410" s="19">
        <f>PERCENTRANK(E:E, $E3410)</f>
        <v>0.34499999999999997</v>
      </c>
    </row>
    <row r="3411" spans="1:7" x14ac:dyDescent="0.2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>RANK($E3411, E:E)</f>
        <v>614</v>
      </c>
      <c r="G3411" s="19">
        <f>PERCENTRANK(E:E, $E3411)</f>
        <v>0.85</v>
      </c>
    </row>
    <row r="3412" spans="1:7" x14ac:dyDescent="0.2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>RANK($E3412, E:E)</f>
        <v>1670</v>
      </c>
      <c r="G3412" s="19">
        <f>PERCENTRANK(E:E, $E3412)</f>
        <v>0.59499999999999997</v>
      </c>
    </row>
    <row r="3413" spans="1:7" x14ac:dyDescent="0.2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>RANK($E3413, E:E)</f>
        <v>2676</v>
      </c>
      <c r="G3413" s="19">
        <f>PERCENTRANK(E:E, $E3413)</f>
        <v>0.35199999999999998</v>
      </c>
    </row>
    <row r="3414" spans="1:7" x14ac:dyDescent="0.2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>RANK($E3414, E:E)</f>
        <v>2950</v>
      </c>
      <c r="G3414" s="19">
        <f>PERCENTRANK(E:E, $E3414)</f>
        <v>0.28100000000000003</v>
      </c>
    </row>
    <row r="3415" spans="1:7" x14ac:dyDescent="0.2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>RANK($E3415, E:E)</f>
        <v>1222</v>
      </c>
      <c r="G3415" s="19">
        <f>PERCENTRANK(E:E, $E3415)</f>
        <v>0.70399999999999996</v>
      </c>
    </row>
    <row r="3416" spans="1:7" x14ac:dyDescent="0.2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>RANK($E3416, E:E)</f>
        <v>2916</v>
      </c>
      <c r="G3416" s="19">
        <f>PERCENTRANK(E:E, $E3416)</f>
        <v>0.29299999999999998</v>
      </c>
    </row>
    <row r="3417" spans="1:7" x14ac:dyDescent="0.2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>RANK($E3417, E:E)</f>
        <v>614</v>
      </c>
      <c r="G3417" s="19">
        <f>PERCENTRANK(E:E, $E3417)</f>
        <v>0.85</v>
      </c>
    </row>
    <row r="3418" spans="1:7" x14ac:dyDescent="0.2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>RANK($E3418, E:E)</f>
        <v>1639</v>
      </c>
      <c r="G3418" s="19">
        <f>PERCENTRANK(E:E, $E3418)</f>
        <v>0.6</v>
      </c>
    </row>
    <row r="3419" spans="1:7" x14ac:dyDescent="0.2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>RANK($E3419, E:E)</f>
        <v>1966</v>
      </c>
      <c r="G3419" s="19">
        <f>PERCENTRANK(E:E, $E3419)</f>
        <v>0.52100000000000002</v>
      </c>
    </row>
    <row r="3420" spans="1:7" x14ac:dyDescent="0.2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>RANK($E3420, E:E)</f>
        <v>2325</v>
      </c>
      <c r="G3420" s="19">
        <f>PERCENTRANK(E:E, $E3420)</f>
        <v>0.437</v>
      </c>
    </row>
    <row r="3421" spans="1:7" x14ac:dyDescent="0.2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>RANK($E3421, E:E)</f>
        <v>1487</v>
      </c>
      <c r="G3421" s="19">
        <f>PERCENTRANK(E:E, $E3421)</f>
        <v>0.63300000000000001</v>
      </c>
    </row>
    <row r="3422" spans="1:7" x14ac:dyDescent="0.2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>RANK($E3422, E:E)</f>
        <v>428</v>
      </c>
      <c r="G3422" s="19">
        <f>PERCENTRANK(E:E, $E3422)</f>
        <v>0.89600000000000002</v>
      </c>
    </row>
    <row r="3423" spans="1:7" x14ac:dyDescent="0.2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>RANK($E3423, E:E)</f>
        <v>956</v>
      </c>
      <c r="G3423" s="19">
        <f>PERCENTRANK(E:E, $E3423)</f>
        <v>0.75600000000000001</v>
      </c>
    </row>
    <row r="3424" spans="1:7" x14ac:dyDescent="0.2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>RANK($E3424, E:E)</f>
        <v>2016</v>
      </c>
      <c r="G3424" s="19">
        <f>PERCENTRANK(E:E, $E3424)</f>
        <v>0.50900000000000001</v>
      </c>
    </row>
    <row r="3425" spans="1:7" x14ac:dyDescent="0.2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>RANK($E3425, E:E)</f>
        <v>1398</v>
      </c>
      <c r="G3425" s="19">
        <f>PERCENTRANK(E:E, $E3425)</f>
        <v>0.64700000000000002</v>
      </c>
    </row>
    <row r="3426" spans="1:7" x14ac:dyDescent="0.2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>RANK($E3426, E:E)</f>
        <v>2760</v>
      </c>
      <c r="G3426" s="19">
        <f>PERCENTRANK(E:E, $E3426)</f>
        <v>0.32700000000000001</v>
      </c>
    </row>
    <row r="3427" spans="1:7" x14ac:dyDescent="0.2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>RANK($E3427, E:E)</f>
        <v>260</v>
      </c>
      <c r="G3427" s="19">
        <f>PERCENTRANK(E:E, $E3427)</f>
        <v>0.93100000000000005</v>
      </c>
    </row>
    <row r="3428" spans="1:7" x14ac:dyDescent="0.2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>RANK($E3428, E:E)</f>
        <v>2586</v>
      </c>
      <c r="G3428" s="19">
        <f>PERCENTRANK(E:E, $E3428)</f>
        <v>0.373</v>
      </c>
    </row>
    <row r="3429" spans="1:7" x14ac:dyDescent="0.2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>RANK($E3429, E:E)</f>
        <v>1773</v>
      </c>
      <c r="G3429" s="19">
        <f>PERCENTRANK(E:E, $E3429)</f>
        <v>0.56899999999999995</v>
      </c>
    </row>
    <row r="3430" spans="1:7" x14ac:dyDescent="0.2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>RANK($E3430, E:E)</f>
        <v>1034</v>
      </c>
      <c r="G3430" s="19">
        <f>PERCENTRANK(E:E, $E3430)</f>
        <v>0.747</v>
      </c>
    </row>
    <row r="3431" spans="1:7" x14ac:dyDescent="0.2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>RANK($E3431, E:E)</f>
        <v>132</v>
      </c>
      <c r="G3431" s="19">
        <f>PERCENTRANK(E:E, $E3431)</f>
        <v>0.96499999999999997</v>
      </c>
    </row>
    <row r="3432" spans="1:7" x14ac:dyDescent="0.2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>RANK($E3432, E:E)</f>
        <v>2561</v>
      </c>
      <c r="G3432" s="19">
        <f>PERCENTRANK(E:E, $E3432)</f>
        <v>0.38</v>
      </c>
    </row>
    <row r="3433" spans="1:7" x14ac:dyDescent="0.2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>RANK($E3433, E:E)</f>
        <v>171</v>
      </c>
      <c r="G3433" s="19">
        <f>PERCENTRANK(E:E, $E3433)</f>
        <v>0.95299999999999996</v>
      </c>
    </row>
    <row r="3434" spans="1:7" x14ac:dyDescent="0.2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>RANK($E3434, E:E)</f>
        <v>292</v>
      </c>
      <c r="G3434" s="19">
        <f>PERCENTRANK(E:E, $E3434)</f>
        <v>0.92600000000000005</v>
      </c>
    </row>
    <row r="3435" spans="1:7" x14ac:dyDescent="0.2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>RANK($E3435, E:E)</f>
        <v>560</v>
      </c>
      <c r="G3435" s="19">
        <f>PERCENTRANK(E:E, $E3435)</f>
        <v>0.86299999999999999</v>
      </c>
    </row>
    <row r="3436" spans="1:7" x14ac:dyDescent="0.2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>RANK($E3436, E:E)</f>
        <v>1379</v>
      </c>
      <c r="G3436" s="19">
        <f>PERCENTRANK(E:E, $E3436)</f>
        <v>0.66300000000000003</v>
      </c>
    </row>
    <row r="3437" spans="1:7" x14ac:dyDescent="0.2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>RANK($E3437, E:E)</f>
        <v>2413</v>
      </c>
      <c r="G3437" s="19">
        <f>PERCENTRANK(E:E, $E3437)</f>
        <v>0.40600000000000003</v>
      </c>
    </row>
    <row r="3438" spans="1:7" x14ac:dyDescent="0.2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>RANK($E3438, E:E)</f>
        <v>2033</v>
      </c>
      <c r="G3438" s="19">
        <f>PERCENTRANK(E:E, $E3438)</f>
        <v>0.50700000000000001</v>
      </c>
    </row>
    <row r="3439" spans="1:7" x14ac:dyDescent="0.2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>RANK($E3439, E:E)</f>
        <v>956</v>
      </c>
      <c r="G3439" s="19">
        <f>PERCENTRANK(E:E, $E3439)</f>
        <v>0.75600000000000001</v>
      </c>
    </row>
    <row r="3440" spans="1:7" x14ac:dyDescent="0.2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>RANK($E3440, E:E)</f>
        <v>260</v>
      </c>
      <c r="G3440" s="19">
        <f>PERCENTRANK(E:E, $E3440)</f>
        <v>0.93100000000000005</v>
      </c>
    </row>
    <row r="3441" spans="1:7" x14ac:dyDescent="0.2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>RANK($E3441, E:E)</f>
        <v>2670</v>
      </c>
      <c r="G3441" s="19">
        <f>PERCENTRANK(E:E, $E3441)</f>
        <v>0.35299999999999998</v>
      </c>
    </row>
    <row r="3442" spans="1:7" x14ac:dyDescent="0.2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>RANK($E3442, E:E)</f>
        <v>2950</v>
      </c>
      <c r="G3442" s="19">
        <f>PERCENTRANK(E:E, $E3442)</f>
        <v>0.28100000000000003</v>
      </c>
    </row>
    <row r="3443" spans="1:7" x14ac:dyDescent="0.2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>RANK($E3443, E:E)</f>
        <v>681</v>
      </c>
      <c r="G3443" s="19">
        <f>PERCENTRANK(E:E, $E3443)</f>
        <v>0.82599999999999996</v>
      </c>
    </row>
    <row r="3444" spans="1:7" x14ac:dyDescent="0.2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>RANK($E3444, E:E)</f>
        <v>1142</v>
      </c>
      <c r="G3444" s="19">
        <f>PERCENTRANK(E:E, $E3444)</f>
        <v>0.72299999999999998</v>
      </c>
    </row>
    <row r="3445" spans="1:7" x14ac:dyDescent="0.2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>RANK($E3445, E:E)</f>
        <v>1398</v>
      </c>
      <c r="G3445" s="19">
        <f>PERCENTRANK(E:E, $E3445)</f>
        <v>0.64700000000000002</v>
      </c>
    </row>
    <row r="3446" spans="1:7" x14ac:dyDescent="0.2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>RANK($E3446, E:E)</f>
        <v>2989</v>
      </c>
      <c r="G3446" s="19">
        <f>PERCENTRANK(E:E, $E3446)</f>
        <v>0.27300000000000002</v>
      </c>
    </row>
    <row r="3447" spans="1:7" x14ac:dyDescent="0.2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>RANK($E3447, E:E)</f>
        <v>209</v>
      </c>
      <c r="G3447" s="19">
        <f>PERCENTRANK(E:E, $E3447)</f>
        <v>0.94899999999999995</v>
      </c>
    </row>
    <row r="3448" spans="1:7" x14ac:dyDescent="0.2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>RANK($E3448, E:E)</f>
        <v>1115</v>
      </c>
      <c r="G3448" s="19">
        <f>PERCENTRANK(E:E, $E3448)</f>
        <v>0.72499999999999998</v>
      </c>
    </row>
    <row r="3449" spans="1:7" x14ac:dyDescent="0.2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>RANK($E3449, E:E)</f>
        <v>1232</v>
      </c>
      <c r="G3449" s="19">
        <f>PERCENTRANK(E:E, $E3449)</f>
        <v>0.69699999999999995</v>
      </c>
    </row>
    <row r="3450" spans="1:7" x14ac:dyDescent="0.2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>RANK($E3450, E:E)</f>
        <v>171</v>
      </c>
      <c r="G3450" s="19">
        <f>PERCENTRANK(E:E, $E3450)</f>
        <v>0.95299999999999996</v>
      </c>
    </row>
    <row r="3451" spans="1:7" x14ac:dyDescent="0.2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>RANK($E3451, E:E)</f>
        <v>2746</v>
      </c>
      <c r="G3451" s="19">
        <f>PERCENTRANK(E:E, $E3451)</f>
        <v>0.33500000000000002</v>
      </c>
    </row>
    <row r="3452" spans="1:7" x14ac:dyDescent="0.2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>RANK($E3452, E:E)</f>
        <v>2251</v>
      </c>
      <c r="G3452" s="19">
        <f>PERCENTRANK(E:E, $E3452)</f>
        <v>0.45200000000000001</v>
      </c>
    </row>
    <row r="3453" spans="1:7" x14ac:dyDescent="0.2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>RANK($E3453, E:E)</f>
        <v>2760</v>
      </c>
      <c r="G3453" s="19">
        <f>PERCENTRANK(E:E, $E3453)</f>
        <v>0.32700000000000001</v>
      </c>
    </row>
    <row r="3454" spans="1:7" x14ac:dyDescent="0.2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>RANK($E3454, E:E)</f>
        <v>2835</v>
      </c>
      <c r="G3454" s="19">
        <f>PERCENTRANK(E:E, $E3454)</f>
        <v>0.312</v>
      </c>
    </row>
    <row r="3455" spans="1:7" x14ac:dyDescent="0.2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>RANK($E3455, E:E)</f>
        <v>2734</v>
      </c>
      <c r="G3455" s="19">
        <f>PERCENTRANK(E:E, $E3455)</f>
        <v>0.33700000000000002</v>
      </c>
    </row>
    <row r="3456" spans="1:7" x14ac:dyDescent="0.2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>RANK($E3456, E:E)</f>
        <v>3014</v>
      </c>
      <c r="G3456" s="19">
        <f>PERCENTRANK(E:E, $E3456)</f>
        <v>0.252</v>
      </c>
    </row>
    <row r="3457" spans="1:7" x14ac:dyDescent="0.2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>RANK($E3457, E:E)</f>
        <v>1555</v>
      </c>
      <c r="G3457" s="19">
        <f>PERCENTRANK(E:E, $E3457)</f>
        <v>0.61699999999999999</v>
      </c>
    </row>
    <row r="3458" spans="1:7" x14ac:dyDescent="0.2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>RANK($E3458, E:E)</f>
        <v>1155</v>
      </c>
      <c r="G3458" s="19">
        <f>PERCENTRANK(E:E, $E3458)</f>
        <v>0.70799999999999996</v>
      </c>
    </row>
    <row r="3459" spans="1:7" x14ac:dyDescent="0.2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>RANK($E3459, E:E)</f>
        <v>1807</v>
      </c>
      <c r="G3459" s="19">
        <f>PERCENTRANK(E:E, $E3459)</f>
        <v>0.55600000000000005</v>
      </c>
    </row>
    <row r="3460" spans="1:7" x14ac:dyDescent="0.2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>RANK($E3460, E:E)</f>
        <v>2330</v>
      </c>
      <c r="G3460" s="19">
        <f>PERCENTRANK(E:E, $E3460)</f>
        <v>0.42899999999999999</v>
      </c>
    </row>
    <row r="3461" spans="1:7" x14ac:dyDescent="0.2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>RANK($E3461, E:E)</f>
        <v>473</v>
      </c>
      <c r="G3461" s="19">
        <f>PERCENTRANK(E:E, $E3461)</f>
        <v>0.88100000000000001</v>
      </c>
    </row>
    <row r="3462" spans="1:7" x14ac:dyDescent="0.2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>RANK($E3462, E:E)</f>
        <v>1281</v>
      </c>
      <c r="G3462" s="19">
        <f>PERCENTRANK(E:E, $E3462)</f>
        <v>0.68300000000000005</v>
      </c>
    </row>
    <row r="3463" spans="1:7" x14ac:dyDescent="0.2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>RANK($E3463, E:E)</f>
        <v>3014</v>
      </c>
      <c r="G3463" s="19">
        <f>PERCENTRANK(E:E, $E3463)</f>
        <v>0.252</v>
      </c>
    </row>
    <row r="3464" spans="1:7" x14ac:dyDescent="0.2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>RANK($E3464, E:E)</f>
        <v>2683</v>
      </c>
      <c r="G3464" s="19">
        <f>PERCENTRANK(E:E, $E3464)</f>
        <v>0.35</v>
      </c>
    </row>
    <row r="3465" spans="1:7" x14ac:dyDescent="0.2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>RANK($E3465, E:E)</f>
        <v>1477</v>
      </c>
      <c r="G3465" s="19">
        <f>PERCENTRANK(E:E, $E3465)</f>
        <v>0.64100000000000001</v>
      </c>
    </row>
    <row r="3466" spans="1:7" x14ac:dyDescent="0.2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>RANK($E3466, E:E)</f>
        <v>3014</v>
      </c>
      <c r="G3466" s="19">
        <f>PERCENTRANK(E:E, $E3466)</f>
        <v>0.252</v>
      </c>
    </row>
    <row r="3467" spans="1:7" x14ac:dyDescent="0.2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>RANK($E3467, E:E)</f>
        <v>3014</v>
      </c>
      <c r="G3467" s="19">
        <f>PERCENTRANK(E:E, $E3467)</f>
        <v>0.252</v>
      </c>
    </row>
    <row r="3468" spans="1:7" x14ac:dyDescent="0.2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>RANK($E3468, E:E)</f>
        <v>2315</v>
      </c>
      <c r="G3468" s="19">
        <f>PERCENTRANK(E:E, $E3468)</f>
        <v>0.437</v>
      </c>
    </row>
    <row r="3469" spans="1:7" x14ac:dyDescent="0.2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>RANK($E3469, E:E)</f>
        <v>1623</v>
      </c>
      <c r="G3469" s="19">
        <f>PERCENTRANK(E:E, $E3469)</f>
        <v>0.60499999999999998</v>
      </c>
    </row>
    <row r="3470" spans="1:7" x14ac:dyDescent="0.2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>RANK($E3470, E:E)</f>
        <v>1555</v>
      </c>
      <c r="G3470" s="19">
        <f>PERCENTRANK(E:E, $E3470)</f>
        <v>0.61699999999999999</v>
      </c>
    </row>
    <row r="3471" spans="1:7" x14ac:dyDescent="0.2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>RANK($E3471, E:E)</f>
        <v>2605</v>
      </c>
      <c r="G3471" s="19">
        <f>PERCENTRANK(E:E, $E3471)</f>
        <v>0.36799999999999999</v>
      </c>
    </row>
    <row r="3472" spans="1:7" x14ac:dyDescent="0.2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>RANK($E3472, E:E)</f>
        <v>956</v>
      </c>
      <c r="G3472" s="19">
        <f>PERCENTRANK(E:E, $E3472)</f>
        <v>0.75600000000000001</v>
      </c>
    </row>
    <row r="3473" spans="1:7" x14ac:dyDescent="0.2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>RANK($E3473, E:E)</f>
        <v>1060</v>
      </c>
      <c r="G3473" s="19">
        <f>PERCENTRANK(E:E, $E3473)</f>
        <v>0.73599999999999999</v>
      </c>
    </row>
    <row r="3474" spans="1:7" x14ac:dyDescent="0.2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>RANK($E3474, E:E)</f>
        <v>2835</v>
      </c>
      <c r="G3474" s="19">
        <f>PERCENTRANK(E:E, $E3474)</f>
        <v>0.312</v>
      </c>
    </row>
    <row r="3475" spans="1:7" x14ac:dyDescent="0.2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>RANK($E3475, E:E)</f>
        <v>790</v>
      </c>
      <c r="G3475" s="19">
        <f>PERCENTRANK(E:E, $E3475)</f>
        <v>0.79900000000000004</v>
      </c>
    </row>
    <row r="3476" spans="1:7" x14ac:dyDescent="0.2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>RANK($E3476, E:E)</f>
        <v>371</v>
      </c>
      <c r="G3476" s="19">
        <f>PERCENTRANK(E:E, $E3476)</f>
        <v>0.90400000000000003</v>
      </c>
    </row>
    <row r="3477" spans="1:7" x14ac:dyDescent="0.2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>RANK($E3477, E:E)</f>
        <v>2564</v>
      </c>
      <c r="G3477" s="19">
        <f>PERCENTRANK(E:E, $E3477)</f>
        <v>0.376</v>
      </c>
    </row>
    <row r="3478" spans="1:7" x14ac:dyDescent="0.2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>RANK($E3478, E:E)</f>
        <v>2927</v>
      </c>
      <c r="G3478" s="19">
        <f>PERCENTRANK(E:E, $E3478)</f>
        <v>0.28799999999999998</v>
      </c>
    </row>
    <row r="3479" spans="1:7" x14ac:dyDescent="0.2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>RANK($E3479, E:E)</f>
        <v>2950</v>
      </c>
      <c r="G3479" s="19">
        <f>PERCENTRANK(E:E, $E3479)</f>
        <v>0.28100000000000003</v>
      </c>
    </row>
    <row r="3480" spans="1:7" x14ac:dyDescent="0.2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>RANK($E3480, E:E)</f>
        <v>2039</v>
      </c>
      <c r="G3480" s="19">
        <f>PERCENTRANK(E:E, $E3480)</f>
        <v>0.5</v>
      </c>
    </row>
    <row r="3481" spans="1:7" x14ac:dyDescent="0.2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>RANK($E3481, E:E)</f>
        <v>2709</v>
      </c>
      <c r="G3481" s="19">
        <f>PERCENTRANK(E:E, $E3481)</f>
        <v>0.34399999999999997</v>
      </c>
    </row>
    <row r="3482" spans="1:7" x14ac:dyDescent="0.2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>RANK($E3482, E:E)</f>
        <v>1706</v>
      </c>
      <c r="G3482" s="19">
        <f>PERCENTRANK(E:E, $E3482)</f>
        <v>0.57299999999999995</v>
      </c>
    </row>
    <row r="3483" spans="1:7" x14ac:dyDescent="0.2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>RANK($E3483, E:E)</f>
        <v>2907</v>
      </c>
      <c r="G3483" s="19">
        <f>PERCENTRANK(E:E, $E3483)</f>
        <v>0.29599999999999999</v>
      </c>
    </row>
    <row r="3484" spans="1:7" x14ac:dyDescent="0.2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>RANK($E3484, E:E)</f>
        <v>1801</v>
      </c>
      <c r="G3484" s="19">
        <f>PERCENTRANK(E:E, $E3484)</f>
        <v>0.56399999999999995</v>
      </c>
    </row>
    <row r="3485" spans="1:7" x14ac:dyDescent="0.2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>RANK($E3485, E:E)</f>
        <v>956</v>
      </c>
      <c r="G3485" s="19">
        <f>PERCENTRANK(E:E, $E3485)</f>
        <v>0.75600000000000001</v>
      </c>
    </row>
    <row r="3486" spans="1:7" x14ac:dyDescent="0.2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>RANK($E3486, E:E)</f>
        <v>2846</v>
      </c>
      <c r="G3486" s="19">
        <f>PERCENTRANK(E:E, $E3486)</f>
        <v>0.30499999999999999</v>
      </c>
    </row>
    <row r="3487" spans="1:7" x14ac:dyDescent="0.2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>RANK($E3487, E:E)</f>
        <v>2013</v>
      </c>
      <c r="G3487" s="19">
        <f>PERCENTRANK(E:E, $E3487)</f>
        <v>0.51200000000000001</v>
      </c>
    </row>
    <row r="3488" spans="1:7" x14ac:dyDescent="0.2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>RANK($E3488, E:E)</f>
        <v>1886</v>
      </c>
      <c r="G3488" s="19">
        <f>PERCENTRANK(E:E, $E3488)</f>
        <v>0.52800000000000002</v>
      </c>
    </row>
    <row r="3489" spans="1:7" x14ac:dyDescent="0.2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>RANK($E3489, E:E)</f>
        <v>1837</v>
      </c>
      <c r="G3489" s="19">
        <f>PERCENTRANK(E:E, $E3489)</f>
        <v>0.55500000000000005</v>
      </c>
    </row>
    <row r="3490" spans="1:7" x14ac:dyDescent="0.2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>RANK($E3490, E:E)</f>
        <v>1218</v>
      </c>
      <c r="G3490" s="19">
        <f>PERCENTRANK(E:E, $E3490)</f>
        <v>0.70499999999999996</v>
      </c>
    </row>
    <row r="3491" spans="1:7" x14ac:dyDescent="0.2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>RANK($E3491, E:E)</f>
        <v>956</v>
      </c>
      <c r="G3491" s="19">
        <f>PERCENTRANK(E:E, $E3491)</f>
        <v>0.75600000000000001</v>
      </c>
    </row>
    <row r="3492" spans="1:7" x14ac:dyDescent="0.2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>RANK($E3492, E:E)</f>
        <v>1212</v>
      </c>
      <c r="G3492" s="19">
        <f>PERCENTRANK(E:E, $E3492)</f>
        <v>0.70599999999999996</v>
      </c>
    </row>
    <row r="3493" spans="1:7" x14ac:dyDescent="0.2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>RANK($E3493, E:E)</f>
        <v>1963</v>
      </c>
      <c r="G3493" s="19">
        <f>PERCENTRANK(E:E, $E3493)</f>
        <v>0.52500000000000002</v>
      </c>
    </row>
    <row r="3494" spans="1:7" x14ac:dyDescent="0.2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>RANK($E3494, E:E)</f>
        <v>503</v>
      </c>
      <c r="G3494" s="19">
        <f>PERCENTRANK(E:E, $E3494)</f>
        <v>0.872</v>
      </c>
    </row>
    <row r="3495" spans="1:7" x14ac:dyDescent="0.2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>RANK($E3495, E:E)</f>
        <v>681</v>
      </c>
      <c r="G3495" s="19">
        <f>PERCENTRANK(E:E, $E3495)</f>
        <v>0.82599999999999996</v>
      </c>
    </row>
    <row r="3496" spans="1:7" x14ac:dyDescent="0.2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>RANK($E3496, E:E)</f>
        <v>431</v>
      </c>
      <c r="G3496" s="19">
        <f>PERCENTRANK(E:E, $E3496)</f>
        <v>0.88700000000000001</v>
      </c>
    </row>
    <row r="3497" spans="1:7" x14ac:dyDescent="0.2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>RANK($E3497, E:E)</f>
        <v>956</v>
      </c>
      <c r="G3497" s="19">
        <f>PERCENTRANK(E:E, $E3497)</f>
        <v>0.75600000000000001</v>
      </c>
    </row>
    <row r="3498" spans="1:7" x14ac:dyDescent="0.2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>RANK($E3498, E:E)</f>
        <v>3014</v>
      </c>
      <c r="G3498" s="19">
        <f>PERCENTRANK(E:E, $E3498)</f>
        <v>0.252</v>
      </c>
    </row>
    <row r="3499" spans="1:7" x14ac:dyDescent="0.2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>RANK($E3499, E:E)</f>
        <v>2720</v>
      </c>
      <c r="G3499" s="19">
        <f>PERCENTRANK(E:E, $E3499)</f>
        <v>0.34</v>
      </c>
    </row>
    <row r="3500" spans="1:7" x14ac:dyDescent="0.2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>RANK($E3500, E:E)</f>
        <v>2524</v>
      </c>
      <c r="G3500" s="19">
        <f>PERCENTRANK(E:E, $E3500)</f>
        <v>0.38500000000000001</v>
      </c>
    </row>
    <row r="3501" spans="1:7" x14ac:dyDescent="0.2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>RANK($E3501, E:E)</f>
        <v>431</v>
      </c>
      <c r="G3501" s="19">
        <f>PERCENTRANK(E:E, $E3501)</f>
        <v>0.88700000000000001</v>
      </c>
    </row>
    <row r="3502" spans="1:7" x14ac:dyDescent="0.2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>RANK($E3502, E:E)</f>
        <v>2524</v>
      </c>
      <c r="G3502" s="19">
        <f>PERCENTRANK(E:E, $E3502)</f>
        <v>0.38500000000000001</v>
      </c>
    </row>
    <row r="3503" spans="1:7" x14ac:dyDescent="0.2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>RANK($E3503, E:E)</f>
        <v>3014</v>
      </c>
      <c r="G3503" s="19">
        <f>PERCENTRANK(E:E, $E3503)</f>
        <v>0.252</v>
      </c>
    </row>
    <row r="3504" spans="1:7" x14ac:dyDescent="0.2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>RANK($E3504, E:E)</f>
        <v>2160</v>
      </c>
      <c r="G3504" s="19">
        <f>PERCENTRANK(E:E, $E3504)</f>
        <v>0.45800000000000002</v>
      </c>
    </row>
    <row r="3505" spans="1:7" x14ac:dyDescent="0.2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>RANK($E3505, E:E)</f>
        <v>1804</v>
      </c>
      <c r="G3505" s="19">
        <f>PERCENTRANK(E:E, $E3505)</f>
        <v>0.56299999999999994</v>
      </c>
    </row>
    <row r="3506" spans="1:7" x14ac:dyDescent="0.2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>RANK($E3506, E:E)</f>
        <v>2653</v>
      </c>
      <c r="G3506" s="19">
        <f>PERCENTRANK(E:E, $E3506)</f>
        <v>0.35599999999999998</v>
      </c>
    </row>
    <row r="3507" spans="1:7" x14ac:dyDescent="0.2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>RANK($E3507, E:E)</f>
        <v>662</v>
      </c>
      <c r="G3507" s="19">
        <f>PERCENTRANK(E:E, $E3507)</f>
        <v>0.83799999999999997</v>
      </c>
    </row>
    <row r="3508" spans="1:7" x14ac:dyDescent="0.2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>RANK($E3508, E:E)</f>
        <v>832</v>
      </c>
      <c r="G3508" s="19">
        <f>PERCENTRANK(E:E, $E3508)</f>
        <v>0.79800000000000004</v>
      </c>
    </row>
    <row r="3509" spans="1:7" x14ac:dyDescent="0.2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>RANK($E3509, E:E)</f>
        <v>2069</v>
      </c>
      <c r="G3509" s="19">
        <f>PERCENTRANK(E:E, $E3509)</f>
        <v>0.49399999999999999</v>
      </c>
    </row>
    <row r="3510" spans="1:7" x14ac:dyDescent="0.2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>RANK($E3510, E:E)</f>
        <v>540</v>
      </c>
      <c r="G3510" s="19">
        <f>PERCENTRANK(E:E, $E3510)</f>
        <v>0.86499999999999999</v>
      </c>
    </row>
    <row r="3511" spans="1:7" x14ac:dyDescent="0.2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>RANK($E3511, E:E)</f>
        <v>866</v>
      </c>
      <c r="G3511" s="19">
        <f>PERCENTRANK(E:E, $E3511)</f>
        <v>0.78100000000000003</v>
      </c>
    </row>
    <row r="3512" spans="1:7" x14ac:dyDescent="0.2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>RANK($E3512, E:E)</f>
        <v>2629</v>
      </c>
      <c r="G3512" s="19">
        <f>PERCENTRANK(E:E, $E3512)</f>
        <v>0.36199999999999999</v>
      </c>
    </row>
    <row r="3513" spans="1:7" x14ac:dyDescent="0.2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>RANK($E3513, E:E)</f>
        <v>1989</v>
      </c>
      <c r="G3513" s="19">
        <f>PERCENTRANK(E:E, $E3513)</f>
        <v>0.51300000000000001</v>
      </c>
    </row>
    <row r="3514" spans="1:7" x14ac:dyDescent="0.2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>RANK($E3514, E:E)</f>
        <v>1706</v>
      </c>
      <c r="G3514" s="19">
        <f>PERCENTRANK(E:E, $E3514)</f>
        <v>0.57299999999999995</v>
      </c>
    </row>
    <row r="3515" spans="1:7" x14ac:dyDescent="0.2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>RANK($E3515, E:E)</f>
        <v>2315</v>
      </c>
      <c r="G3515" s="19">
        <f>PERCENTRANK(E:E, $E3515)</f>
        <v>0.437</v>
      </c>
    </row>
    <row r="3516" spans="1:7" x14ac:dyDescent="0.2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>RANK($E3516, E:E)</f>
        <v>371</v>
      </c>
      <c r="G3516" s="19">
        <f>PERCENTRANK(E:E, $E3516)</f>
        <v>0.90400000000000003</v>
      </c>
    </row>
    <row r="3517" spans="1:7" x14ac:dyDescent="0.2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>RANK($E3517, E:E)</f>
        <v>2113</v>
      </c>
      <c r="G3517" s="19">
        <f>PERCENTRANK(E:E, $E3517)</f>
        <v>0.48199999999999998</v>
      </c>
    </row>
    <row r="3518" spans="1:7" x14ac:dyDescent="0.2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>RANK($E3518, E:E)</f>
        <v>1706</v>
      </c>
      <c r="G3518" s="19">
        <f>PERCENTRANK(E:E, $E3518)</f>
        <v>0.57299999999999995</v>
      </c>
    </row>
    <row r="3519" spans="1:7" x14ac:dyDescent="0.2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>RANK($E3519, E:E)</f>
        <v>1886</v>
      </c>
      <c r="G3519" s="19">
        <f>PERCENTRANK(E:E, $E3519)</f>
        <v>0.52800000000000002</v>
      </c>
    </row>
    <row r="3520" spans="1:7" x14ac:dyDescent="0.2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>RANK($E3520, E:E)</f>
        <v>3014</v>
      </c>
      <c r="G3520" s="19">
        <f>PERCENTRANK(E:E, $E3520)</f>
        <v>0.252</v>
      </c>
    </row>
    <row r="3521" spans="1:7" x14ac:dyDescent="0.2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>RANK($E3521, E:E)</f>
        <v>318</v>
      </c>
      <c r="G3521" s="19">
        <f>PERCENTRANK(E:E, $E3521)</f>
        <v>0.91600000000000004</v>
      </c>
    </row>
    <row r="3522" spans="1:7" x14ac:dyDescent="0.2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>RANK($E3522, E:E)</f>
        <v>2692</v>
      </c>
      <c r="G3522" s="19">
        <f>PERCENTRANK(E:E, $E3522)</f>
        <v>0.34799999999999998</v>
      </c>
    </row>
    <row r="3523" spans="1:7" x14ac:dyDescent="0.2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>RANK($E3523, E:E)</f>
        <v>2375</v>
      </c>
      <c r="G3523" s="19">
        <f>PERCENTRANK(E:E, $E3523)</f>
        <v>0.41799999999999998</v>
      </c>
    </row>
    <row r="3524" spans="1:7" x14ac:dyDescent="0.2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>RANK($E3524, E:E)</f>
        <v>1281</v>
      </c>
      <c r="G3524" s="19">
        <f>PERCENTRANK(E:E, $E3524)</f>
        <v>0.68300000000000005</v>
      </c>
    </row>
    <row r="3525" spans="1:7" x14ac:dyDescent="0.2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>RANK($E3525, E:E)</f>
        <v>1060</v>
      </c>
      <c r="G3525" s="19">
        <f>PERCENTRANK(E:E, $E3525)</f>
        <v>0.73599999999999999</v>
      </c>
    </row>
    <row r="3526" spans="1:7" x14ac:dyDescent="0.2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>RANK($E3526, E:E)</f>
        <v>2090</v>
      </c>
      <c r="G3526" s="19">
        <f>PERCENTRANK(E:E, $E3526)</f>
        <v>0.49399999999999999</v>
      </c>
    </row>
    <row r="3527" spans="1:7" x14ac:dyDescent="0.2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>RANK($E3527, E:E)</f>
        <v>242</v>
      </c>
      <c r="G3527" s="19">
        <f>PERCENTRANK(E:E, $E3527)</f>
        <v>0.93899999999999995</v>
      </c>
    </row>
    <row r="3528" spans="1:7" x14ac:dyDescent="0.2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>RANK($E3528, E:E)</f>
        <v>1886</v>
      </c>
      <c r="G3528" s="19">
        <f>PERCENTRANK(E:E, $E3528)</f>
        <v>0.52800000000000002</v>
      </c>
    </row>
    <row r="3529" spans="1:7" x14ac:dyDescent="0.2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>RANK($E3529, E:E)</f>
        <v>431</v>
      </c>
      <c r="G3529" s="19">
        <f>PERCENTRANK(E:E, $E3529)</f>
        <v>0.88700000000000001</v>
      </c>
    </row>
    <row r="3530" spans="1:7" x14ac:dyDescent="0.2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>RANK($E3530, E:E)</f>
        <v>2875</v>
      </c>
      <c r="G3530" s="19">
        <f>PERCENTRANK(E:E, $E3530)</f>
        <v>0.30399999999999999</v>
      </c>
    </row>
    <row r="3531" spans="1:7" x14ac:dyDescent="0.2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>RANK($E3531, E:E)</f>
        <v>2750</v>
      </c>
      <c r="G3531" s="19">
        <f>PERCENTRANK(E:E, $E3531)</f>
        <v>0.33400000000000002</v>
      </c>
    </row>
    <row r="3532" spans="1:7" x14ac:dyDescent="0.2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>RANK($E3532, E:E)</f>
        <v>2564</v>
      </c>
      <c r="G3532" s="19">
        <f>PERCENTRANK(E:E, $E3532)</f>
        <v>0.376</v>
      </c>
    </row>
    <row r="3533" spans="1:7" x14ac:dyDescent="0.2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>RANK($E3533, E:E)</f>
        <v>2266</v>
      </c>
      <c r="G3533" s="19">
        <f>PERCENTRANK(E:E, $E3533)</f>
        <v>0.45100000000000001</v>
      </c>
    </row>
    <row r="3534" spans="1:7" x14ac:dyDescent="0.2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>RANK($E3534, E:E)</f>
        <v>1669</v>
      </c>
      <c r="G3534" s="19">
        <f>PERCENTRANK(E:E, $E3534)</f>
        <v>0.59599999999999997</v>
      </c>
    </row>
    <row r="3535" spans="1:7" x14ac:dyDescent="0.2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>RANK($E3535, E:E)</f>
        <v>2709</v>
      </c>
      <c r="G3535" s="19">
        <f>PERCENTRANK(E:E, $E3535)</f>
        <v>0.34399999999999997</v>
      </c>
    </row>
    <row r="3536" spans="1:7" x14ac:dyDescent="0.2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>RANK($E3536, E:E)</f>
        <v>471</v>
      </c>
      <c r="G3536" s="19">
        <f>PERCENTRANK(E:E, $E3536)</f>
        <v>0.88600000000000001</v>
      </c>
    </row>
    <row r="3537" spans="1:7" x14ac:dyDescent="0.2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>RANK($E3537, E:E)</f>
        <v>2879</v>
      </c>
      <c r="G3537" s="19">
        <f>PERCENTRANK(E:E, $E3537)</f>
        <v>0.30099999999999999</v>
      </c>
    </row>
    <row r="3538" spans="1:7" x14ac:dyDescent="0.2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>RANK($E3538, E:E)</f>
        <v>866</v>
      </c>
      <c r="G3538" s="19">
        <f>PERCENTRANK(E:E, $E3538)</f>
        <v>0.78100000000000003</v>
      </c>
    </row>
    <row r="3539" spans="1:7" x14ac:dyDescent="0.2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>RANK($E3539, E:E)</f>
        <v>2039</v>
      </c>
      <c r="G3539" s="19">
        <f>PERCENTRANK(E:E, $E3539)</f>
        <v>0.5</v>
      </c>
    </row>
    <row r="3540" spans="1:7" x14ac:dyDescent="0.2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>RANK($E3540, E:E)</f>
        <v>1639</v>
      </c>
      <c r="G3540" s="19">
        <f>PERCENTRANK(E:E, $E3540)</f>
        <v>0.6</v>
      </c>
    </row>
    <row r="3541" spans="1:7" x14ac:dyDescent="0.2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>RANK($E3541, E:E)</f>
        <v>1981</v>
      </c>
      <c r="G3541" s="19">
        <f>PERCENTRANK(E:E, $E3541)</f>
        <v>0.51900000000000002</v>
      </c>
    </row>
    <row r="3542" spans="1:7" x14ac:dyDescent="0.2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>RANK($E3542, E:E)</f>
        <v>2980</v>
      </c>
      <c r="G3542" s="19">
        <f>PERCENTRANK(E:E, $E3542)</f>
        <v>0.27800000000000002</v>
      </c>
    </row>
    <row r="3543" spans="1:7" x14ac:dyDescent="0.2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>RANK($E3543, E:E)</f>
        <v>1281</v>
      </c>
      <c r="G3543" s="19">
        <f>PERCENTRANK(E:E, $E3543)</f>
        <v>0.68300000000000005</v>
      </c>
    </row>
    <row r="3544" spans="1:7" x14ac:dyDescent="0.2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>RANK($E3544, E:E)</f>
        <v>2895</v>
      </c>
      <c r="G3544" s="19">
        <f>PERCENTRANK(E:E, $E3544)</f>
        <v>0.29699999999999999</v>
      </c>
    </row>
    <row r="3545" spans="1:7" x14ac:dyDescent="0.2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>RANK($E3545, E:E)</f>
        <v>2613</v>
      </c>
      <c r="G3545" s="19">
        <f>PERCENTRANK(E:E, $E3545)</f>
        <v>0.36699999999999999</v>
      </c>
    </row>
    <row r="3546" spans="1:7" x14ac:dyDescent="0.2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>RANK($E3546, E:E)</f>
        <v>171</v>
      </c>
      <c r="G3546" s="19">
        <f>PERCENTRANK(E:E, $E3546)</f>
        <v>0.95299999999999996</v>
      </c>
    </row>
    <row r="3547" spans="1:7" x14ac:dyDescent="0.2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>RANK($E3547, E:E)</f>
        <v>2375</v>
      </c>
      <c r="G3547" s="19">
        <f>PERCENTRANK(E:E, $E3547)</f>
        <v>0.41799999999999998</v>
      </c>
    </row>
    <row r="3548" spans="1:7" x14ac:dyDescent="0.2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>RANK($E3548, E:E)</f>
        <v>573</v>
      </c>
      <c r="G3548" s="19">
        <f>PERCENTRANK(E:E, $E3548)</f>
        <v>0.85399999999999998</v>
      </c>
    </row>
    <row r="3549" spans="1:7" x14ac:dyDescent="0.2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>RANK($E3549, E:E)</f>
        <v>3014</v>
      </c>
      <c r="G3549" s="19">
        <f>PERCENTRANK(E:E, $E3549)</f>
        <v>0.252</v>
      </c>
    </row>
    <row r="3550" spans="1:7" x14ac:dyDescent="0.2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>RANK($E3550, E:E)</f>
        <v>2989</v>
      </c>
      <c r="G3550" s="19">
        <f>PERCENTRANK(E:E, $E3550)</f>
        <v>0.27300000000000002</v>
      </c>
    </row>
    <row r="3551" spans="1:7" x14ac:dyDescent="0.2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>RANK($E3551, E:E)</f>
        <v>1115</v>
      </c>
      <c r="G3551" s="19">
        <f>PERCENTRANK(E:E, $E3551)</f>
        <v>0.72499999999999998</v>
      </c>
    </row>
    <row r="3552" spans="1:7" x14ac:dyDescent="0.2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>RANK($E3552, E:E)</f>
        <v>3014</v>
      </c>
      <c r="G3552" s="19">
        <f>PERCENTRANK(E:E, $E3552)</f>
        <v>0.252</v>
      </c>
    </row>
    <row r="3553" spans="1:7" x14ac:dyDescent="0.2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>RANK($E3553, E:E)</f>
        <v>2989</v>
      </c>
      <c r="G3553" s="19">
        <f>PERCENTRANK(E:E, $E3553)</f>
        <v>0.27300000000000002</v>
      </c>
    </row>
    <row r="3554" spans="1:7" x14ac:dyDescent="0.2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>RANK($E3554, E:E)</f>
        <v>2950</v>
      </c>
      <c r="G3554" s="19">
        <f>PERCENTRANK(E:E, $E3554)</f>
        <v>0.28100000000000003</v>
      </c>
    </row>
    <row r="3555" spans="1:7" x14ac:dyDescent="0.2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>RANK($E3555, E:E)</f>
        <v>1015</v>
      </c>
      <c r="G3555" s="19">
        <f>PERCENTRANK(E:E, $E3555)</f>
        <v>0.753</v>
      </c>
    </row>
    <row r="3556" spans="1:7" x14ac:dyDescent="0.2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>RANK($E3556, E:E)</f>
        <v>2950</v>
      </c>
      <c r="G3556" s="19">
        <f>PERCENTRANK(E:E, $E3556)</f>
        <v>0.28100000000000003</v>
      </c>
    </row>
    <row r="3557" spans="1:7" x14ac:dyDescent="0.2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>RANK($E3557, E:E)</f>
        <v>401</v>
      </c>
      <c r="G3557" s="19">
        <f>PERCENTRANK(E:E, $E3557)</f>
        <v>0.9</v>
      </c>
    </row>
    <row r="3558" spans="1:7" x14ac:dyDescent="0.2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>RANK($E3558, E:E)</f>
        <v>3014</v>
      </c>
      <c r="G3558" s="19">
        <f>PERCENTRANK(E:E, $E3558)</f>
        <v>0.252</v>
      </c>
    </row>
    <row r="3559" spans="1:7" x14ac:dyDescent="0.2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>RANK($E3559, E:E)</f>
        <v>3014</v>
      </c>
      <c r="G3559" s="19">
        <f>PERCENTRANK(E:E, $E3559)</f>
        <v>0.252</v>
      </c>
    </row>
    <row r="3560" spans="1:7" x14ac:dyDescent="0.2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>RANK($E3560, E:E)</f>
        <v>401</v>
      </c>
      <c r="G3560" s="19">
        <f>PERCENTRANK(E:E, $E3560)</f>
        <v>0.9</v>
      </c>
    </row>
    <row r="3561" spans="1:7" x14ac:dyDescent="0.2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>RANK($E3561, E:E)</f>
        <v>1639</v>
      </c>
      <c r="G3561" s="19">
        <f>PERCENTRANK(E:E, $E3561)</f>
        <v>0.6</v>
      </c>
    </row>
    <row r="3562" spans="1:7" x14ac:dyDescent="0.2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>RANK($E3562, E:E)</f>
        <v>2989</v>
      </c>
      <c r="G3562" s="19">
        <f>PERCENTRANK(E:E, $E3562)</f>
        <v>0.27300000000000002</v>
      </c>
    </row>
    <row r="3563" spans="1:7" x14ac:dyDescent="0.2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>RANK($E3563, E:E)</f>
        <v>1034</v>
      </c>
      <c r="G3563" s="19">
        <f>PERCENTRANK(E:E, $E3563)</f>
        <v>0.747</v>
      </c>
    </row>
    <row r="3564" spans="1:7" x14ac:dyDescent="0.2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>RANK($E3564, E:E)</f>
        <v>1658</v>
      </c>
      <c r="G3564" s="19">
        <f>PERCENTRANK(E:E, $E3564)</f>
        <v>0.59699999999999998</v>
      </c>
    </row>
    <row r="3565" spans="1:7" x14ac:dyDescent="0.2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>RANK($E3565, E:E)</f>
        <v>2950</v>
      </c>
      <c r="G3565" s="19">
        <f>PERCENTRANK(E:E, $E3565)</f>
        <v>0.28100000000000003</v>
      </c>
    </row>
    <row r="3566" spans="1:7" x14ac:dyDescent="0.2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>RANK($E3566, E:E)</f>
        <v>2413</v>
      </c>
      <c r="G3566" s="19">
        <f>PERCENTRANK(E:E, $E3566)</f>
        <v>0.40600000000000003</v>
      </c>
    </row>
    <row r="3567" spans="1:7" x14ac:dyDescent="0.2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>RANK($E3567, E:E)</f>
        <v>1835</v>
      </c>
      <c r="G3567" s="19">
        <f>PERCENTRANK(E:E, $E3567)</f>
        <v>0.55600000000000005</v>
      </c>
    </row>
    <row r="3568" spans="1:7" x14ac:dyDescent="0.2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>RANK($E3568, E:E)</f>
        <v>956</v>
      </c>
      <c r="G3568" s="19">
        <f>PERCENTRANK(E:E, $E3568)</f>
        <v>0.75600000000000001</v>
      </c>
    </row>
    <row r="3569" spans="1:7" x14ac:dyDescent="0.2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>RANK($E3569, E:E)</f>
        <v>1698</v>
      </c>
      <c r="G3569" s="19">
        <f>PERCENTRANK(E:E, $E3569)</f>
        <v>0.58799999999999997</v>
      </c>
    </row>
    <row r="3570" spans="1:7" x14ac:dyDescent="0.2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>RANK($E3570, E:E)</f>
        <v>2950</v>
      </c>
      <c r="G3570" s="19">
        <f>PERCENTRANK(E:E, $E3570)</f>
        <v>0.28100000000000003</v>
      </c>
    </row>
    <row r="3571" spans="1:7" x14ac:dyDescent="0.2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>RANK($E3571, E:E)</f>
        <v>2950</v>
      </c>
      <c r="G3571" s="19">
        <f>PERCENTRANK(E:E, $E3571)</f>
        <v>0.28100000000000003</v>
      </c>
    </row>
    <row r="3572" spans="1:7" x14ac:dyDescent="0.2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>RANK($E3572, E:E)</f>
        <v>371</v>
      </c>
      <c r="G3572" s="19">
        <f>PERCENTRANK(E:E, $E3572)</f>
        <v>0.90400000000000003</v>
      </c>
    </row>
    <row r="3573" spans="1:7" x14ac:dyDescent="0.2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>RANK($E3573, E:E)</f>
        <v>2950</v>
      </c>
      <c r="G3573" s="19">
        <f>PERCENTRANK(E:E, $E3573)</f>
        <v>0.28100000000000003</v>
      </c>
    </row>
    <row r="3574" spans="1:7" x14ac:dyDescent="0.2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>RANK($E3574, E:E)</f>
        <v>2989</v>
      </c>
      <c r="G3574" s="19">
        <f>PERCENTRANK(E:E, $E3574)</f>
        <v>0.27300000000000002</v>
      </c>
    </row>
    <row r="3575" spans="1:7" x14ac:dyDescent="0.2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>RANK($E3575, E:E)</f>
        <v>1145</v>
      </c>
      <c r="G3575" s="19">
        <f>PERCENTRANK(E:E, $E3575)</f>
        <v>0.72099999999999997</v>
      </c>
    </row>
    <row r="3576" spans="1:7" x14ac:dyDescent="0.2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>RANK($E3576, E:E)</f>
        <v>132</v>
      </c>
      <c r="G3576" s="19">
        <f>PERCENTRANK(E:E, $E3576)</f>
        <v>0.96499999999999997</v>
      </c>
    </row>
    <row r="3577" spans="1:7" x14ac:dyDescent="0.2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>RANK($E3577, E:E)</f>
        <v>3014</v>
      </c>
      <c r="G3577" s="19">
        <f>PERCENTRANK(E:E, $E3577)</f>
        <v>0.252</v>
      </c>
    </row>
    <row r="3578" spans="1:7" x14ac:dyDescent="0.2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>RANK($E3578, E:E)</f>
        <v>2360</v>
      </c>
      <c r="G3578" s="19">
        <f>PERCENTRANK(E:E, $E3578)</f>
        <v>0.42899999999999999</v>
      </c>
    </row>
    <row r="3579" spans="1:7" x14ac:dyDescent="0.2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>RANK($E3579, E:E)</f>
        <v>1144</v>
      </c>
      <c r="G3579" s="19">
        <f>PERCENTRANK(E:E, $E3579)</f>
        <v>0.72299999999999998</v>
      </c>
    </row>
    <row r="3580" spans="1:7" x14ac:dyDescent="0.2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>RANK($E3580, E:E)</f>
        <v>35</v>
      </c>
      <c r="G3580" s="19">
        <f>PERCENTRANK(E:E, $E3580)</f>
        <v>0.99099999999999999</v>
      </c>
    </row>
    <row r="3581" spans="1:7" x14ac:dyDescent="0.2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>RANK($E3581, E:E)</f>
        <v>3014</v>
      </c>
      <c r="G3581" s="19">
        <f>PERCENTRANK(E:E, $E3581)</f>
        <v>0.252</v>
      </c>
    </row>
    <row r="3582" spans="1:7" x14ac:dyDescent="0.2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>RANK($E3582, E:E)</f>
        <v>1555</v>
      </c>
      <c r="G3582" s="19">
        <f>PERCENTRANK(E:E, $E3582)</f>
        <v>0.61699999999999999</v>
      </c>
    </row>
    <row r="3583" spans="1:7" x14ac:dyDescent="0.2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>RANK($E3583, E:E)</f>
        <v>1773</v>
      </c>
      <c r="G3583" s="19">
        <f>PERCENTRANK(E:E, $E3583)</f>
        <v>0.56899999999999995</v>
      </c>
    </row>
    <row r="3584" spans="1:7" x14ac:dyDescent="0.2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>RANK($E3584, E:E)</f>
        <v>956</v>
      </c>
      <c r="G3584" s="19">
        <f>PERCENTRANK(E:E, $E3584)</f>
        <v>0.75600000000000001</v>
      </c>
    </row>
    <row r="3585" spans="1:7" x14ac:dyDescent="0.2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>RANK($E3585, E:E)</f>
        <v>2113</v>
      </c>
      <c r="G3585" s="19">
        <f>PERCENTRANK(E:E, $E3585)</f>
        <v>0.48199999999999998</v>
      </c>
    </row>
    <row r="3586" spans="1:7" x14ac:dyDescent="0.2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>RANK($E3586, E:E)</f>
        <v>2950</v>
      </c>
      <c r="G3586" s="19">
        <f>PERCENTRANK(E:E, $E3586)</f>
        <v>0.28100000000000003</v>
      </c>
    </row>
    <row r="3587" spans="1:7" x14ac:dyDescent="0.2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>RANK($E3587, E:E)</f>
        <v>216</v>
      </c>
      <c r="G3587" s="19">
        <f>PERCENTRANK(E:E, $E3587)</f>
        <v>0.94299999999999995</v>
      </c>
    </row>
    <row r="3588" spans="1:7" x14ac:dyDescent="0.2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>RANK($E3588, E:E)</f>
        <v>2160</v>
      </c>
      <c r="G3588" s="19">
        <f>PERCENTRANK(E:E, $E3588)</f>
        <v>0.45800000000000002</v>
      </c>
    </row>
    <row r="3589" spans="1:7" x14ac:dyDescent="0.2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>RANK($E3589, E:E)</f>
        <v>132</v>
      </c>
      <c r="G3589" s="19">
        <f>PERCENTRANK(E:E, $E3589)</f>
        <v>0.96499999999999997</v>
      </c>
    </row>
    <row r="3590" spans="1:7" x14ac:dyDescent="0.2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>RANK($E3590, E:E)</f>
        <v>2895</v>
      </c>
      <c r="G3590" s="19">
        <f>PERCENTRANK(E:E, $E3590)</f>
        <v>0.29699999999999999</v>
      </c>
    </row>
    <row r="3591" spans="1:7" x14ac:dyDescent="0.2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>RANK($E3591, E:E)</f>
        <v>318</v>
      </c>
      <c r="G3591" s="19">
        <f>PERCENTRANK(E:E, $E3591)</f>
        <v>0.91600000000000004</v>
      </c>
    </row>
    <row r="3592" spans="1:7" x14ac:dyDescent="0.2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>RANK($E3592, E:E)</f>
        <v>503</v>
      </c>
      <c r="G3592" s="19">
        <f>PERCENTRANK(E:E, $E3592)</f>
        <v>0.872</v>
      </c>
    </row>
    <row r="3593" spans="1:7" x14ac:dyDescent="0.2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>RANK($E3593, E:E)</f>
        <v>540</v>
      </c>
      <c r="G3593" s="19">
        <f>PERCENTRANK(E:E, $E3593)</f>
        <v>0.86499999999999999</v>
      </c>
    </row>
    <row r="3594" spans="1:7" x14ac:dyDescent="0.2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>RANK($E3594, E:E)</f>
        <v>2760</v>
      </c>
      <c r="G3594" s="19">
        <f>PERCENTRANK(E:E, $E3594)</f>
        <v>0.32700000000000001</v>
      </c>
    </row>
    <row r="3595" spans="1:7" x14ac:dyDescent="0.2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>RANK($E3595, E:E)</f>
        <v>2916</v>
      </c>
      <c r="G3595" s="19">
        <f>PERCENTRANK(E:E, $E3595)</f>
        <v>0.29299999999999998</v>
      </c>
    </row>
    <row r="3596" spans="1:7" x14ac:dyDescent="0.2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>RANK($E3596, E:E)</f>
        <v>2895</v>
      </c>
      <c r="G3596" s="19">
        <f>PERCENTRANK(E:E, $E3596)</f>
        <v>0.29699999999999999</v>
      </c>
    </row>
    <row r="3597" spans="1:7" x14ac:dyDescent="0.2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>RANK($E3597, E:E)</f>
        <v>150</v>
      </c>
      <c r="G3597" s="19">
        <f>PERCENTRANK(E:E, $E3597)</f>
        <v>0.96299999999999997</v>
      </c>
    </row>
    <row r="3598" spans="1:7" x14ac:dyDescent="0.2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>RANK($E3598, E:E)</f>
        <v>156</v>
      </c>
      <c r="G3598" s="19">
        <f>PERCENTRANK(E:E, $E3598)</f>
        <v>0.96199999999999997</v>
      </c>
    </row>
    <row r="3599" spans="1:7" x14ac:dyDescent="0.2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>RANK($E3599, E:E)</f>
        <v>2653</v>
      </c>
      <c r="G3599" s="19">
        <f>PERCENTRANK(E:E, $E3599)</f>
        <v>0.35599999999999998</v>
      </c>
    </row>
    <row r="3600" spans="1:7" x14ac:dyDescent="0.2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>RANK($E3600, E:E)</f>
        <v>59</v>
      </c>
      <c r="G3600" s="19">
        <f>PERCENTRANK(E:E, $E3600)</f>
        <v>0.98299999999999998</v>
      </c>
    </row>
    <row r="3601" spans="1:7" x14ac:dyDescent="0.2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>RANK($E3601, E:E)</f>
        <v>2039</v>
      </c>
      <c r="G3601" s="19">
        <f>PERCENTRANK(E:E, $E3601)</f>
        <v>0.5</v>
      </c>
    </row>
    <row r="3602" spans="1:7" x14ac:dyDescent="0.2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>RANK($E3602, E:E)</f>
        <v>2760</v>
      </c>
      <c r="G3602" s="19">
        <f>PERCENTRANK(E:E, $E3602)</f>
        <v>0.32700000000000001</v>
      </c>
    </row>
    <row r="3603" spans="1:7" x14ac:dyDescent="0.2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>RANK($E3603, E:E)</f>
        <v>1587</v>
      </c>
      <c r="G3603" s="19">
        <f>PERCENTRANK(E:E, $E3603)</f>
        <v>0.61399999999999999</v>
      </c>
    </row>
    <row r="3604" spans="1:7" x14ac:dyDescent="0.2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>RANK($E3604, E:E)</f>
        <v>2910</v>
      </c>
      <c r="G3604" s="19">
        <f>PERCENTRANK(E:E, $E3604)</f>
        <v>0.29599999999999999</v>
      </c>
    </row>
    <row r="3605" spans="1:7" x14ac:dyDescent="0.2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>RANK($E3605, E:E)</f>
        <v>2844</v>
      </c>
      <c r="G3605" s="19">
        <f>PERCENTRANK(E:E, $E3605)</f>
        <v>0.312</v>
      </c>
    </row>
    <row r="3606" spans="1:7" x14ac:dyDescent="0.2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>RANK($E3606, E:E)</f>
        <v>3014</v>
      </c>
      <c r="G3606" s="19">
        <f>PERCENTRANK(E:E, $E3606)</f>
        <v>0.252</v>
      </c>
    </row>
    <row r="3607" spans="1:7" x14ac:dyDescent="0.2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>RANK($E3607, E:E)</f>
        <v>2758</v>
      </c>
      <c r="G3607" s="19">
        <f>PERCENTRANK(E:E, $E3607)</f>
        <v>0.33200000000000002</v>
      </c>
    </row>
    <row r="3608" spans="1:7" x14ac:dyDescent="0.2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>RANK($E3608, E:E)</f>
        <v>318</v>
      </c>
      <c r="G3608" s="19">
        <f>PERCENTRANK(E:E, $E3608)</f>
        <v>0.91600000000000004</v>
      </c>
    </row>
    <row r="3609" spans="1:7" x14ac:dyDescent="0.2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>RANK($E3609, E:E)</f>
        <v>2819</v>
      </c>
      <c r="G3609" s="19">
        <f>PERCENTRANK(E:E, $E3609)</f>
        <v>0.317</v>
      </c>
    </row>
    <row r="3610" spans="1:7" x14ac:dyDescent="0.2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>RANK($E3610, E:E)</f>
        <v>654</v>
      </c>
      <c r="G3610" s="19">
        <f>PERCENTRANK(E:E, $E3610)</f>
        <v>0.84199999999999997</v>
      </c>
    </row>
    <row r="3611" spans="1:7" x14ac:dyDescent="0.2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>RANK($E3611, E:E)</f>
        <v>2879</v>
      </c>
      <c r="G3611" s="19">
        <f>PERCENTRANK(E:E, $E3611)</f>
        <v>0.30099999999999999</v>
      </c>
    </row>
    <row r="3612" spans="1:7" x14ac:dyDescent="0.2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>RANK($E3612, E:E)</f>
        <v>2879</v>
      </c>
      <c r="G3612" s="19">
        <f>PERCENTRANK(E:E, $E3612)</f>
        <v>0.30099999999999999</v>
      </c>
    </row>
    <row r="3613" spans="1:7" x14ac:dyDescent="0.2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>RANK($E3613, E:E)</f>
        <v>2016</v>
      </c>
      <c r="G3613" s="19">
        <f>PERCENTRANK(E:E, $E3613)</f>
        <v>0.50900000000000001</v>
      </c>
    </row>
    <row r="3614" spans="1:7" x14ac:dyDescent="0.2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>RANK($E3614, E:E)</f>
        <v>2923</v>
      </c>
      <c r="G3614" s="19">
        <f>PERCENTRANK(E:E, $E3614)</f>
        <v>0.29299999999999998</v>
      </c>
    </row>
    <row r="3615" spans="1:7" x14ac:dyDescent="0.2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>RANK($E3615, E:E)</f>
        <v>2793</v>
      </c>
      <c r="G3615" s="19">
        <f>PERCENTRANK(E:E, $E3615)</f>
        <v>0.32400000000000001</v>
      </c>
    </row>
    <row r="3616" spans="1:7" x14ac:dyDescent="0.2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>RANK($E3616, E:E)</f>
        <v>2942</v>
      </c>
      <c r="G3616" s="19">
        <f>PERCENTRANK(E:E, $E3616)</f>
        <v>0.28799999999999998</v>
      </c>
    </row>
    <row r="3617" spans="1:7" x14ac:dyDescent="0.2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>RANK($E3617, E:E)</f>
        <v>2889</v>
      </c>
      <c r="G3617" s="19">
        <f>PERCENTRANK(E:E, $E3617)</f>
        <v>0.3</v>
      </c>
    </row>
    <row r="3618" spans="1:7" x14ac:dyDescent="0.2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>RANK($E3618, E:E)</f>
        <v>1520</v>
      </c>
      <c r="G3618" s="19">
        <f>PERCENTRANK(E:E, $E3618)</f>
        <v>0.63</v>
      </c>
    </row>
    <row r="3619" spans="1:7" x14ac:dyDescent="0.2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>RANK($E3619, E:E)</f>
        <v>1886</v>
      </c>
      <c r="G3619" s="19">
        <f>PERCENTRANK(E:E, $E3619)</f>
        <v>0.52800000000000002</v>
      </c>
    </row>
    <row r="3620" spans="1:7" x14ac:dyDescent="0.2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>RANK($E3620, E:E)</f>
        <v>2905</v>
      </c>
      <c r="G3620" s="19">
        <f>PERCENTRANK(E:E, $E3620)</f>
        <v>0.29699999999999999</v>
      </c>
    </row>
    <row r="3621" spans="1:7" x14ac:dyDescent="0.2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>RANK($E3621, E:E)</f>
        <v>1768</v>
      </c>
      <c r="G3621" s="19">
        <f>PERCENTRANK(E:E, $E3621)</f>
        <v>0.57099999999999995</v>
      </c>
    </row>
    <row r="3622" spans="1:7" x14ac:dyDescent="0.2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>RANK($E3622, E:E)</f>
        <v>2879</v>
      </c>
      <c r="G3622" s="19">
        <f>PERCENTRANK(E:E, $E3622)</f>
        <v>0.30099999999999999</v>
      </c>
    </row>
    <row r="3623" spans="1:7" x14ac:dyDescent="0.2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>RANK($E3623, E:E)</f>
        <v>573</v>
      </c>
      <c r="G3623" s="19">
        <f>PERCENTRANK(E:E, $E3623)</f>
        <v>0.85399999999999998</v>
      </c>
    </row>
    <row r="3624" spans="1:7" x14ac:dyDescent="0.2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>RANK($E3624, E:E)</f>
        <v>2579</v>
      </c>
      <c r="G3624" s="19">
        <f>PERCENTRANK(E:E, $E3624)</f>
        <v>0.375</v>
      </c>
    </row>
    <row r="3625" spans="1:7" x14ac:dyDescent="0.2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>RANK($E3625, E:E)</f>
        <v>2712</v>
      </c>
      <c r="G3625" s="19">
        <f>PERCENTRANK(E:E, $E3625)</f>
        <v>0.34399999999999997</v>
      </c>
    </row>
    <row r="3626" spans="1:7" x14ac:dyDescent="0.2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>RANK($E3626, E:E)</f>
        <v>2593</v>
      </c>
      <c r="G3626" s="19">
        <f>PERCENTRANK(E:E, $E3626)</f>
        <v>0.372</v>
      </c>
    </row>
    <row r="3627" spans="1:7" x14ac:dyDescent="0.2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>RANK($E3627, E:E)</f>
        <v>1988</v>
      </c>
      <c r="G3627" s="19">
        <f>PERCENTRANK(E:E, $E3627)</f>
        <v>0.51900000000000002</v>
      </c>
    </row>
    <row r="3628" spans="1:7" x14ac:dyDescent="0.2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>RANK($E3628, E:E)</f>
        <v>1951</v>
      </c>
      <c r="G3628" s="19">
        <f>PERCENTRANK(E:E, $E3628)</f>
        <v>0.52700000000000002</v>
      </c>
    </row>
    <row r="3629" spans="1:7" x14ac:dyDescent="0.2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>RANK($E3629, E:E)</f>
        <v>1028</v>
      </c>
      <c r="G3629" s="19">
        <f>PERCENTRANK(E:E, $E3629)</f>
        <v>0.75</v>
      </c>
    </row>
    <row r="3630" spans="1:7" x14ac:dyDescent="0.2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>RANK($E3630, E:E)</f>
        <v>2605</v>
      </c>
      <c r="G3630" s="19">
        <f>PERCENTRANK(E:E, $E3630)</f>
        <v>0.36799999999999999</v>
      </c>
    </row>
    <row r="3631" spans="1:7" x14ac:dyDescent="0.2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>RANK($E3631, E:E)</f>
        <v>1398</v>
      </c>
      <c r="G3631" s="19">
        <f>PERCENTRANK(E:E, $E3631)</f>
        <v>0.64700000000000002</v>
      </c>
    </row>
    <row r="3632" spans="1:7" x14ac:dyDescent="0.2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>RANK($E3632, E:E)</f>
        <v>2794</v>
      </c>
      <c r="G3632" s="19">
        <f>PERCENTRANK(E:E, $E3632)</f>
        <v>0.32400000000000001</v>
      </c>
    </row>
    <row r="3633" spans="1:7" x14ac:dyDescent="0.2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>RANK($E3633, E:E)</f>
        <v>431</v>
      </c>
      <c r="G3633" s="19">
        <f>PERCENTRANK(E:E, $E3633)</f>
        <v>0.88700000000000001</v>
      </c>
    </row>
    <row r="3634" spans="1:7" x14ac:dyDescent="0.2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>RANK($E3634, E:E)</f>
        <v>573</v>
      </c>
      <c r="G3634" s="19">
        <f>PERCENTRANK(E:E, $E3634)</f>
        <v>0.85399999999999998</v>
      </c>
    </row>
    <row r="3635" spans="1:7" x14ac:dyDescent="0.2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>RANK($E3635, E:E)</f>
        <v>2514</v>
      </c>
      <c r="G3635" s="19">
        <f>PERCENTRANK(E:E, $E3635)</f>
        <v>0.39100000000000001</v>
      </c>
    </row>
    <row r="3636" spans="1:7" x14ac:dyDescent="0.2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>RANK($E3636, E:E)</f>
        <v>2644</v>
      </c>
      <c r="G3636" s="19">
        <f>PERCENTRANK(E:E, $E3636)</f>
        <v>0.36</v>
      </c>
    </row>
    <row r="3637" spans="1:7" x14ac:dyDescent="0.2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>RANK($E3637, E:E)</f>
        <v>1051</v>
      </c>
      <c r="G3637" s="19">
        <f>PERCENTRANK(E:E, $E3637)</f>
        <v>0.745</v>
      </c>
    </row>
    <row r="3638" spans="1:7" x14ac:dyDescent="0.2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>RANK($E3638, E:E)</f>
        <v>1270</v>
      </c>
      <c r="G3638" s="19">
        <f>PERCENTRANK(E:E, $E3638)</f>
        <v>0.69099999999999995</v>
      </c>
    </row>
    <row r="3639" spans="1:7" x14ac:dyDescent="0.2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>RANK($E3639, E:E)</f>
        <v>956</v>
      </c>
      <c r="G3639" s="19">
        <f>PERCENTRANK(E:E, $E3639)</f>
        <v>0.75600000000000001</v>
      </c>
    </row>
    <row r="3640" spans="1:7" x14ac:dyDescent="0.2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>RANK($E3640, E:E)</f>
        <v>2013</v>
      </c>
      <c r="G3640" s="19">
        <f>PERCENTRANK(E:E, $E3640)</f>
        <v>0.51200000000000001</v>
      </c>
    </row>
    <row r="3641" spans="1:7" x14ac:dyDescent="0.2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>RANK($E3641, E:E)</f>
        <v>2578</v>
      </c>
      <c r="G3641" s="19">
        <f>PERCENTRANK(E:E, $E3641)</f>
        <v>0.376</v>
      </c>
    </row>
    <row r="3642" spans="1:7" x14ac:dyDescent="0.2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>RANK($E3642, E:E)</f>
        <v>1886</v>
      </c>
      <c r="G3642" s="19">
        <f>PERCENTRANK(E:E, $E3642)</f>
        <v>0.52800000000000002</v>
      </c>
    </row>
    <row r="3643" spans="1:7" x14ac:dyDescent="0.2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>RANK($E3643, E:E)</f>
        <v>242</v>
      </c>
      <c r="G3643" s="19">
        <f>PERCENTRANK(E:E, $E3643)</f>
        <v>0.93899999999999995</v>
      </c>
    </row>
    <row r="3644" spans="1:7" x14ac:dyDescent="0.2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>RANK($E3644, E:E)</f>
        <v>2149</v>
      </c>
      <c r="G3644" s="19">
        <f>PERCENTRANK(E:E, $E3644)</f>
        <v>0.48</v>
      </c>
    </row>
    <row r="3645" spans="1:7" x14ac:dyDescent="0.2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>RANK($E3645, E:E)</f>
        <v>3006</v>
      </c>
      <c r="G3645" s="19">
        <f>PERCENTRANK(E:E, $E3645)</f>
        <v>0.27100000000000002</v>
      </c>
    </row>
    <row r="3646" spans="1:7" x14ac:dyDescent="0.2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>RANK($E3646, E:E)</f>
        <v>540</v>
      </c>
      <c r="G3646" s="19">
        <f>PERCENTRANK(E:E, $E3646)</f>
        <v>0.86499999999999999</v>
      </c>
    </row>
    <row r="3647" spans="1:7" x14ac:dyDescent="0.2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>RANK($E3647, E:E)</f>
        <v>2826</v>
      </c>
      <c r="G3647" s="19">
        <f>PERCENTRANK(E:E, $E3647)</f>
        <v>0.315</v>
      </c>
    </row>
    <row r="3648" spans="1:7" x14ac:dyDescent="0.2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>RANK($E3648, E:E)</f>
        <v>2672</v>
      </c>
      <c r="G3648" s="19">
        <f>PERCENTRANK(E:E, $E3648)</f>
        <v>0.35299999999999998</v>
      </c>
    </row>
    <row r="3649" spans="1:7" x14ac:dyDescent="0.2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>RANK($E3649, E:E)</f>
        <v>2826</v>
      </c>
      <c r="G3649" s="19">
        <f>PERCENTRANK(E:E, $E3649)</f>
        <v>0.315</v>
      </c>
    </row>
    <row r="3650" spans="1:7" x14ac:dyDescent="0.2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>RANK($E3650, E:E)</f>
        <v>2695</v>
      </c>
      <c r="G3650" s="19">
        <f>PERCENTRANK(E:E, $E3650)</f>
        <v>0.34499999999999997</v>
      </c>
    </row>
    <row r="3651" spans="1:7" x14ac:dyDescent="0.2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>RANK($E3651, E:E)</f>
        <v>948</v>
      </c>
      <c r="G3651" s="19">
        <f>PERCENTRANK(E:E, $E3651)</f>
        <v>0.76900000000000002</v>
      </c>
    </row>
    <row r="3652" spans="1:7" x14ac:dyDescent="0.2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>RANK($E3652, E:E)</f>
        <v>1224</v>
      </c>
      <c r="G3652" s="19">
        <f>PERCENTRANK(E:E, $E3652)</f>
        <v>0.70299999999999996</v>
      </c>
    </row>
    <row r="3653" spans="1:7" x14ac:dyDescent="0.2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>RANK($E3653, E:E)</f>
        <v>2943</v>
      </c>
      <c r="G3653" s="19">
        <f>PERCENTRANK(E:E, $E3653)</f>
        <v>0.28699999999999998</v>
      </c>
    </row>
    <row r="3654" spans="1:7" x14ac:dyDescent="0.2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>RANK($E3654, E:E)</f>
        <v>107</v>
      </c>
      <c r="G3654" s="19">
        <f>PERCENTRANK(E:E, $E3654)</f>
        <v>0.97199999999999998</v>
      </c>
    </row>
    <row r="3655" spans="1:7" x14ac:dyDescent="0.2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>RANK($E3655, E:E)</f>
        <v>1009</v>
      </c>
      <c r="G3655" s="19">
        <f>PERCENTRANK(E:E, $E3655)</f>
        <v>0.75600000000000001</v>
      </c>
    </row>
    <row r="3656" spans="1:7" x14ac:dyDescent="0.2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>RANK($E3656, E:E)</f>
        <v>1487</v>
      </c>
      <c r="G3656" s="19">
        <f>PERCENTRANK(E:E, $E3656)</f>
        <v>0.63300000000000001</v>
      </c>
    </row>
    <row r="3657" spans="1:7" x14ac:dyDescent="0.2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>RANK($E3657, E:E)</f>
        <v>1956</v>
      </c>
      <c r="G3657" s="19">
        <f>PERCENTRANK(E:E, $E3657)</f>
        <v>0.52600000000000002</v>
      </c>
    </row>
    <row r="3658" spans="1:7" x14ac:dyDescent="0.2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>RANK($E3658, E:E)</f>
        <v>494</v>
      </c>
      <c r="G3658" s="19">
        <f>PERCENTRANK(E:E, $E3658)</f>
        <v>0.88</v>
      </c>
    </row>
    <row r="3659" spans="1:7" x14ac:dyDescent="0.2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>RANK($E3659, E:E)</f>
        <v>2695</v>
      </c>
      <c r="G3659" s="19">
        <f>PERCENTRANK(E:E, $E3659)</f>
        <v>0.34499999999999997</v>
      </c>
    </row>
    <row r="3660" spans="1:7" x14ac:dyDescent="0.2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>RANK($E3660, E:E)</f>
        <v>2330</v>
      </c>
      <c r="G3660" s="19">
        <f>PERCENTRANK(E:E, $E3660)</f>
        <v>0.42899999999999999</v>
      </c>
    </row>
    <row r="3661" spans="1:7" x14ac:dyDescent="0.2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>RANK($E3661, E:E)</f>
        <v>21</v>
      </c>
      <c r="G3661" s="19">
        <f>PERCENTRANK(E:E, $E3661)</f>
        <v>0.99299999999999999</v>
      </c>
    </row>
    <row r="3662" spans="1:7" x14ac:dyDescent="0.2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>RANK($E3662, E:E)</f>
        <v>2984</v>
      </c>
      <c r="G3662" s="19">
        <f>PERCENTRANK(E:E, $E3662)</f>
        <v>0.27700000000000002</v>
      </c>
    </row>
    <row r="3663" spans="1:7" x14ac:dyDescent="0.2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>RANK($E3663, E:E)</f>
        <v>2653</v>
      </c>
      <c r="G3663" s="19">
        <f>PERCENTRANK(E:E, $E3663)</f>
        <v>0.35599999999999998</v>
      </c>
    </row>
    <row r="3664" spans="1:7" x14ac:dyDescent="0.2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>RANK($E3664, E:E)</f>
        <v>2326</v>
      </c>
      <c r="G3664" s="19">
        <f>PERCENTRANK(E:E, $E3664)</f>
        <v>0.437</v>
      </c>
    </row>
    <row r="3665" spans="1:7" x14ac:dyDescent="0.2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>RANK($E3665, E:E)</f>
        <v>2605</v>
      </c>
      <c r="G3665" s="19">
        <f>PERCENTRANK(E:E, $E3665)</f>
        <v>0.36799999999999999</v>
      </c>
    </row>
    <row r="3666" spans="1:7" x14ac:dyDescent="0.2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>RANK($E3666, E:E)</f>
        <v>3006</v>
      </c>
      <c r="G3666" s="19">
        <f>PERCENTRANK(E:E, $E3666)</f>
        <v>0.27100000000000002</v>
      </c>
    </row>
    <row r="3667" spans="1:7" x14ac:dyDescent="0.2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>RANK($E3667, E:E)</f>
        <v>2695</v>
      </c>
      <c r="G3667" s="19">
        <f>PERCENTRANK(E:E, $E3667)</f>
        <v>0.34499999999999997</v>
      </c>
    </row>
    <row r="3668" spans="1:7" x14ac:dyDescent="0.2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>RANK($E3668, E:E)</f>
        <v>2943</v>
      </c>
      <c r="G3668" s="19">
        <f>PERCENTRANK(E:E, $E3668)</f>
        <v>0.28699999999999998</v>
      </c>
    </row>
    <row r="3669" spans="1:7" x14ac:dyDescent="0.2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>RANK($E3669, E:E)</f>
        <v>917</v>
      </c>
      <c r="G3669" s="19">
        <f>PERCENTRANK(E:E, $E3669)</f>
        <v>0.77500000000000002</v>
      </c>
    </row>
    <row r="3670" spans="1:7" x14ac:dyDescent="0.2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>RANK($E3670, E:E)</f>
        <v>2160</v>
      </c>
      <c r="G3670" s="19">
        <f>PERCENTRANK(E:E, $E3670)</f>
        <v>0.45800000000000002</v>
      </c>
    </row>
    <row r="3671" spans="1:7" x14ac:dyDescent="0.2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>RANK($E3671, E:E)</f>
        <v>132</v>
      </c>
      <c r="G3671" s="19">
        <f>PERCENTRANK(E:E, $E3671)</f>
        <v>0.96499999999999997</v>
      </c>
    </row>
    <row r="3672" spans="1:7" x14ac:dyDescent="0.2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>RANK($E3672, E:E)</f>
        <v>132</v>
      </c>
      <c r="G3672" s="19">
        <f>PERCENTRANK(E:E, $E3672)</f>
        <v>0.96499999999999997</v>
      </c>
    </row>
    <row r="3673" spans="1:7" x14ac:dyDescent="0.2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>RANK($E3673, E:E)</f>
        <v>1398</v>
      </c>
      <c r="G3673" s="19">
        <f>PERCENTRANK(E:E, $E3673)</f>
        <v>0.64700000000000002</v>
      </c>
    </row>
    <row r="3674" spans="1:7" x14ac:dyDescent="0.2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>RANK($E3674, E:E)</f>
        <v>2466</v>
      </c>
      <c r="G3674" s="19">
        <f>PERCENTRANK(E:E, $E3674)</f>
        <v>0.39700000000000002</v>
      </c>
    </row>
    <row r="3675" spans="1:7" x14ac:dyDescent="0.2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>RANK($E3675, E:E)</f>
        <v>151</v>
      </c>
      <c r="G3675" s="19">
        <f>PERCENTRANK(E:E, $E3675)</f>
        <v>0.96299999999999997</v>
      </c>
    </row>
    <row r="3676" spans="1:7" x14ac:dyDescent="0.2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>RANK($E3676, E:E)</f>
        <v>2466</v>
      </c>
      <c r="G3676" s="19">
        <f>PERCENTRANK(E:E, $E3676)</f>
        <v>0.39700000000000002</v>
      </c>
    </row>
    <row r="3677" spans="1:7" x14ac:dyDescent="0.2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>RANK($E3677, E:E)</f>
        <v>866</v>
      </c>
      <c r="G3677" s="19">
        <f>PERCENTRANK(E:E, $E3677)</f>
        <v>0.78100000000000003</v>
      </c>
    </row>
    <row r="3678" spans="1:7" x14ac:dyDescent="0.2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>RANK($E3678, E:E)</f>
        <v>54</v>
      </c>
      <c r="G3678" s="19">
        <f>PERCENTRANK(E:E, $E3678)</f>
        <v>0.98599999999999999</v>
      </c>
    </row>
    <row r="3679" spans="1:7" x14ac:dyDescent="0.2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>RANK($E3679, E:E)</f>
        <v>2989</v>
      </c>
      <c r="G3679" s="19">
        <f>PERCENTRANK(E:E, $E3679)</f>
        <v>0.27300000000000002</v>
      </c>
    </row>
    <row r="3680" spans="1:7" x14ac:dyDescent="0.2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>RANK($E3680, E:E)</f>
        <v>2547</v>
      </c>
      <c r="G3680" s="19">
        <f>PERCENTRANK(E:E, $E3680)</f>
        <v>0.38300000000000001</v>
      </c>
    </row>
    <row r="3681" spans="1:7" x14ac:dyDescent="0.2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>RANK($E3681, E:E)</f>
        <v>1277</v>
      </c>
      <c r="G3681" s="19">
        <f>PERCENTRANK(E:E, $E3681)</f>
        <v>0.69099999999999995</v>
      </c>
    </row>
    <row r="3682" spans="1:7" x14ac:dyDescent="0.2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>RANK($E3682, E:E)</f>
        <v>157</v>
      </c>
      <c r="G3682" s="19">
        <f>PERCENTRANK(E:E, $E3682)</f>
        <v>0.96099999999999997</v>
      </c>
    </row>
    <row r="3683" spans="1:7" x14ac:dyDescent="0.2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>RANK($E3683, E:E)</f>
        <v>42</v>
      </c>
      <c r="G3683" s="19">
        <f>PERCENTRANK(E:E, $E3683)</f>
        <v>0.98899999999999999</v>
      </c>
    </row>
    <row r="3684" spans="1:7" x14ac:dyDescent="0.2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>RANK($E3684, E:E)</f>
        <v>2695</v>
      </c>
      <c r="G3684" s="19">
        <f>PERCENTRANK(E:E, $E3684)</f>
        <v>0.34499999999999997</v>
      </c>
    </row>
    <row r="3685" spans="1:7" x14ac:dyDescent="0.2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>RANK($E3685, E:E)</f>
        <v>6</v>
      </c>
      <c r="G3685" s="19">
        <f>PERCENTRANK(E:E, $E3685)</f>
        <v>0.998</v>
      </c>
    </row>
    <row r="3686" spans="1:7" x14ac:dyDescent="0.2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>RANK($E3686, E:E)</f>
        <v>1155</v>
      </c>
      <c r="G3686" s="19">
        <f>PERCENTRANK(E:E, $E3686)</f>
        <v>0.70799999999999996</v>
      </c>
    </row>
    <row r="3687" spans="1:7" x14ac:dyDescent="0.2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>RANK($E3687, E:E)</f>
        <v>431</v>
      </c>
      <c r="G3687" s="19">
        <f>PERCENTRANK(E:E, $E3687)</f>
        <v>0.88700000000000001</v>
      </c>
    </row>
    <row r="3688" spans="1:7" x14ac:dyDescent="0.2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>RANK($E3688, E:E)</f>
        <v>1155</v>
      </c>
      <c r="G3688" s="19">
        <f>PERCENTRANK(E:E, $E3688)</f>
        <v>0.70799999999999996</v>
      </c>
    </row>
    <row r="3689" spans="1:7" x14ac:dyDescent="0.2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>RANK($E3689, E:E)</f>
        <v>1105</v>
      </c>
      <c r="G3689" s="19">
        <f>PERCENTRANK(E:E, $E3689)</f>
        <v>0.73099999999999998</v>
      </c>
    </row>
    <row r="3690" spans="1:7" x14ac:dyDescent="0.2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>RANK($E3690, E:E)</f>
        <v>42</v>
      </c>
      <c r="G3690" s="19">
        <f>PERCENTRANK(E:E, $E3690)</f>
        <v>0.98899999999999999</v>
      </c>
    </row>
    <row r="3691" spans="1:7" x14ac:dyDescent="0.2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>RANK($E3691, E:E)</f>
        <v>1155</v>
      </c>
      <c r="G3691" s="19">
        <f>PERCENTRANK(E:E, $E3691)</f>
        <v>0.70799999999999996</v>
      </c>
    </row>
    <row r="3692" spans="1:7" x14ac:dyDescent="0.2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>RANK($E3692, E:E)</f>
        <v>625</v>
      </c>
      <c r="G3692" s="19">
        <f>PERCENTRANK(E:E, $E3692)</f>
        <v>0.84299999999999997</v>
      </c>
    </row>
    <row r="3693" spans="1:7" x14ac:dyDescent="0.2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>RANK($E3693, E:E)</f>
        <v>1886</v>
      </c>
      <c r="G3693" s="19">
        <f>PERCENTRANK(E:E, $E3693)</f>
        <v>0.52800000000000002</v>
      </c>
    </row>
    <row r="3694" spans="1:7" x14ac:dyDescent="0.2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>RANK($E3694, E:E)</f>
        <v>1623</v>
      </c>
      <c r="G3694" s="19">
        <f>PERCENTRANK(E:E, $E3694)</f>
        <v>0.60499999999999998</v>
      </c>
    </row>
    <row r="3695" spans="1:7" x14ac:dyDescent="0.2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>RANK($E3695, E:E)</f>
        <v>1252</v>
      </c>
      <c r="G3695" s="19">
        <f>PERCENTRANK(E:E, $E3695)</f>
        <v>0.69699999999999995</v>
      </c>
    </row>
    <row r="3696" spans="1:7" x14ac:dyDescent="0.2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>RANK($E3696, E:E)</f>
        <v>132</v>
      </c>
      <c r="G3696" s="19">
        <f>PERCENTRANK(E:E, $E3696)</f>
        <v>0.96499999999999997</v>
      </c>
    </row>
    <row r="3697" spans="1:7" x14ac:dyDescent="0.2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>RANK($E3697, E:E)</f>
        <v>2720</v>
      </c>
      <c r="G3697" s="19">
        <f>PERCENTRANK(E:E, $E3697)</f>
        <v>0.34</v>
      </c>
    </row>
    <row r="3698" spans="1:7" x14ac:dyDescent="0.2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>RANK($E3698, E:E)</f>
        <v>1101</v>
      </c>
      <c r="G3698" s="19">
        <f>PERCENTRANK(E:E, $E3698)</f>
        <v>0.73299999999999998</v>
      </c>
    </row>
    <row r="3699" spans="1:7" x14ac:dyDescent="0.2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>RANK($E3699, E:E)</f>
        <v>2160</v>
      </c>
      <c r="G3699" s="19">
        <f>PERCENTRANK(E:E, $E3699)</f>
        <v>0.45800000000000002</v>
      </c>
    </row>
    <row r="3700" spans="1:7" x14ac:dyDescent="0.2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>RANK($E3700, E:E)</f>
        <v>742</v>
      </c>
      <c r="G3700" s="19">
        <f>PERCENTRANK(E:E, $E3700)</f>
        <v>0.81499999999999995</v>
      </c>
    </row>
    <row r="3701" spans="1:7" x14ac:dyDescent="0.2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>RANK($E3701, E:E)</f>
        <v>2804</v>
      </c>
      <c r="G3701" s="19">
        <f>PERCENTRANK(E:E, $E3701)</f>
        <v>0.32</v>
      </c>
    </row>
    <row r="3702" spans="1:7" x14ac:dyDescent="0.2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>RANK($E3702, E:E)</f>
        <v>431</v>
      </c>
      <c r="G3702" s="19">
        <f>PERCENTRANK(E:E, $E3702)</f>
        <v>0.88700000000000001</v>
      </c>
    </row>
    <row r="3703" spans="1:7" x14ac:dyDescent="0.2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>RANK($E3703, E:E)</f>
        <v>2818</v>
      </c>
      <c r="G3703" s="19">
        <f>PERCENTRANK(E:E, $E3703)</f>
        <v>0.318</v>
      </c>
    </row>
    <row r="3704" spans="1:7" x14ac:dyDescent="0.2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>RANK($E3704, E:E)</f>
        <v>1791</v>
      </c>
      <c r="G3704" s="19">
        <f>PERCENTRANK(E:E, $E3704)</f>
        <v>0.56499999999999995</v>
      </c>
    </row>
    <row r="3705" spans="1:7" x14ac:dyDescent="0.2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>RANK($E3705, E:E)</f>
        <v>2628</v>
      </c>
      <c r="G3705" s="19">
        <f>PERCENTRANK(E:E, $E3705)</f>
        <v>0.36399999999999999</v>
      </c>
    </row>
    <row r="3706" spans="1:7" x14ac:dyDescent="0.2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>RANK($E3706, E:E)</f>
        <v>1858</v>
      </c>
      <c r="G3706" s="19">
        <f>PERCENTRANK(E:E, $E3706)</f>
        <v>0.54600000000000004</v>
      </c>
    </row>
    <row r="3707" spans="1:7" x14ac:dyDescent="0.2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>RANK($E3707, E:E)</f>
        <v>1224</v>
      </c>
      <c r="G3707" s="19">
        <f>PERCENTRANK(E:E, $E3707)</f>
        <v>0.70299999999999996</v>
      </c>
    </row>
    <row r="3708" spans="1:7" x14ac:dyDescent="0.2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>RANK($E3708, E:E)</f>
        <v>2980</v>
      </c>
      <c r="G3708" s="19">
        <f>PERCENTRANK(E:E, $E3708)</f>
        <v>0.27800000000000002</v>
      </c>
    </row>
    <row r="3709" spans="1:7" x14ac:dyDescent="0.2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>RANK($E3709, E:E)</f>
        <v>1838</v>
      </c>
      <c r="G3709" s="19">
        <f>PERCENTRANK(E:E, $E3709)</f>
        <v>0.55400000000000005</v>
      </c>
    </row>
    <row r="3710" spans="1:7" x14ac:dyDescent="0.2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>RANK($E3710, E:E)</f>
        <v>1966</v>
      </c>
      <c r="G3710" s="19">
        <f>PERCENTRANK(E:E, $E3710)</f>
        <v>0.52100000000000002</v>
      </c>
    </row>
    <row r="3711" spans="1:7" x14ac:dyDescent="0.2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>RANK($E3711, E:E)</f>
        <v>2676</v>
      </c>
      <c r="G3711" s="19">
        <f>PERCENTRANK(E:E, $E3711)</f>
        <v>0.35199999999999998</v>
      </c>
    </row>
    <row r="3712" spans="1:7" x14ac:dyDescent="0.2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>RANK($E3712, E:E)</f>
        <v>2513</v>
      </c>
      <c r="G3712" s="19">
        <f>PERCENTRANK(E:E, $E3712)</f>
        <v>0.39200000000000002</v>
      </c>
    </row>
    <row r="3713" spans="1:7" x14ac:dyDescent="0.2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>RANK($E3713, E:E)</f>
        <v>1281</v>
      </c>
      <c r="G3713" s="19">
        <f>PERCENTRANK(E:E, $E3713)</f>
        <v>0.68300000000000005</v>
      </c>
    </row>
    <row r="3714" spans="1:7" x14ac:dyDescent="0.2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>RANK($E3714, E:E)</f>
        <v>3014</v>
      </c>
      <c r="G3714" s="19">
        <f>PERCENTRANK(E:E, $E3714)</f>
        <v>0.252</v>
      </c>
    </row>
    <row r="3715" spans="1:7" x14ac:dyDescent="0.2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>RANK($E3715, E:E)</f>
        <v>1658</v>
      </c>
      <c r="G3715" s="19">
        <f>PERCENTRANK(E:E, $E3715)</f>
        <v>0.59699999999999998</v>
      </c>
    </row>
    <row r="3716" spans="1:7" x14ac:dyDescent="0.2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>RANK($E3716, E:E)</f>
        <v>2980</v>
      </c>
      <c r="G3716" s="19">
        <f>PERCENTRANK(E:E, $E3716)</f>
        <v>0.27800000000000002</v>
      </c>
    </row>
    <row r="3717" spans="1:7" x14ac:dyDescent="0.2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>RANK($E3717, E:E)</f>
        <v>2160</v>
      </c>
      <c r="G3717" s="19">
        <f>PERCENTRANK(E:E, $E3717)</f>
        <v>0.45800000000000002</v>
      </c>
    </row>
    <row r="3718" spans="1:7" x14ac:dyDescent="0.2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>RANK($E3718, E:E)</f>
        <v>1487</v>
      </c>
      <c r="G3718" s="19">
        <f>PERCENTRANK(E:E, $E3718)</f>
        <v>0.63300000000000001</v>
      </c>
    </row>
    <row r="3719" spans="1:7" x14ac:dyDescent="0.2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>RANK($E3719, E:E)</f>
        <v>2695</v>
      </c>
      <c r="G3719" s="19">
        <f>PERCENTRANK(E:E, $E3719)</f>
        <v>0.34499999999999997</v>
      </c>
    </row>
    <row r="3720" spans="1:7" x14ac:dyDescent="0.2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>RANK($E3720, E:E)</f>
        <v>2760</v>
      </c>
      <c r="G3720" s="19">
        <f>PERCENTRANK(E:E, $E3720)</f>
        <v>0.32700000000000001</v>
      </c>
    </row>
    <row r="3721" spans="1:7" x14ac:dyDescent="0.2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>RANK($E3721, E:E)</f>
        <v>3014</v>
      </c>
      <c r="G3721" s="19">
        <f>PERCENTRANK(E:E, $E3721)</f>
        <v>0.252</v>
      </c>
    </row>
    <row r="3722" spans="1:7" x14ac:dyDescent="0.2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>RANK($E3722, E:E)</f>
        <v>2039</v>
      </c>
      <c r="G3722" s="19">
        <f>PERCENTRANK(E:E, $E3722)</f>
        <v>0.5</v>
      </c>
    </row>
    <row r="3723" spans="1:7" x14ac:dyDescent="0.2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>RANK($E3723, E:E)</f>
        <v>1886</v>
      </c>
      <c r="G3723" s="19">
        <f>PERCENTRANK(E:E, $E3723)</f>
        <v>0.52800000000000002</v>
      </c>
    </row>
    <row r="3724" spans="1:7" x14ac:dyDescent="0.2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>RANK($E3724, E:E)</f>
        <v>2113</v>
      </c>
      <c r="G3724" s="19">
        <f>PERCENTRANK(E:E, $E3724)</f>
        <v>0.48199999999999998</v>
      </c>
    </row>
    <row r="3725" spans="1:7" x14ac:dyDescent="0.2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>RANK($E3725, E:E)</f>
        <v>2846</v>
      </c>
      <c r="G3725" s="19">
        <f>PERCENTRANK(E:E, $E3725)</f>
        <v>0.30499999999999999</v>
      </c>
    </row>
    <row r="3726" spans="1:7" x14ac:dyDescent="0.2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>RANK($E3726, E:E)</f>
        <v>2760</v>
      </c>
      <c r="G3726" s="19">
        <f>PERCENTRANK(E:E, $E3726)</f>
        <v>0.32700000000000001</v>
      </c>
    </row>
    <row r="3727" spans="1:7" x14ac:dyDescent="0.2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>RANK($E3727, E:E)</f>
        <v>790</v>
      </c>
      <c r="G3727" s="19">
        <f>PERCENTRANK(E:E, $E3727)</f>
        <v>0.79900000000000004</v>
      </c>
    </row>
    <row r="3728" spans="1:7" x14ac:dyDescent="0.2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>RANK($E3728, E:E)</f>
        <v>2375</v>
      </c>
      <c r="G3728" s="19">
        <f>PERCENTRANK(E:E, $E3728)</f>
        <v>0.41799999999999998</v>
      </c>
    </row>
    <row r="3729" spans="1:7" x14ac:dyDescent="0.2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>RANK($E3729, E:E)</f>
        <v>2741</v>
      </c>
      <c r="G3729" s="19">
        <f>PERCENTRANK(E:E, $E3729)</f>
        <v>0.33600000000000002</v>
      </c>
    </row>
    <row r="3730" spans="1:7" x14ac:dyDescent="0.2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>RANK($E3730, E:E)</f>
        <v>742</v>
      </c>
      <c r="G3730" s="19">
        <f>PERCENTRANK(E:E, $E3730)</f>
        <v>0.81499999999999995</v>
      </c>
    </row>
    <row r="3731" spans="1:7" x14ac:dyDescent="0.2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>RANK($E3731, E:E)</f>
        <v>2846</v>
      </c>
      <c r="G3731" s="19">
        <f>PERCENTRANK(E:E, $E3731)</f>
        <v>0.30499999999999999</v>
      </c>
    </row>
    <row r="3732" spans="1:7" x14ac:dyDescent="0.2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>RANK($E3732, E:E)</f>
        <v>2950</v>
      </c>
      <c r="G3732" s="19">
        <f>PERCENTRANK(E:E, $E3732)</f>
        <v>0.28100000000000003</v>
      </c>
    </row>
    <row r="3733" spans="1:7" x14ac:dyDescent="0.2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>RANK($E3733, E:E)</f>
        <v>431</v>
      </c>
      <c r="G3733" s="19">
        <f>PERCENTRANK(E:E, $E3733)</f>
        <v>0.88700000000000001</v>
      </c>
    </row>
    <row r="3734" spans="1:7" x14ac:dyDescent="0.2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>RANK($E3734, E:E)</f>
        <v>2916</v>
      </c>
      <c r="G3734" s="19">
        <f>PERCENTRANK(E:E, $E3734)</f>
        <v>0.29299999999999998</v>
      </c>
    </row>
    <row r="3735" spans="1:7" x14ac:dyDescent="0.2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>RANK($E3735, E:E)</f>
        <v>2330</v>
      </c>
      <c r="G3735" s="19">
        <f>PERCENTRANK(E:E, $E3735)</f>
        <v>0.42899999999999999</v>
      </c>
    </row>
    <row r="3736" spans="1:7" x14ac:dyDescent="0.2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>RANK($E3736, E:E)</f>
        <v>1327</v>
      </c>
      <c r="G3736" s="19">
        <f>PERCENTRANK(E:E, $E3736)</f>
        <v>0.67800000000000005</v>
      </c>
    </row>
    <row r="3737" spans="1:7" x14ac:dyDescent="0.2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>RANK($E3737, E:E)</f>
        <v>365</v>
      </c>
      <c r="G3737" s="19">
        <f>PERCENTRANK(E:E, $E3737)</f>
        <v>0.91100000000000003</v>
      </c>
    </row>
    <row r="3738" spans="1:7" x14ac:dyDescent="0.2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>RANK($E3738, E:E)</f>
        <v>292</v>
      </c>
      <c r="G3738" s="19">
        <f>PERCENTRANK(E:E, $E3738)</f>
        <v>0.92600000000000005</v>
      </c>
    </row>
    <row r="3739" spans="1:7" x14ac:dyDescent="0.2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>RANK($E3739, E:E)</f>
        <v>2895</v>
      </c>
      <c r="G3739" s="19">
        <f>PERCENTRANK(E:E, $E3739)</f>
        <v>0.29699999999999999</v>
      </c>
    </row>
    <row r="3740" spans="1:7" x14ac:dyDescent="0.2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>RANK($E3740, E:E)</f>
        <v>681</v>
      </c>
      <c r="G3740" s="19">
        <f>PERCENTRANK(E:E, $E3740)</f>
        <v>0.82599999999999996</v>
      </c>
    </row>
    <row r="3741" spans="1:7" x14ac:dyDescent="0.2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>RANK($E3741, E:E)</f>
        <v>1461</v>
      </c>
      <c r="G3741" s="19">
        <f>PERCENTRANK(E:E, $E3741)</f>
        <v>0.64600000000000002</v>
      </c>
    </row>
    <row r="3742" spans="1:7" x14ac:dyDescent="0.2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>RANK($E3742, E:E)</f>
        <v>2734</v>
      </c>
      <c r="G3742" s="19">
        <f>PERCENTRANK(E:E, $E3742)</f>
        <v>0.33700000000000002</v>
      </c>
    </row>
    <row r="3743" spans="1:7" x14ac:dyDescent="0.2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>RANK($E3743, E:E)</f>
        <v>3014</v>
      </c>
      <c r="G3743" s="19">
        <f>PERCENTRANK(E:E, $E3743)</f>
        <v>0.252</v>
      </c>
    </row>
    <row r="3744" spans="1:7" x14ac:dyDescent="0.2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>RANK($E3744, E:E)</f>
        <v>2810</v>
      </c>
      <c r="G3744" s="19">
        <f>PERCENTRANK(E:E, $E3744)</f>
        <v>0.31900000000000001</v>
      </c>
    </row>
    <row r="3745" spans="1:7" x14ac:dyDescent="0.2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>RANK($E3745, E:E)</f>
        <v>371</v>
      </c>
      <c r="G3745" s="19">
        <f>PERCENTRANK(E:E, $E3745)</f>
        <v>0.90400000000000003</v>
      </c>
    </row>
    <row r="3746" spans="1:7" x14ac:dyDescent="0.2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>RANK($E3746, E:E)</f>
        <v>1706</v>
      </c>
      <c r="G3746" s="19">
        <f>PERCENTRANK(E:E, $E3746)</f>
        <v>0.57299999999999995</v>
      </c>
    </row>
    <row r="3747" spans="1:7" x14ac:dyDescent="0.2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>RANK($E3747, E:E)</f>
        <v>2950</v>
      </c>
      <c r="G3747" s="19">
        <f>PERCENTRANK(E:E, $E3747)</f>
        <v>0.28100000000000003</v>
      </c>
    </row>
    <row r="3748" spans="1:7" x14ac:dyDescent="0.2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>RANK($E3748, E:E)</f>
        <v>1886</v>
      </c>
      <c r="G3748" s="19">
        <f>PERCENTRANK(E:E, $E3748)</f>
        <v>0.52800000000000002</v>
      </c>
    </row>
    <row r="3749" spans="1:7" x14ac:dyDescent="0.2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>RANK($E3749, E:E)</f>
        <v>2695</v>
      </c>
      <c r="G3749" s="19">
        <f>PERCENTRANK(E:E, $E3749)</f>
        <v>0.34499999999999997</v>
      </c>
    </row>
    <row r="3750" spans="1:7" x14ac:dyDescent="0.2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>RANK($E3750, E:E)</f>
        <v>132</v>
      </c>
      <c r="G3750" s="19">
        <f>PERCENTRANK(E:E, $E3750)</f>
        <v>0.96499999999999997</v>
      </c>
    </row>
    <row r="3751" spans="1:7" x14ac:dyDescent="0.2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>RANK($E3751, E:E)</f>
        <v>1706</v>
      </c>
      <c r="G3751" s="19">
        <f>PERCENTRANK(E:E, $E3751)</f>
        <v>0.57299999999999995</v>
      </c>
    </row>
    <row r="3752" spans="1:7" x14ac:dyDescent="0.2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>RANK($E3752, E:E)</f>
        <v>1340</v>
      </c>
      <c r="G3752" s="19">
        <f>PERCENTRANK(E:E, $E3752)</f>
        <v>0.67100000000000004</v>
      </c>
    </row>
    <row r="3753" spans="1:7" x14ac:dyDescent="0.2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>RANK($E3753, E:E)</f>
        <v>2846</v>
      </c>
      <c r="G3753" s="19">
        <f>PERCENTRANK(E:E, $E3753)</f>
        <v>0.30499999999999999</v>
      </c>
    </row>
    <row r="3754" spans="1:7" x14ac:dyDescent="0.2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>RANK($E3754, E:E)</f>
        <v>2599</v>
      </c>
      <c r="G3754" s="19">
        <f>PERCENTRANK(E:E, $E3754)</f>
        <v>0.371</v>
      </c>
    </row>
    <row r="3755" spans="1:7" x14ac:dyDescent="0.2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>RANK($E3755, E:E)</f>
        <v>2950</v>
      </c>
      <c r="G3755" s="19">
        <f>PERCENTRANK(E:E, $E3755)</f>
        <v>0.28100000000000003</v>
      </c>
    </row>
    <row r="3756" spans="1:7" x14ac:dyDescent="0.2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>RANK($E3756, E:E)</f>
        <v>2846</v>
      </c>
      <c r="G3756" s="19">
        <f>PERCENTRANK(E:E, $E3756)</f>
        <v>0.30499999999999999</v>
      </c>
    </row>
    <row r="3757" spans="1:7" x14ac:dyDescent="0.2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>RANK($E3757, E:E)</f>
        <v>371</v>
      </c>
      <c r="G3757" s="19">
        <f>PERCENTRANK(E:E, $E3757)</f>
        <v>0.90400000000000003</v>
      </c>
    </row>
    <row r="3758" spans="1:7" x14ac:dyDescent="0.2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>RANK($E3758, E:E)</f>
        <v>2989</v>
      </c>
      <c r="G3758" s="19">
        <f>PERCENTRANK(E:E, $E3758)</f>
        <v>0.27300000000000002</v>
      </c>
    </row>
    <row r="3759" spans="1:7" x14ac:dyDescent="0.2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>RANK($E3759, E:E)</f>
        <v>2720</v>
      </c>
      <c r="G3759" s="19">
        <f>PERCENTRANK(E:E, $E3759)</f>
        <v>0.34</v>
      </c>
    </row>
    <row r="3760" spans="1:7" x14ac:dyDescent="0.2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>RANK($E3760, E:E)</f>
        <v>2160</v>
      </c>
      <c r="G3760" s="19">
        <f>PERCENTRANK(E:E, $E3760)</f>
        <v>0.45800000000000002</v>
      </c>
    </row>
    <row r="3761" spans="1:7" x14ac:dyDescent="0.2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>RANK($E3761, E:E)</f>
        <v>1340</v>
      </c>
      <c r="G3761" s="19">
        <f>PERCENTRANK(E:E, $E3761)</f>
        <v>0.67100000000000004</v>
      </c>
    </row>
    <row r="3762" spans="1:7" x14ac:dyDescent="0.2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>RANK($E3762, E:E)</f>
        <v>2846</v>
      </c>
      <c r="G3762" s="19">
        <f>PERCENTRANK(E:E, $E3762)</f>
        <v>0.30499999999999999</v>
      </c>
    </row>
    <row r="3763" spans="1:7" x14ac:dyDescent="0.2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>RANK($E3763, E:E)</f>
        <v>2653</v>
      </c>
      <c r="G3763" s="19">
        <f>PERCENTRANK(E:E, $E3763)</f>
        <v>0.35599999999999998</v>
      </c>
    </row>
    <row r="3764" spans="1:7" x14ac:dyDescent="0.2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>RANK($E3764, E:E)</f>
        <v>2586</v>
      </c>
      <c r="G3764" s="19">
        <f>PERCENTRANK(E:E, $E3764)</f>
        <v>0.373</v>
      </c>
    </row>
    <row r="3765" spans="1:7" x14ac:dyDescent="0.2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>RANK($E3765, E:E)</f>
        <v>1706</v>
      </c>
      <c r="G3765" s="19">
        <f>PERCENTRANK(E:E, $E3765)</f>
        <v>0.57299999999999995</v>
      </c>
    </row>
    <row r="3766" spans="1:7" x14ac:dyDescent="0.2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>RANK($E3766, E:E)</f>
        <v>2804</v>
      </c>
      <c r="G3766" s="19">
        <f>PERCENTRANK(E:E, $E3766)</f>
        <v>0.32</v>
      </c>
    </row>
    <row r="3767" spans="1:7" x14ac:dyDescent="0.2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>RANK($E3767, E:E)</f>
        <v>2605</v>
      </c>
      <c r="G3767" s="19">
        <f>PERCENTRANK(E:E, $E3767)</f>
        <v>0.36799999999999999</v>
      </c>
    </row>
    <row r="3768" spans="1:7" x14ac:dyDescent="0.2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>RANK($E3768, E:E)</f>
        <v>2672</v>
      </c>
      <c r="G3768" s="19">
        <f>PERCENTRANK(E:E, $E3768)</f>
        <v>0.35299999999999998</v>
      </c>
    </row>
    <row r="3769" spans="1:7" x14ac:dyDescent="0.2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>RANK($E3769, E:E)</f>
        <v>2375</v>
      </c>
      <c r="G3769" s="19">
        <f>PERCENTRANK(E:E, $E3769)</f>
        <v>0.41799999999999998</v>
      </c>
    </row>
    <row r="3770" spans="1:7" x14ac:dyDescent="0.2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>RANK($E3770, E:E)</f>
        <v>2927</v>
      </c>
      <c r="G3770" s="19">
        <f>PERCENTRANK(E:E, $E3770)</f>
        <v>0.28799999999999998</v>
      </c>
    </row>
    <row r="3771" spans="1:7" x14ac:dyDescent="0.2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>RANK($E3771, E:E)</f>
        <v>3014</v>
      </c>
      <c r="G3771" s="19">
        <f>PERCENTRANK(E:E, $E3771)</f>
        <v>0.252</v>
      </c>
    </row>
    <row r="3772" spans="1:7" x14ac:dyDescent="0.2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>RANK($E3772, E:E)</f>
        <v>2804</v>
      </c>
      <c r="G3772" s="19">
        <f>PERCENTRANK(E:E, $E3772)</f>
        <v>0.32</v>
      </c>
    </row>
    <row r="3773" spans="1:7" x14ac:dyDescent="0.2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>RANK($E3773, E:E)</f>
        <v>573</v>
      </c>
      <c r="G3773" s="19">
        <f>PERCENTRANK(E:E, $E3773)</f>
        <v>0.85399999999999998</v>
      </c>
    </row>
    <row r="3774" spans="1:7" x14ac:dyDescent="0.2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>RANK($E3774, E:E)</f>
        <v>1706</v>
      </c>
      <c r="G3774" s="19">
        <f>PERCENTRANK(E:E, $E3774)</f>
        <v>0.57299999999999995</v>
      </c>
    </row>
    <row r="3775" spans="1:7" x14ac:dyDescent="0.2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>RANK($E3775, E:E)</f>
        <v>21</v>
      </c>
      <c r="G3775" s="19">
        <f>PERCENTRANK(E:E, $E3775)</f>
        <v>0.99299999999999999</v>
      </c>
    </row>
    <row r="3776" spans="1:7" x14ac:dyDescent="0.2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>RANK($E3776, E:E)</f>
        <v>650</v>
      </c>
      <c r="G3776" s="19">
        <f>PERCENTRANK(E:E, $E3776)</f>
        <v>0.84199999999999997</v>
      </c>
    </row>
    <row r="3777" spans="1:7" x14ac:dyDescent="0.2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>RANK($E3777, E:E)</f>
        <v>318</v>
      </c>
      <c r="G3777" s="19">
        <f>PERCENTRANK(E:E, $E3777)</f>
        <v>0.91600000000000004</v>
      </c>
    </row>
    <row r="3778" spans="1:7" x14ac:dyDescent="0.2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>RANK($E3778, E:E)</f>
        <v>1154</v>
      </c>
      <c r="G3778" s="19">
        <f>PERCENTRANK(E:E, $E3778)</f>
        <v>0.72099999999999997</v>
      </c>
    </row>
    <row r="3779" spans="1:7" x14ac:dyDescent="0.2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>RANK($E3779, E:E)</f>
        <v>3014</v>
      </c>
      <c r="G3779" s="19">
        <f>PERCENTRANK(E:E, $E3779)</f>
        <v>0.252</v>
      </c>
    </row>
    <row r="3780" spans="1:7" x14ac:dyDescent="0.2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>RANK($E3780, E:E)</f>
        <v>1608</v>
      </c>
      <c r="G3780" s="19">
        <f>PERCENTRANK(E:E, $E3780)</f>
        <v>0.60799999999999998</v>
      </c>
    </row>
    <row r="3781" spans="1:7" x14ac:dyDescent="0.2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>RANK($E3781, E:E)</f>
        <v>2140</v>
      </c>
      <c r="G3781" s="19">
        <f>PERCENTRANK(E:E, $E3781)</f>
        <v>0.48199999999999998</v>
      </c>
    </row>
    <row r="3782" spans="1:7" x14ac:dyDescent="0.2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>RANK($E3782, E:E)</f>
        <v>1487</v>
      </c>
      <c r="G3782" s="19">
        <f>PERCENTRANK(E:E, $E3782)</f>
        <v>0.63300000000000001</v>
      </c>
    </row>
    <row r="3783" spans="1:7" x14ac:dyDescent="0.2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>RANK($E3783, E:E)</f>
        <v>2264</v>
      </c>
      <c r="G3783" s="19">
        <f>PERCENTRANK(E:E, $E3783)</f>
        <v>0.45200000000000001</v>
      </c>
    </row>
    <row r="3784" spans="1:7" x14ac:dyDescent="0.2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>RANK($E3784, E:E)</f>
        <v>2760</v>
      </c>
      <c r="G3784" s="19">
        <f>PERCENTRANK(E:E, $E3784)</f>
        <v>0.32700000000000001</v>
      </c>
    </row>
    <row r="3785" spans="1:7" x14ac:dyDescent="0.2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>RANK($E3785, E:E)</f>
        <v>681</v>
      </c>
      <c r="G3785" s="19">
        <f>PERCENTRANK(E:E, $E3785)</f>
        <v>0.82599999999999996</v>
      </c>
    </row>
    <row r="3786" spans="1:7" x14ac:dyDescent="0.2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>RANK($E3786, E:E)</f>
        <v>2744</v>
      </c>
      <c r="G3786" s="19">
        <f>PERCENTRANK(E:E, $E3786)</f>
        <v>0.33600000000000002</v>
      </c>
    </row>
    <row r="3787" spans="1:7" x14ac:dyDescent="0.2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>RANK($E3787, E:E)</f>
        <v>171</v>
      </c>
      <c r="G3787" s="19">
        <f>PERCENTRANK(E:E, $E3787)</f>
        <v>0.95299999999999996</v>
      </c>
    </row>
    <row r="3788" spans="1:7" x14ac:dyDescent="0.2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>RANK($E3788, E:E)</f>
        <v>2948</v>
      </c>
      <c r="G3788" s="19">
        <f>PERCENTRANK(E:E, $E3788)</f>
        <v>0.28599999999999998</v>
      </c>
    </row>
    <row r="3789" spans="1:7" x14ac:dyDescent="0.2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>RANK($E3789, E:E)</f>
        <v>2466</v>
      </c>
      <c r="G3789" s="19">
        <f>PERCENTRANK(E:E, $E3789)</f>
        <v>0.39700000000000002</v>
      </c>
    </row>
    <row r="3790" spans="1:7" x14ac:dyDescent="0.2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>RANK($E3790, E:E)</f>
        <v>2743</v>
      </c>
      <c r="G3790" s="19">
        <f>PERCENTRANK(E:E, $E3790)</f>
        <v>0.33600000000000002</v>
      </c>
    </row>
    <row r="3791" spans="1:7" x14ac:dyDescent="0.2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>RANK($E3791, E:E)</f>
        <v>41</v>
      </c>
      <c r="G3791" s="19">
        <f>PERCENTRANK(E:E, $E3791)</f>
        <v>0.99</v>
      </c>
    </row>
    <row r="3792" spans="1:7" x14ac:dyDescent="0.2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>RANK($E3792, E:E)</f>
        <v>863</v>
      </c>
      <c r="G3792" s="19">
        <f>PERCENTRANK(E:E, $E3792)</f>
        <v>0.79</v>
      </c>
    </row>
    <row r="3793" spans="1:7" x14ac:dyDescent="0.2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>RANK($E3793, E:E)</f>
        <v>318</v>
      </c>
      <c r="G3793" s="19">
        <f>PERCENTRANK(E:E, $E3793)</f>
        <v>0.91600000000000004</v>
      </c>
    </row>
    <row r="3794" spans="1:7" x14ac:dyDescent="0.2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>RANK($E3794, E:E)</f>
        <v>1802</v>
      </c>
      <c r="G3794" s="19">
        <f>PERCENTRANK(E:E, $E3794)</f>
        <v>0.56399999999999995</v>
      </c>
    </row>
    <row r="3795" spans="1:7" x14ac:dyDescent="0.2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>RANK($E3795, E:E)</f>
        <v>132</v>
      </c>
      <c r="G3795" s="19">
        <f>PERCENTRANK(E:E, $E3795)</f>
        <v>0.96499999999999997</v>
      </c>
    </row>
    <row r="3796" spans="1:7" x14ac:dyDescent="0.2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>RANK($E3796, E:E)</f>
        <v>107</v>
      </c>
      <c r="G3796" s="19">
        <f>PERCENTRANK(E:E, $E3796)</f>
        <v>0.97199999999999998</v>
      </c>
    </row>
    <row r="3797" spans="1:7" x14ac:dyDescent="0.2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>RANK($E3797, E:E)</f>
        <v>2924</v>
      </c>
      <c r="G3797" s="19">
        <f>PERCENTRANK(E:E, $E3797)</f>
        <v>0.29199999999999998</v>
      </c>
    </row>
    <row r="3798" spans="1:7" x14ac:dyDescent="0.2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>RANK($E3798, E:E)</f>
        <v>2583</v>
      </c>
      <c r="G3798" s="19">
        <f>PERCENTRANK(E:E, $E3798)</f>
        <v>0.375</v>
      </c>
    </row>
    <row r="3799" spans="1:7" x14ac:dyDescent="0.2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>RANK($E3799, E:E)</f>
        <v>1706</v>
      </c>
      <c r="G3799" s="19">
        <f>PERCENTRANK(E:E, $E3799)</f>
        <v>0.57299999999999995</v>
      </c>
    </row>
    <row r="3800" spans="1:7" x14ac:dyDescent="0.2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>RANK($E3800, E:E)</f>
        <v>931</v>
      </c>
      <c r="G3800" s="19">
        <f>PERCENTRANK(E:E, $E3800)</f>
        <v>0.77400000000000002</v>
      </c>
    </row>
    <row r="3801" spans="1:7" x14ac:dyDescent="0.2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>RANK($E3801, E:E)</f>
        <v>2638</v>
      </c>
      <c r="G3801" s="19">
        <f>PERCENTRANK(E:E, $E3801)</f>
        <v>0.36099999999999999</v>
      </c>
    </row>
    <row r="3802" spans="1:7" x14ac:dyDescent="0.2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>RANK($E3802, E:E)</f>
        <v>1706</v>
      </c>
      <c r="G3802" s="19">
        <f>PERCENTRANK(E:E, $E3802)</f>
        <v>0.57299999999999995</v>
      </c>
    </row>
    <row r="3803" spans="1:7" x14ac:dyDescent="0.2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>RANK($E3803, E:E)</f>
        <v>21</v>
      </c>
      <c r="G3803" s="19">
        <f>PERCENTRANK(E:E, $E3803)</f>
        <v>0.99299999999999999</v>
      </c>
    </row>
    <row r="3804" spans="1:7" x14ac:dyDescent="0.2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>RANK($E3804, E:E)</f>
        <v>100</v>
      </c>
      <c r="G3804" s="19">
        <f>PERCENTRANK(E:E, $E3804)</f>
        <v>0.97499999999999998</v>
      </c>
    </row>
    <row r="3805" spans="1:7" x14ac:dyDescent="0.2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>RANK($E3805, E:E)</f>
        <v>742</v>
      </c>
      <c r="G3805" s="19">
        <f>PERCENTRANK(E:E, $E3805)</f>
        <v>0.81499999999999995</v>
      </c>
    </row>
    <row r="3806" spans="1:7" x14ac:dyDescent="0.2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>RANK($E3806, E:E)</f>
        <v>35</v>
      </c>
      <c r="G3806" s="19">
        <f>PERCENTRANK(E:E, $E3806)</f>
        <v>0.99099999999999999</v>
      </c>
    </row>
    <row r="3807" spans="1:7" x14ac:dyDescent="0.2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>RANK($E3807, E:E)</f>
        <v>32</v>
      </c>
      <c r="G3807" s="19">
        <f>PERCENTRANK(E:E, $E3807)</f>
        <v>0.99199999999999999</v>
      </c>
    </row>
    <row r="3808" spans="1:7" x14ac:dyDescent="0.2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>RANK($E3808, E:E)</f>
        <v>1281</v>
      </c>
      <c r="G3808" s="19">
        <f>PERCENTRANK(E:E, $E3808)</f>
        <v>0.68300000000000005</v>
      </c>
    </row>
    <row r="3809" spans="1:7" x14ac:dyDescent="0.2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>RANK($E3809, E:E)</f>
        <v>2622</v>
      </c>
      <c r="G3809" s="19">
        <f>PERCENTRANK(E:E, $E3809)</f>
        <v>0.36499999999999999</v>
      </c>
    </row>
    <row r="3810" spans="1:7" x14ac:dyDescent="0.2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>RANK($E3810, E:E)</f>
        <v>2943</v>
      </c>
      <c r="G3810" s="19">
        <f>PERCENTRANK(E:E, $E3810)</f>
        <v>0.28699999999999998</v>
      </c>
    </row>
    <row r="3811" spans="1:7" x14ac:dyDescent="0.2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>RANK($E3811, E:E)</f>
        <v>2592</v>
      </c>
      <c r="G3811" s="19">
        <f>PERCENTRANK(E:E, $E3811)</f>
        <v>0.373</v>
      </c>
    </row>
    <row r="3812" spans="1:7" x14ac:dyDescent="0.2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>RANK($E3812, E:E)</f>
        <v>503</v>
      </c>
      <c r="G3812" s="19">
        <f>PERCENTRANK(E:E, $E3812)</f>
        <v>0.872</v>
      </c>
    </row>
    <row r="3813" spans="1:7" x14ac:dyDescent="0.2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>RANK($E3813, E:E)</f>
        <v>2979</v>
      </c>
      <c r="G3813" s="19">
        <f>PERCENTRANK(E:E, $E3813)</f>
        <v>0.27900000000000003</v>
      </c>
    </row>
    <row r="3814" spans="1:7" x14ac:dyDescent="0.2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>RANK($E3814, E:E)</f>
        <v>1850</v>
      </c>
      <c r="G3814" s="19">
        <f>PERCENTRANK(E:E, $E3814)</f>
        <v>0.55200000000000005</v>
      </c>
    </row>
    <row r="3815" spans="1:7" x14ac:dyDescent="0.2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>RANK($E3815, E:E)</f>
        <v>2926</v>
      </c>
      <c r="G3815" s="19">
        <f>PERCENTRANK(E:E, $E3815)</f>
        <v>0.29199999999999998</v>
      </c>
    </row>
    <row r="3816" spans="1:7" x14ac:dyDescent="0.2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>RANK($E3816, E:E)</f>
        <v>1267</v>
      </c>
      <c r="G3816" s="19">
        <f>PERCENTRANK(E:E, $E3816)</f>
        <v>0.69299999999999995</v>
      </c>
    </row>
    <row r="3817" spans="1:7" x14ac:dyDescent="0.2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>RANK($E3817, E:E)</f>
        <v>2874</v>
      </c>
      <c r="G3817" s="19">
        <f>PERCENTRANK(E:E, $E3817)</f>
        <v>0.30399999999999999</v>
      </c>
    </row>
    <row r="3818" spans="1:7" x14ac:dyDescent="0.2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>RANK($E3818, E:E)</f>
        <v>260</v>
      </c>
      <c r="G3818" s="19">
        <f>PERCENTRANK(E:E, $E3818)</f>
        <v>0.93100000000000005</v>
      </c>
    </row>
    <row r="3819" spans="1:7" x14ac:dyDescent="0.2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>RANK($E3819, E:E)</f>
        <v>2817</v>
      </c>
      <c r="G3819" s="19">
        <f>PERCENTRANK(E:E, $E3819)</f>
        <v>0.318</v>
      </c>
    </row>
    <row r="3820" spans="1:7" x14ac:dyDescent="0.2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>RANK($E3820, E:E)</f>
        <v>1886</v>
      </c>
      <c r="G3820" s="19">
        <f>PERCENTRANK(E:E, $E3820)</f>
        <v>0.52800000000000002</v>
      </c>
    </row>
    <row r="3821" spans="1:7" x14ac:dyDescent="0.2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>RANK($E3821, E:E)</f>
        <v>1886</v>
      </c>
      <c r="G3821" s="19">
        <f>PERCENTRANK(E:E, $E3821)</f>
        <v>0.52800000000000002</v>
      </c>
    </row>
    <row r="3822" spans="1:7" x14ac:dyDescent="0.2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>RANK($E3822, E:E)</f>
        <v>2783</v>
      </c>
      <c r="G3822" s="19">
        <f>PERCENTRANK(E:E, $E3822)</f>
        <v>0.32600000000000001</v>
      </c>
    </row>
    <row r="3823" spans="1:7" x14ac:dyDescent="0.2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>RANK($E3823, E:E)</f>
        <v>856</v>
      </c>
      <c r="G3823" s="19">
        <f>PERCENTRANK(E:E, $E3823)</f>
        <v>0.79200000000000004</v>
      </c>
    </row>
    <row r="3824" spans="1:7" x14ac:dyDescent="0.2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>RANK($E3824, E:E)</f>
        <v>956</v>
      </c>
      <c r="G3824" s="19">
        <f>PERCENTRANK(E:E, $E3824)</f>
        <v>0.75600000000000001</v>
      </c>
    </row>
    <row r="3825" spans="1:7" x14ac:dyDescent="0.2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>RANK($E3825, E:E)</f>
        <v>1253</v>
      </c>
      <c r="G3825" s="19">
        <f>PERCENTRANK(E:E, $E3825)</f>
        <v>0.69499999999999995</v>
      </c>
    </row>
    <row r="3826" spans="1:7" x14ac:dyDescent="0.2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>RANK($E3826, E:E)</f>
        <v>2843</v>
      </c>
      <c r="G3826" s="19">
        <f>PERCENTRANK(E:E, $E3826)</f>
        <v>0.312</v>
      </c>
    </row>
    <row r="3827" spans="1:7" x14ac:dyDescent="0.2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>RANK($E3827, E:E)</f>
        <v>2581</v>
      </c>
      <c r="G3827" s="19">
        <f>PERCENTRANK(E:E, $E3827)</f>
        <v>0.375</v>
      </c>
    </row>
    <row r="3828" spans="1:7" x14ac:dyDescent="0.2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>RANK($E3828, E:E)</f>
        <v>2814</v>
      </c>
      <c r="G3828" s="19">
        <f>PERCENTRANK(E:E, $E3828)</f>
        <v>0.31900000000000001</v>
      </c>
    </row>
    <row r="3829" spans="1:7" x14ac:dyDescent="0.2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>RANK($E3829, E:E)</f>
        <v>2113</v>
      </c>
      <c r="G3829" s="19">
        <f>PERCENTRANK(E:E, $E3829)</f>
        <v>0.48199999999999998</v>
      </c>
    </row>
    <row r="3830" spans="1:7" x14ac:dyDescent="0.2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>RANK($E3830, E:E)</f>
        <v>2553</v>
      </c>
      <c r="G3830" s="19">
        <f>PERCENTRANK(E:E, $E3830)</f>
        <v>0.38200000000000001</v>
      </c>
    </row>
    <row r="3831" spans="1:7" x14ac:dyDescent="0.2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>RANK($E3831, E:E)</f>
        <v>2160</v>
      </c>
      <c r="G3831" s="19">
        <f>PERCENTRANK(E:E, $E3831)</f>
        <v>0.45800000000000002</v>
      </c>
    </row>
    <row r="3832" spans="1:7" x14ac:dyDescent="0.2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>RANK($E3832, E:E)</f>
        <v>2731</v>
      </c>
      <c r="G3832" s="19">
        <f>PERCENTRANK(E:E, $E3832)</f>
        <v>0.33900000000000002</v>
      </c>
    </row>
    <row r="3833" spans="1:7" x14ac:dyDescent="0.2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>RANK($E3833, E:E)</f>
        <v>1784</v>
      </c>
      <c r="G3833" s="19">
        <f>PERCENTRANK(E:E, $E3833)</f>
        <v>0.56699999999999995</v>
      </c>
    </row>
    <row r="3834" spans="1:7" x14ac:dyDescent="0.2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>RANK($E3834, E:E)</f>
        <v>1281</v>
      </c>
      <c r="G3834" s="19">
        <f>PERCENTRANK(E:E, $E3834)</f>
        <v>0.68300000000000005</v>
      </c>
    </row>
    <row r="3835" spans="1:7" x14ac:dyDescent="0.2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>RANK($E3835, E:E)</f>
        <v>59</v>
      </c>
      <c r="G3835" s="19">
        <f>PERCENTRANK(E:E, $E3835)</f>
        <v>0.98299999999999998</v>
      </c>
    </row>
    <row r="3836" spans="1:7" x14ac:dyDescent="0.2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>RANK($E3836, E:E)</f>
        <v>662</v>
      </c>
      <c r="G3836" s="19">
        <f>PERCENTRANK(E:E, $E3836)</f>
        <v>0.83799999999999997</v>
      </c>
    </row>
    <row r="3837" spans="1:7" x14ac:dyDescent="0.2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>RANK($E3837, E:E)</f>
        <v>2627</v>
      </c>
      <c r="G3837" s="19">
        <f>PERCENTRANK(E:E, $E3837)</f>
        <v>0.36399999999999999</v>
      </c>
    </row>
    <row r="3838" spans="1:7" x14ac:dyDescent="0.2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>RANK($E3838, E:E)</f>
        <v>2039</v>
      </c>
      <c r="G3838" s="19">
        <f>PERCENTRANK(E:E, $E3838)</f>
        <v>0.5</v>
      </c>
    </row>
    <row r="3839" spans="1:7" x14ac:dyDescent="0.2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>RANK($E3839, E:E)</f>
        <v>1011</v>
      </c>
      <c r="G3839" s="19">
        <f>PERCENTRANK(E:E, $E3839)</f>
        <v>0.754</v>
      </c>
    </row>
    <row r="3840" spans="1:7" x14ac:dyDescent="0.2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>RANK($E3840, E:E)</f>
        <v>401</v>
      </c>
      <c r="G3840" s="19">
        <f>PERCENTRANK(E:E, $E3840)</f>
        <v>0.9</v>
      </c>
    </row>
    <row r="3841" spans="1:7" x14ac:dyDescent="0.2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>RANK($E3841, E:E)</f>
        <v>2407</v>
      </c>
      <c r="G3841" s="19">
        <f>PERCENTRANK(E:E, $E3841)</f>
        <v>0.41599999999999998</v>
      </c>
    </row>
    <row r="3842" spans="1:7" x14ac:dyDescent="0.2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>RANK($E3842, E:E)</f>
        <v>2846</v>
      </c>
      <c r="G3842" s="19">
        <f>PERCENTRANK(E:E, $E3842)</f>
        <v>0.30499999999999999</v>
      </c>
    </row>
    <row r="3843" spans="1:7" x14ac:dyDescent="0.2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>RANK($E3843, E:E)</f>
        <v>625</v>
      </c>
      <c r="G3843" s="19">
        <f>PERCENTRANK(E:E, $E3843)</f>
        <v>0.84299999999999997</v>
      </c>
    </row>
    <row r="3844" spans="1:7" x14ac:dyDescent="0.2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>RANK($E3844, E:E)</f>
        <v>3014</v>
      </c>
      <c r="G3844" s="19">
        <f>PERCENTRANK(E:E, $E3844)</f>
        <v>0.252</v>
      </c>
    </row>
    <row r="3845" spans="1:7" x14ac:dyDescent="0.2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>RANK($E3845, E:E)</f>
        <v>2514</v>
      </c>
      <c r="G3845" s="19">
        <f>PERCENTRANK(E:E, $E3845)</f>
        <v>0.39100000000000001</v>
      </c>
    </row>
    <row r="3846" spans="1:7" x14ac:dyDescent="0.2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>RANK($E3846, E:E)</f>
        <v>2107</v>
      </c>
      <c r="G3846" s="19">
        <f>PERCENTRANK(E:E, $E3846)</f>
        <v>0.49</v>
      </c>
    </row>
    <row r="3847" spans="1:7" x14ac:dyDescent="0.2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>RANK($E3847, E:E)</f>
        <v>2927</v>
      </c>
      <c r="G3847" s="19">
        <f>PERCENTRANK(E:E, $E3847)</f>
        <v>0.28799999999999998</v>
      </c>
    </row>
    <row r="3848" spans="1:7" x14ac:dyDescent="0.2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>RANK($E3848, E:E)</f>
        <v>947</v>
      </c>
      <c r="G3848" s="19">
        <f>PERCENTRANK(E:E, $E3848)</f>
        <v>0.77100000000000002</v>
      </c>
    </row>
    <row r="3849" spans="1:7" x14ac:dyDescent="0.2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>RANK($E3849, E:E)</f>
        <v>1623</v>
      </c>
      <c r="G3849" s="19">
        <f>PERCENTRANK(E:E, $E3849)</f>
        <v>0.60499999999999998</v>
      </c>
    </row>
    <row r="3850" spans="1:7" x14ac:dyDescent="0.2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>RANK($E3850, E:E)</f>
        <v>431</v>
      </c>
      <c r="G3850" s="19">
        <f>PERCENTRANK(E:E, $E3850)</f>
        <v>0.88700000000000001</v>
      </c>
    </row>
    <row r="3851" spans="1:7" x14ac:dyDescent="0.2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>RANK($E3851, E:E)</f>
        <v>681</v>
      </c>
      <c r="G3851" s="19">
        <f>PERCENTRANK(E:E, $E3851)</f>
        <v>0.82599999999999996</v>
      </c>
    </row>
    <row r="3852" spans="1:7" x14ac:dyDescent="0.2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>RANK($E3852, E:E)</f>
        <v>917</v>
      </c>
      <c r="G3852" s="19">
        <f>PERCENTRANK(E:E, $E3852)</f>
        <v>0.77500000000000002</v>
      </c>
    </row>
    <row r="3853" spans="1:7" x14ac:dyDescent="0.2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>RANK($E3853, E:E)</f>
        <v>2760</v>
      </c>
      <c r="G3853" s="19">
        <f>PERCENTRANK(E:E, $E3853)</f>
        <v>0.32700000000000001</v>
      </c>
    </row>
    <row r="3854" spans="1:7" x14ac:dyDescent="0.2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>RANK($E3854, E:E)</f>
        <v>1145</v>
      </c>
      <c r="G3854" s="19">
        <f>PERCENTRANK(E:E, $E3854)</f>
        <v>0.72099999999999997</v>
      </c>
    </row>
    <row r="3855" spans="1:7" x14ac:dyDescent="0.2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>RANK($E3855, E:E)</f>
        <v>2846</v>
      </c>
      <c r="G3855" s="19">
        <f>PERCENTRANK(E:E, $E3855)</f>
        <v>0.30499999999999999</v>
      </c>
    </row>
    <row r="3856" spans="1:7" x14ac:dyDescent="0.2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>RANK($E3856, E:E)</f>
        <v>1886</v>
      </c>
      <c r="G3856" s="19">
        <f>PERCENTRANK(E:E, $E3856)</f>
        <v>0.52800000000000002</v>
      </c>
    </row>
    <row r="3857" spans="1:7" x14ac:dyDescent="0.2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>RANK($E3857, E:E)</f>
        <v>2927</v>
      </c>
      <c r="G3857" s="19">
        <f>PERCENTRANK(E:E, $E3857)</f>
        <v>0.28799999999999998</v>
      </c>
    </row>
    <row r="3858" spans="1:7" x14ac:dyDescent="0.2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>RANK($E3858, E:E)</f>
        <v>1487</v>
      </c>
      <c r="G3858" s="19">
        <f>PERCENTRANK(E:E, $E3858)</f>
        <v>0.63300000000000001</v>
      </c>
    </row>
    <row r="3859" spans="1:7" x14ac:dyDescent="0.2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>RANK($E3859, E:E)</f>
        <v>1520</v>
      </c>
      <c r="G3859" s="19">
        <f>PERCENTRANK(E:E, $E3859)</f>
        <v>0.63</v>
      </c>
    </row>
    <row r="3860" spans="1:7" x14ac:dyDescent="0.2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>RANK($E3860, E:E)</f>
        <v>2846</v>
      </c>
      <c r="G3860" s="19">
        <f>PERCENTRANK(E:E, $E3860)</f>
        <v>0.30499999999999999</v>
      </c>
    </row>
    <row r="3861" spans="1:7" x14ac:dyDescent="0.2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>RANK($E3861, E:E)</f>
        <v>2760</v>
      </c>
      <c r="G3861" s="19">
        <f>PERCENTRANK(E:E, $E3861)</f>
        <v>0.32700000000000001</v>
      </c>
    </row>
    <row r="3862" spans="1:7" x14ac:dyDescent="0.2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>RANK($E3862, E:E)</f>
        <v>2927</v>
      </c>
      <c r="G3862" s="19">
        <f>PERCENTRANK(E:E, $E3862)</f>
        <v>0.28799999999999998</v>
      </c>
    </row>
    <row r="3863" spans="1:7" x14ac:dyDescent="0.2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>RANK($E3863, E:E)</f>
        <v>681</v>
      </c>
      <c r="G3863" s="19">
        <f>PERCENTRANK(E:E, $E3863)</f>
        <v>0.82599999999999996</v>
      </c>
    </row>
    <row r="3864" spans="1:7" x14ac:dyDescent="0.2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>RANK($E3864, E:E)</f>
        <v>3014</v>
      </c>
      <c r="G3864" s="19">
        <f>PERCENTRANK(E:E, $E3864)</f>
        <v>0.252</v>
      </c>
    </row>
    <row r="3865" spans="1:7" x14ac:dyDescent="0.2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>RANK($E3865, E:E)</f>
        <v>3014</v>
      </c>
      <c r="G3865" s="19">
        <f>PERCENTRANK(E:E, $E3865)</f>
        <v>0.252</v>
      </c>
    </row>
    <row r="3866" spans="1:7" x14ac:dyDescent="0.2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>RANK($E3866, E:E)</f>
        <v>1706</v>
      </c>
      <c r="G3866" s="19">
        <f>PERCENTRANK(E:E, $E3866)</f>
        <v>0.57299999999999995</v>
      </c>
    </row>
    <row r="3867" spans="1:7" x14ac:dyDescent="0.2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>RANK($E3867, E:E)</f>
        <v>2564</v>
      </c>
      <c r="G3867" s="19">
        <f>PERCENTRANK(E:E, $E3867)</f>
        <v>0.376</v>
      </c>
    </row>
    <row r="3868" spans="1:7" x14ac:dyDescent="0.2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>RANK($E3868, E:E)</f>
        <v>171</v>
      </c>
      <c r="G3868" s="19">
        <f>PERCENTRANK(E:E, $E3868)</f>
        <v>0.95299999999999996</v>
      </c>
    </row>
    <row r="3869" spans="1:7" x14ac:dyDescent="0.2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>RANK($E3869, E:E)</f>
        <v>573</v>
      </c>
      <c r="G3869" s="19">
        <f>PERCENTRANK(E:E, $E3869)</f>
        <v>0.85399999999999998</v>
      </c>
    </row>
    <row r="3870" spans="1:7" x14ac:dyDescent="0.2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>RANK($E3870, E:E)</f>
        <v>1060</v>
      </c>
      <c r="G3870" s="19">
        <f>PERCENTRANK(E:E, $E3870)</f>
        <v>0.73599999999999999</v>
      </c>
    </row>
    <row r="3871" spans="1:7" x14ac:dyDescent="0.2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>RANK($E3871, E:E)</f>
        <v>2713</v>
      </c>
      <c r="G3871" s="19">
        <f>PERCENTRANK(E:E, $E3871)</f>
        <v>0.34300000000000003</v>
      </c>
    </row>
    <row r="3872" spans="1:7" x14ac:dyDescent="0.2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>RANK($E3872, E:E)</f>
        <v>2689</v>
      </c>
      <c r="G3872" s="19">
        <f>PERCENTRANK(E:E, $E3872)</f>
        <v>0.34899999999999998</v>
      </c>
    </row>
    <row r="3873" spans="1:7" x14ac:dyDescent="0.2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>RANK($E3873, E:E)</f>
        <v>3014</v>
      </c>
      <c r="G3873" s="19">
        <f>PERCENTRANK(E:E, $E3873)</f>
        <v>0.252</v>
      </c>
    </row>
    <row r="3874" spans="1:7" x14ac:dyDescent="0.2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>RANK($E3874, E:E)</f>
        <v>1261</v>
      </c>
      <c r="G3874" s="19">
        <f>PERCENTRANK(E:E, $E3874)</f>
        <v>0.69499999999999995</v>
      </c>
    </row>
    <row r="3875" spans="1:7" x14ac:dyDescent="0.2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>RANK($E3875, E:E)</f>
        <v>2282</v>
      </c>
      <c r="G3875" s="19">
        <f>PERCENTRANK(E:E, $E3875)</f>
        <v>0.44</v>
      </c>
    </row>
    <row r="3876" spans="1:7" x14ac:dyDescent="0.2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>RANK($E3876, E:E)</f>
        <v>32</v>
      </c>
      <c r="G3876" s="19">
        <f>PERCENTRANK(E:E, $E3876)</f>
        <v>0.99199999999999999</v>
      </c>
    </row>
    <row r="3877" spans="1:7" x14ac:dyDescent="0.2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>RANK($E3877, E:E)</f>
        <v>3014</v>
      </c>
      <c r="G3877" s="19">
        <f>PERCENTRANK(E:E, $E3877)</f>
        <v>0.252</v>
      </c>
    </row>
    <row r="3878" spans="1:7" x14ac:dyDescent="0.2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>RANK($E3878, E:E)</f>
        <v>7</v>
      </c>
      <c r="G3878" s="19">
        <f>PERCENTRANK(E:E, $E3878)</f>
        <v>0.998</v>
      </c>
    </row>
    <row r="3879" spans="1:7" x14ac:dyDescent="0.2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>RANK($E3879, E:E)</f>
        <v>618</v>
      </c>
      <c r="G3879" s="19">
        <f>PERCENTRANK(E:E, $E3879)</f>
        <v>0.85</v>
      </c>
    </row>
    <row r="3880" spans="1:7" x14ac:dyDescent="0.2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>RANK($E3880, E:E)</f>
        <v>7</v>
      </c>
      <c r="G3880" s="19">
        <f>PERCENTRANK(E:E, $E3880)</f>
        <v>0.998</v>
      </c>
    </row>
    <row r="3881" spans="1:7" x14ac:dyDescent="0.2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>RANK($E3881, E:E)</f>
        <v>2732</v>
      </c>
      <c r="G3881" s="19">
        <f>PERCENTRANK(E:E, $E3881)</f>
        <v>0.33900000000000002</v>
      </c>
    </row>
    <row r="3882" spans="1:7" x14ac:dyDescent="0.2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>RANK($E3882, E:E)</f>
        <v>3014</v>
      </c>
      <c r="G3882" s="19">
        <f>PERCENTRANK(E:E, $E3882)</f>
        <v>0.252</v>
      </c>
    </row>
    <row r="3883" spans="1:7" x14ac:dyDescent="0.2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>RANK($E3883, E:E)</f>
        <v>1875</v>
      </c>
      <c r="G3883" s="19">
        <f>PERCENTRANK(E:E, $E3883)</f>
        <v>0.54600000000000004</v>
      </c>
    </row>
    <row r="3884" spans="1:7" x14ac:dyDescent="0.2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>RANK($E3884, E:E)</f>
        <v>2109</v>
      </c>
      <c r="G3884" s="19">
        <f>PERCENTRANK(E:E, $E3884)</f>
        <v>0.48899999999999999</v>
      </c>
    </row>
    <row r="3885" spans="1:7" x14ac:dyDescent="0.2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>RANK($E3885, E:E)</f>
        <v>2251</v>
      </c>
      <c r="G3885" s="19">
        <f>PERCENTRANK(E:E, $E3885)</f>
        <v>0.45200000000000001</v>
      </c>
    </row>
    <row r="3886" spans="1:7" x14ac:dyDescent="0.2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>RANK($E3886, E:E)</f>
        <v>260</v>
      </c>
      <c r="G3886" s="19">
        <f>PERCENTRANK(E:E, $E3886)</f>
        <v>0.93100000000000005</v>
      </c>
    </row>
    <row r="3887" spans="1:7" x14ac:dyDescent="0.2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>RANK($E3887, E:E)</f>
        <v>3014</v>
      </c>
      <c r="G3887" s="19">
        <f>PERCENTRANK(E:E, $E3887)</f>
        <v>0.252</v>
      </c>
    </row>
    <row r="3888" spans="1:7" x14ac:dyDescent="0.2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>RANK($E3888, E:E)</f>
        <v>1768</v>
      </c>
      <c r="G3888" s="19">
        <f>PERCENTRANK(E:E, $E3888)</f>
        <v>0.57099999999999995</v>
      </c>
    </row>
    <row r="3889" spans="1:7" x14ac:dyDescent="0.2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>RANK($E3889, E:E)</f>
        <v>371</v>
      </c>
      <c r="G3889" s="19">
        <f>PERCENTRANK(E:E, $E3889)</f>
        <v>0.90400000000000003</v>
      </c>
    </row>
    <row r="3890" spans="1:7" x14ac:dyDescent="0.2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>RANK($E3890, E:E)</f>
        <v>3014</v>
      </c>
      <c r="G3890" s="19">
        <f>PERCENTRANK(E:E, $E3890)</f>
        <v>0.252</v>
      </c>
    </row>
    <row r="3891" spans="1:7" x14ac:dyDescent="0.2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>RANK($E3891, E:E)</f>
        <v>3014</v>
      </c>
      <c r="G3891" s="19">
        <f>PERCENTRANK(E:E, $E3891)</f>
        <v>0.252</v>
      </c>
    </row>
    <row r="3892" spans="1:7" x14ac:dyDescent="0.2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>RANK($E3892, E:E)</f>
        <v>540</v>
      </c>
      <c r="G3892" s="19">
        <f>PERCENTRANK(E:E, $E3892)</f>
        <v>0.86499999999999999</v>
      </c>
    </row>
    <row r="3893" spans="1:7" x14ac:dyDescent="0.2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>RANK($E3893, E:E)</f>
        <v>3014</v>
      </c>
      <c r="G3893" s="19">
        <f>PERCENTRANK(E:E, $E3893)</f>
        <v>0.252</v>
      </c>
    </row>
    <row r="3894" spans="1:7" x14ac:dyDescent="0.2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>RANK($E3894, E:E)</f>
        <v>171</v>
      </c>
      <c r="G3894" s="19">
        <f>PERCENTRANK(E:E, $E3894)</f>
        <v>0.95299999999999996</v>
      </c>
    </row>
    <row r="3895" spans="1:7" x14ac:dyDescent="0.2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>RANK($E3895, E:E)</f>
        <v>1115</v>
      </c>
      <c r="G3895" s="19">
        <f>PERCENTRANK(E:E, $E3895)</f>
        <v>0.72499999999999998</v>
      </c>
    </row>
    <row r="3896" spans="1:7" x14ac:dyDescent="0.2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>RANK($E3896, E:E)</f>
        <v>1706</v>
      </c>
      <c r="G3896" s="19">
        <f>PERCENTRANK(E:E, $E3896)</f>
        <v>0.57299999999999995</v>
      </c>
    </row>
    <row r="3897" spans="1:7" x14ac:dyDescent="0.2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>RANK($E3897, E:E)</f>
        <v>2720</v>
      </c>
      <c r="G3897" s="19">
        <f>PERCENTRANK(E:E, $E3897)</f>
        <v>0.34</v>
      </c>
    </row>
    <row r="3898" spans="1:7" x14ac:dyDescent="0.2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>RANK($E3898, E:E)</f>
        <v>2810</v>
      </c>
      <c r="G3898" s="19">
        <f>PERCENTRANK(E:E, $E3898)</f>
        <v>0.31900000000000001</v>
      </c>
    </row>
    <row r="3899" spans="1:7" x14ac:dyDescent="0.2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>RANK($E3899, E:E)</f>
        <v>2708</v>
      </c>
      <c r="G3899" s="19">
        <f>PERCENTRANK(E:E, $E3899)</f>
        <v>0.34499999999999997</v>
      </c>
    </row>
    <row r="3900" spans="1:7" x14ac:dyDescent="0.2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>RANK($E3900, E:E)</f>
        <v>1115</v>
      </c>
      <c r="G3900" s="19">
        <f>PERCENTRANK(E:E, $E3900)</f>
        <v>0.72499999999999998</v>
      </c>
    </row>
    <row r="3901" spans="1:7" x14ac:dyDescent="0.2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>RANK($E3901, E:E)</f>
        <v>2713</v>
      </c>
      <c r="G3901" s="19">
        <f>PERCENTRANK(E:E, $E3901)</f>
        <v>0.34300000000000003</v>
      </c>
    </row>
    <row r="3902" spans="1:7" x14ac:dyDescent="0.2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>RANK($E3902, E:E)</f>
        <v>790</v>
      </c>
      <c r="G3902" s="19">
        <f>PERCENTRANK(E:E, $E3902)</f>
        <v>0.79900000000000004</v>
      </c>
    </row>
    <row r="3903" spans="1:7" x14ac:dyDescent="0.2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>RANK($E3903, E:E)</f>
        <v>2713</v>
      </c>
      <c r="G3903" s="19">
        <f>PERCENTRANK(E:E, $E3903)</f>
        <v>0.34300000000000003</v>
      </c>
    </row>
    <row r="3904" spans="1:7" x14ac:dyDescent="0.2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>RANK($E3904, E:E)</f>
        <v>3014</v>
      </c>
      <c r="G3904" s="19">
        <f>PERCENTRANK(E:E, $E3904)</f>
        <v>0.252</v>
      </c>
    </row>
    <row r="3905" spans="1:7" x14ac:dyDescent="0.2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>RANK($E3905, E:E)</f>
        <v>540</v>
      </c>
      <c r="G3905" s="19">
        <f>PERCENTRANK(E:E, $E3905)</f>
        <v>0.86499999999999999</v>
      </c>
    </row>
    <row r="3906" spans="1:7" x14ac:dyDescent="0.2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>RANK($E3906, E:E)</f>
        <v>2251</v>
      </c>
      <c r="G3906" s="19">
        <f>PERCENTRANK(E:E, $E3906)</f>
        <v>0.45200000000000001</v>
      </c>
    </row>
    <row r="3907" spans="1:7" x14ac:dyDescent="0.2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>RANK($E3907, E:E)</f>
        <v>662</v>
      </c>
      <c r="G3907" s="19">
        <f>PERCENTRANK(E:E, $E3907)</f>
        <v>0.83799999999999997</v>
      </c>
    </row>
    <row r="3908" spans="1:7" x14ac:dyDescent="0.2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>RANK($E3908, E:E)</f>
        <v>1547</v>
      </c>
      <c r="G3908" s="19">
        <f>PERCENTRANK(E:E, $E3908)</f>
        <v>0.625</v>
      </c>
    </row>
    <row r="3909" spans="1:7" x14ac:dyDescent="0.2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>RANK($E3909, E:E)</f>
        <v>2689</v>
      </c>
      <c r="G3909" s="19">
        <f>PERCENTRANK(E:E, $E3909)</f>
        <v>0.34899999999999998</v>
      </c>
    </row>
    <row r="3910" spans="1:7" x14ac:dyDescent="0.2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>RANK($E3910, E:E)</f>
        <v>2741</v>
      </c>
      <c r="G3910" s="19">
        <f>PERCENTRANK(E:E, $E3910)</f>
        <v>0.33600000000000002</v>
      </c>
    </row>
    <row r="3911" spans="1:7" x14ac:dyDescent="0.2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>RANK($E3911, E:E)</f>
        <v>1155</v>
      </c>
      <c r="G3911" s="19">
        <f>PERCENTRANK(E:E, $E3911)</f>
        <v>0.70799999999999996</v>
      </c>
    </row>
    <row r="3912" spans="1:7" x14ac:dyDescent="0.2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>RANK($E3912, E:E)</f>
        <v>2835</v>
      </c>
      <c r="G3912" s="19">
        <f>PERCENTRANK(E:E, $E3912)</f>
        <v>0.312</v>
      </c>
    </row>
    <row r="3913" spans="1:7" x14ac:dyDescent="0.2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>RANK($E3913, E:E)</f>
        <v>260</v>
      </c>
      <c r="G3913" s="19">
        <f>PERCENTRANK(E:E, $E3913)</f>
        <v>0.93100000000000005</v>
      </c>
    </row>
    <row r="3914" spans="1:7" x14ac:dyDescent="0.2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>RANK($E3914, E:E)</f>
        <v>1623</v>
      </c>
      <c r="G3914" s="19">
        <f>PERCENTRANK(E:E, $E3914)</f>
        <v>0.60499999999999998</v>
      </c>
    </row>
    <row r="3915" spans="1:7" x14ac:dyDescent="0.2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>RANK($E3915, E:E)</f>
        <v>2810</v>
      </c>
      <c r="G3915" s="19">
        <f>PERCENTRANK(E:E, $E3915)</f>
        <v>0.31900000000000001</v>
      </c>
    </row>
    <row r="3916" spans="1:7" x14ac:dyDescent="0.2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>RANK($E3916, E:E)</f>
        <v>2069</v>
      </c>
      <c r="G3916" s="19">
        <f>PERCENTRANK(E:E, $E3916)</f>
        <v>0.49399999999999999</v>
      </c>
    </row>
    <row r="3917" spans="1:7" x14ac:dyDescent="0.2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>RANK($E3917, E:E)</f>
        <v>2160</v>
      </c>
      <c r="G3917" s="19">
        <f>PERCENTRANK(E:E, $E3917)</f>
        <v>0.45800000000000002</v>
      </c>
    </row>
    <row r="3918" spans="1:7" x14ac:dyDescent="0.2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>RANK($E3918, E:E)</f>
        <v>1398</v>
      </c>
      <c r="G3918" s="19">
        <f>PERCENTRANK(E:E, $E3918)</f>
        <v>0.64700000000000002</v>
      </c>
    </row>
    <row r="3919" spans="1:7" x14ac:dyDescent="0.2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>RANK($E3919, E:E)</f>
        <v>956</v>
      </c>
      <c r="G3919" s="19">
        <f>PERCENTRANK(E:E, $E3919)</f>
        <v>0.75600000000000001</v>
      </c>
    </row>
    <row r="3920" spans="1:7" x14ac:dyDescent="0.2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>RANK($E3920, E:E)</f>
        <v>844</v>
      </c>
      <c r="G3920" s="19">
        <f>PERCENTRANK(E:E, $E3920)</f>
        <v>0.79300000000000004</v>
      </c>
    </row>
    <row r="3921" spans="1:7" x14ac:dyDescent="0.2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>RANK($E3921, E:E)</f>
        <v>2668</v>
      </c>
      <c r="G3921" s="19">
        <f>PERCENTRANK(E:E, $E3921)</f>
        <v>0.35399999999999998</v>
      </c>
    </row>
    <row r="3922" spans="1:7" x14ac:dyDescent="0.2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>RANK($E3922, E:E)</f>
        <v>2695</v>
      </c>
      <c r="G3922" s="19">
        <f>PERCENTRANK(E:E, $E3922)</f>
        <v>0.34499999999999997</v>
      </c>
    </row>
    <row r="3923" spans="1:7" x14ac:dyDescent="0.2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>RANK($E3923, E:E)</f>
        <v>2242</v>
      </c>
      <c r="G3923" s="19">
        <f>PERCENTRANK(E:E, $E3923)</f>
        <v>0.45700000000000002</v>
      </c>
    </row>
    <row r="3924" spans="1:7" x14ac:dyDescent="0.2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>RANK($E3924, E:E)</f>
        <v>2745</v>
      </c>
      <c r="G3924" s="19">
        <f>PERCENTRANK(E:E, $E3924)</f>
        <v>0.33600000000000002</v>
      </c>
    </row>
    <row r="3925" spans="1:7" x14ac:dyDescent="0.2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>RANK($E3925, E:E)</f>
        <v>790</v>
      </c>
      <c r="G3925" s="19">
        <f>PERCENTRANK(E:E, $E3925)</f>
        <v>0.79900000000000004</v>
      </c>
    </row>
    <row r="3926" spans="1:7" x14ac:dyDescent="0.2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>RANK($E3926, E:E)</f>
        <v>2240</v>
      </c>
      <c r="G3926" s="19">
        <f>PERCENTRANK(E:E, $E3926)</f>
        <v>0.45800000000000002</v>
      </c>
    </row>
    <row r="3927" spans="1:7" x14ac:dyDescent="0.2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>RANK($E3927, E:E)</f>
        <v>1587</v>
      </c>
      <c r="G3927" s="19">
        <f>PERCENTRANK(E:E, $E3927)</f>
        <v>0.61399999999999999</v>
      </c>
    </row>
    <row r="3928" spans="1:7" x14ac:dyDescent="0.2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>RANK($E3928, E:E)</f>
        <v>1598</v>
      </c>
      <c r="G3928" s="19">
        <f>PERCENTRANK(E:E, $E3928)</f>
        <v>0.61099999999999999</v>
      </c>
    </row>
    <row r="3929" spans="1:7" x14ac:dyDescent="0.2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>RANK($E3929, E:E)</f>
        <v>1639</v>
      </c>
      <c r="G3929" s="19">
        <f>PERCENTRANK(E:E, $E3929)</f>
        <v>0.6</v>
      </c>
    </row>
    <row r="3930" spans="1:7" x14ac:dyDescent="0.2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>RANK($E3930, E:E)</f>
        <v>2879</v>
      </c>
      <c r="G3930" s="19">
        <f>PERCENTRANK(E:E, $E3930)</f>
        <v>0.30099999999999999</v>
      </c>
    </row>
    <row r="3931" spans="1:7" x14ac:dyDescent="0.2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>RANK($E3931, E:E)</f>
        <v>2405</v>
      </c>
      <c r="G3931" s="19">
        <f>PERCENTRANK(E:E, $E3931)</f>
        <v>0.41799999999999998</v>
      </c>
    </row>
    <row r="3932" spans="1:7" x14ac:dyDescent="0.2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>RANK($E3932, E:E)</f>
        <v>2749</v>
      </c>
      <c r="G3932" s="19">
        <f>PERCENTRANK(E:E, $E3932)</f>
        <v>0.33500000000000002</v>
      </c>
    </row>
    <row r="3933" spans="1:7" x14ac:dyDescent="0.2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>RANK($E3933, E:E)</f>
        <v>400</v>
      </c>
      <c r="G3933" s="19">
        <f>PERCENTRANK(E:E, $E3933)</f>
        <v>0.90300000000000002</v>
      </c>
    </row>
    <row r="3934" spans="1:7" x14ac:dyDescent="0.2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>RANK($E3934, E:E)</f>
        <v>788</v>
      </c>
      <c r="G3934" s="19">
        <f>PERCENTRANK(E:E, $E3934)</f>
        <v>0.80900000000000005</v>
      </c>
    </row>
    <row r="3935" spans="1:7" x14ac:dyDescent="0.2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>RANK($E3935, E:E)</f>
        <v>956</v>
      </c>
      <c r="G3935" s="19">
        <f>PERCENTRANK(E:E, $E3935)</f>
        <v>0.75600000000000001</v>
      </c>
    </row>
    <row r="3936" spans="1:7" x14ac:dyDescent="0.2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>RANK($E3936, E:E)</f>
        <v>2987</v>
      </c>
      <c r="G3936" s="19">
        <f>PERCENTRANK(E:E, $E3936)</f>
        <v>0.27700000000000002</v>
      </c>
    </row>
    <row r="3937" spans="1:7" x14ac:dyDescent="0.2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>RANK($E3937, E:E)</f>
        <v>2407</v>
      </c>
      <c r="G3937" s="19">
        <f>PERCENTRANK(E:E, $E3937)</f>
        <v>0.41599999999999998</v>
      </c>
    </row>
    <row r="3938" spans="1:7" x14ac:dyDescent="0.2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>RANK($E3938, E:E)</f>
        <v>2033</v>
      </c>
      <c r="G3938" s="19">
        <f>PERCENTRANK(E:E, $E3938)</f>
        <v>0.50700000000000001</v>
      </c>
    </row>
    <row r="3939" spans="1:7" x14ac:dyDescent="0.2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>RANK($E3939, E:E)</f>
        <v>473</v>
      </c>
      <c r="G3939" s="19">
        <f>PERCENTRANK(E:E, $E3939)</f>
        <v>0.88100000000000001</v>
      </c>
    </row>
    <row r="3940" spans="1:7" x14ac:dyDescent="0.2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>RANK($E3940, E:E)</f>
        <v>2822</v>
      </c>
      <c r="G3940" s="19">
        <f>PERCENTRANK(E:E, $E3940)</f>
        <v>0.317</v>
      </c>
    </row>
    <row r="3941" spans="1:7" x14ac:dyDescent="0.2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>RANK($E3941, E:E)</f>
        <v>1765</v>
      </c>
      <c r="G3941" s="19">
        <f>PERCENTRANK(E:E, $E3941)</f>
        <v>0.57299999999999995</v>
      </c>
    </row>
    <row r="3942" spans="1:7" x14ac:dyDescent="0.2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>RANK($E3942, E:E)</f>
        <v>1060</v>
      </c>
      <c r="G3942" s="19">
        <f>PERCENTRANK(E:E, $E3942)</f>
        <v>0.73599999999999999</v>
      </c>
    </row>
    <row r="3943" spans="1:7" x14ac:dyDescent="0.2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>RANK($E3943, E:E)</f>
        <v>1858</v>
      </c>
      <c r="G3943" s="19">
        <f>PERCENTRANK(E:E, $E3943)</f>
        <v>0.54600000000000004</v>
      </c>
    </row>
    <row r="3944" spans="1:7" x14ac:dyDescent="0.2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>RANK($E3944, E:E)</f>
        <v>681</v>
      </c>
      <c r="G3944" s="19">
        <f>PERCENTRANK(E:E, $E3944)</f>
        <v>0.82599999999999996</v>
      </c>
    </row>
    <row r="3945" spans="1:7" x14ac:dyDescent="0.2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>RANK($E3945, E:E)</f>
        <v>1487</v>
      </c>
      <c r="G3945" s="19">
        <f>PERCENTRANK(E:E, $E3945)</f>
        <v>0.63300000000000001</v>
      </c>
    </row>
    <row r="3946" spans="1:7" x14ac:dyDescent="0.2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>RANK($E3946, E:E)</f>
        <v>2688</v>
      </c>
      <c r="G3946" s="19">
        <f>PERCENTRANK(E:E, $E3946)</f>
        <v>0.34899999999999998</v>
      </c>
    </row>
    <row r="3947" spans="1:7" x14ac:dyDescent="0.2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>RANK($E3947, E:E)</f>
        <v>2789</v>
      </c>
      <c r="G3947" s="19">
        <f>PERCENTRANK(E:E, $E3947)</f>
        <v>0.32400000000000001</v>
      </c>
    </row>
    <row r="3948" spans="1:7" x14ac:dyDescent="0.2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>RANK($E3948, E:E)</f>
        <v>1115</v>
      </c>
      <c r="G3948" s="19">
        <f>PERCENTRANK(E:E, $E3948)</f>
        <v>0.72499999999999998</v>
      </c>
    </row>
    <row r="3949" spans="1:7" x14ac:dyDescent="0.2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>RANK($E3949, E:E)</f>
        <v>2755</v>
      </c>
      <c r="G3949" s="19">
        <f>PERCENTRANK(E:E, $E3949)</f>
        <v>0.33300000000000002</v>
      </c>
    </row>
    <row r="3950" spans="1:7" x14ac:dyDescent="0.2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>RANK($E3950, E:E)</f>
        <v>2978</v>
      </c>
      <c r="G3950" s="19">
        <f>PERCENTRANK(E:E, $E3950)</f>
        <v>0.27900000000000003</v>
      </c>
    </row>
    <row r="3951" spans="1:7" x14ac:dyDescent="0.2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>RANK($E3951, E:E)</f>
        <v>1838</v>
      </c>
      <c r="G3951" s="19">
        <f>PERCENTRANK(E:E, $E3951)</f>
        <v>0.55400000000000005</v>
      </c>
    </row>
    <row r="3952" spans="1:7" x14ac:dyDescent="0.2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>RANK($E3952, E:E)</f>
        <v>2330</v>
      </c>
      <c r="G3952" s="19">
        <f>PERCENTRANK(E:E, $E3952)</f>
        <v>0.42899999999999999</v>
      </c>
    </row>
    <row r="3953" spans="1:7" x14ac:dyDescent="0.2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>RANK($E3953, E:E)</f>
        <v>1477</v>
      </c>
      <c r="G3953" s="19">
        <f>PERCENTRANK(E:E, $E3953)</f>
        <v>0.64100000000000001</v>
      </c>
    </row>
    <row r="3954" spans="1:7" x14ac:dyDescent="0.2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>RANK($E3954, E:E)</f>
        <v>2160</v>
      </c>
      <c r="G3954" s="19">
        <f>PERCENTRANK(E:E, $E3954)</f>
        <v>0.45800000000000002</v>
      </c>
    </row>
    <row r="3955" spans="1:7" x14ac:dyDescent="0.2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>RANK($E3955, E:E)</f>
        <v>15</v>
      </c>
      <c r="G3955" s="19">
        <f>PERCENTRANK(E:E, $E3955)</f>
        <v>0.996</v>
      </c>
    </row>
    <row r="3956" spans="1:7" x14ac:dyDescent="0.2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>RANK($E3956, E:E)</f>
        <v>2750</v>
      </c>
      <c r="G3956" s="19">
        <f>PERCENTRANK(E:E, $E3956)</f>
        <v>0.33400000000000002</v>
      </c>
    </row>
    <row r="3957" spans="1:7" x14ac:dyDescent="0.2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>RANK($E3957, E:E)</f>
        <v>2755</v>
      </c>
      <c r="G3957" s="19">
        <f>PERCENTRANK(E:E, $E3957)</f>
        <v>0.33300000000000002</v>
      </c>
    </row>
    <row r="3958" spans="1:7" x14ac:dyDescent="0.2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>RANK($E3958, E:E)</f>
        <v>2413</v>
      </c>
      <c r="G3958" s="19">
        <f>PERCENTRANK(E:E, $E3958)</f>
        <v>0.40600000000000003</v>
      </c>
    </row>
    <row r="3959" spans="1:7" x14ac:dyDescent="0.2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>RANK($E3959, E:E)</f>
        <v>790</v>
      </c>
      <c r="G3959" s="19">
        <f>PERCENTRANK(E:E, $E3959)</f>
        <v>0.79900000000000004</v>
      </c>
    </row>
    <row r="3960" spans="1:7" x14ac:dyDescent="0.2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>RANK($E3960, E:E)</f>
        <v>30</v>
      </c>
      <c r="G3960" s="19">
        <f>PERCENTRANK(E:E, $E3960)</f>
        <v>0.99199999999999999</v>
      </c>
    </row>
    <row r="3961" spans="1:7" x14ac:dyDescent="0.2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>RANK($E3961, E:E)</f>
        <v>742</v>
      </c>
      <c r="G3961" s="19">
        <f>PERCENTRANK(E:E, $E3961)</f>
        <v>0.81499999999999995</v>
      </c>
    </row>
    <row r="3962" spans="1:7" x14ac:dyDescent="0.2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>RANK($E3962, E:E)</f>
        <v>790</v>
      </c>
      <c r="G3962" s="19">
        <f>PERCENTRANK(E:E, $E3962)</f>
        <v>0.79900000000000004</v>
      </c>
    </row>
    <row r="3963" spans="1:7" x14ac:dyDescent="0.2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>RANK($E3963, E:E)</f>
        <v>2877</v>
      </c>
      <c r="G3963" s="19">
        <f>PERCENTRANK(E:E, $E3963)</f>
        <v>0.30399999999999999</v>
      </c>
    </row>
    <row r="3964" spans="1:7" x14ac:dyDescent="0.2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>RANK($E3964, E:E)</f>
        <v>2718</v>
      </c>
      <c r="G3964" s="19">
        <f>PERCENTRANK(E:E, $E3964)</f>
        <v>0.34200000000000003</v>
      </c>
    </row>
    <row r="3965" spans="1:7" x14ac:dyDescent="0.2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>RANK($E3965, E:E)</f>
        <v>2758</v>
      </c>
      <c r="G3965" s="19">
        <f>PERCENTRANK(E:E, $E3965)</f>
        <v>0.33200000000000002</v>
      </c>
    </row>
    <row r="3966" spans="1:7" x14ac:dyDescent="0.2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>RANK($E3966, E:E)</f>
        <v>1807</v>
      </c>
      <c r="G3966" s="19">
        <f>PERCENTRANK(E:E, $E3966)</f>
        <v>0.55600000000000005</v>
      </c>
    </row>
    <row r="3967" spans="1:7" x14ac:dyDescent="0.2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>RANK($E3967, E:E)</f>
        <v>2907</v>
      </c>
      <c r="G3967" s="19">
        <f>PERCENTRANK(E:E, $E3967)</f>
        <v>0.29599999999999999</v>
      </c>
    </row>
    <row r="3968" spans="1:7" x14ac:dyDescent="0.2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>RANK($E3968, E:E)</f>
        <v>2740</v>
      </c>
      <c r="G3968" s="19">
        <f>PERCENTRANK(E:E, $E3968)</f>
        <v>0.33700000000000002</v>
      </c>
    </row>
    <row r="3969" spans="1:7" x14ac:dyDescent="0.2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>RANK($E3969, E:E)</f>
        <v>681</v>
      </c>
      <c r="G3969" s="19">
        <f>PERCENTRANK(E:E, $E3969)</f>
        <v>0.82599999999999996</v>
      </c>
    </row>
    <row r="3970" spans="1:7" x14ac:dyDescent="0.2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>RANK($E3970, E:E)</f>
        <v>1623</v>
      </c>
      <c r="G3970" s="19">
        <f>PERCENTRANK(E:E, $E3970)</f>
        <v>0.60499999999999998</v>
      </c>
    </row>
    <row r="3971" spans="1:7" x14ac:dyDescent="0.2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>RANK($E3971, E:E)</f>
        <v>2585</v>
      </c>
      <c r="G3971" s="19">
        <f>PERCENTRANK(E:E, $E3971)</f>
        <v>0.374</v>
      </c>
    </row>
    <row r="3972" spans="1:7" x14ac:dyDescent="0.2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>RANK($E3972, E:E)</f>
        <v>1537</v>
      </c>
      <c r="G3972" s="19">
        <f>PERCENTRANK(E:E, $E3972)</f>
        <v>0.628</v>
      </c>
    </row>
    <row r="3973" spans="1:7" x14ac:dyDescent="0.2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>RANK($E3973, E:E)</f>
        <v>2616</v>
      </c>
      <c r="G3973" s="19">
        <f>PERCENTRANK(E:E, $E3973)</f>
        <v>0.36699999999999999</v>
      </c>
    </row>
    <row r="3974" spans="1:7" x14ac:dyDescent="0.2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>RANK($E3974, E:E)</f>
        <v>2039</v>
      </c>
      <c r="G3974" s="19">
        <f>PERCENTRANK(E:E, $E3974)</f>
        <v>0.5</v>
      </c>
    </row>
    <row r="3975" spans="1:7" x14ac:dyDescent="0.2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>RANK($E3975, E:E)</f>
        <v>2894</v>
      </c>
      <c r="G3975" s="19">
        <f>PERCENTRANK(E:E, $E3975)</f>
        <v>0.3</v>
      </c>
    </row>
    <row r="3976" spans="1:7" x14ac:dyDescent="0.2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>RANK($E3976, E:E)</f>
        <v>2455</v>
      </c>
      <c r="G3976" s="19">
        <f>PERCENTRANK(E:E, $E3976)</f>
        <v>0.40600000000000003</v>
      </c>
    </row>
    <row r="3977" spans="1:7" x14ac:dyDescent="0.2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>RANK($E3977, E:E)</f>
        <v>3006</v>
      </c>
      <c r="G3977" s="19">
        <f>PERCENTRANK(E:E, $E3977)</f>
        <v>0.27100000000000002</v>
      </c>
    </row>
    <row r="3978" spans="1:7" x14ac:dyDescent="0.2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>RANK($E3978, E:E)</f>
        <v>790</v>
      </c>
      <c r="G3978" s="19">
        <f>PERCENTRANK(E:E, $E3978)</f>
        <v>0.79900000000000004</v>
      </c>
    </row>
    <row r="3979" spans="1:7" x14ac:dyDescent="0.2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>RANK($E3979, E:E)</f>
        <v>2096</v>
      </c>
      <c r="G3979" s="19">
        <f>PERCENTRANK(E:E, $E3979)</f>
        <v>0.49</v>
      </c>
    </row>
    <row r="3980" spans="1:7" x14ac:dyDescent="0.2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>RANK($E3980, E:E)</f>
        <v>1468</v>
      </c>
      <c r="G3980" s="19">
        <f>PERCENTRANK(E:E, $E3980)</f>
        <v>0.64300000000000002</v>
      </c>
    </row>
    <row r="3981" spans="1:7" x14ac:dyDescent="0.2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>RANK($E3981, E:E)</f>
        <v>1553</v>
      </c>
      <c r="G3981" s="19">
        <f>PERCENTRANK(E:E, $E3981)</f>
        <v>0.624</v>
      </c>
    </row>
    <row r="3982" spans="1:7" x14ac:dyDescent="0.2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>RANK($E3982, E:E)</f>
        <v>1232</v>
      </c>
      <c r="G3982" s="19">
        <f>PERCENTRANK(E:E, $E3982)</f>
        <v>0.69699999999999995</v>
      </c>
    </row>
    <row r="3983" spans="1:7" x14ac:dyDescent="0.2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>RANK($E3983, E:E)</f>
        <v>2160</v>
      </c>
      <c r="G3983" s="19">
        <f>PERCENTRANK(E:E, $E3983)</f>
        <v>0.45800000000000002</v>
      </c>
    </row>
    <row r="3984" spans="1:7" x14ac:dyDescent="0.2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>RANK($E3984, E:E)</f>
        <v>2554</v>
      </c>
      <c r="G3984" s="19">
        <f>PERCENTRANK(E:E, $E3984)</f>
        <v>0.38100000000000001</v>
      </c>
    </row>
    <row r="3985" spans="1:7" x14ac:dyDescent="0.2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>RANK($E3985, E:E)</f>
        <v>1060</v>
      </c>
      <c r="G3985" s="19">
        <f>PERCENTRANK(E:E, $E3985)</f>
        <v>0.73599999999999999</v>
      </c>
    </row>
    <row r="3986" spans="1:7" x14ac:dyDescent="0.2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>RANK($E3986, E:E)</f>
        <v>2330</v>
      </c>
      <c r="G3986" s="19">
        <f>PERCENTRANK(E:E, $E3986)</f>
        <v>0.42899999999999999</v>
      </c>
    </row>
    <row r="3987" spans="1:7" x14ac:dyDescent="0.2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>RANK($E3987, E:E)</f>
        <v>371</v>
      </c>
      <c r="G3987" s="19">
        <f>PERCENTRANK(E:E, $E3987)</f>
        <v>0.90400000000000003</v>
      </c>
    </row>
    <row r="3988" spans="1:7" x14ac:dyDescent="0.2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>RANK($E3988, E:E)</f>
        <v>107</v>
      </c>
      <c r="G3988" s="19">
        <f>PERCENTRANK(E:E, $E3988)</f>
        <v>0.97199999999999998</v>
      </c>
    </row>
    <row r="3989" spans="1:7" x14ac:dyDescent="0.2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>RANK($E3989, E:E)</f>
        <v>1155</v>
      </c>
      <c r="G3989" s="19">
        <f>PERCENTRANK(E:E, $E3989)</f>
        <v>0.70799999999999996</v>
      </c>
    </row>
    <row r="3990" spans="1:7" x14ac:dyDescent="0.2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>RANK($E3990, E:E)</f>
        <v>2846</v>
      </c>
      <c r="G3990" s="19">
        <f>PERCENTRANK(E:E, $E3990)</f>
        <v>0.30499999999999999</v>
      </c>
    </row>
    <row r="3991" spans="1:7" x14ac:dyDescent="0.2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>RANK($E3991, E:E)</f>
        <v>790</v>
      </c>
      <c r="G3991" s="19">
        <f>PERCENTRANK(E:E, $E3991)</f>
        <v>0.79900000000000004</v>
      </c>
    </row>
    <row r="3992" spans="1:7" x14ac:dyDescent="0.2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>RANK($E3992, E:E)</f>
        <v>417</v>
      </c>
      <c r="G3992" s="19">
        <f>PERCENTRANK(E:E, $E3992)</f>
        <v>0.89700000000000002</v>
      </c>
    </row>
    <row r="3993" spans="1:7" x14ac:dyDescent="0.2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>RANK($E3993, E:E)</f>
        <v>204</v>
      </c>
      <c r="G3993" s="19">
        <f>PERCENTRANK(E:E, $E3993)</f>
        <v>0.95</v>
      </c>
    </row>
    <row r="3994" spans="1:7" x14ac:dyDescent="0.2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>RANK($E3994, E:E)</f>
        <v>132</v>
      </c>
      <c r="G3994" s="19">
        <f>PERCENTRANK(E:E, $E3994)</f>
        <v>0.96499999999999997</v>
      </c>
    </row>
    <row r="3995" spans="1:7" x14ac:dyDescent="0.2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>RANK($E3995, E:E)</f>
        <v>2989</v>
      </c>
      <c r="G3995" s="19">
        <f>PERCENTRANK(E:E, $E3995)</f>
        <v>0.27300000000000002</v>
      </c>
    </row>
    <row r="3996" spans="1:7" x14ac:dyDescent="0.2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>RANK($E3996, E:E)</f>
        <v>2358</v>
      </c>
      <c r="G3996" s="19">
        <f>PERCENTRANK(E:E, $E3996)</f>
        <v>0.42899999999999999</v>
      </c>
    </row>
    <row r="3997" spans="1:7" x14ac:dyDescent="0.2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>RANK($E3997, E:E)</f>
        <v>292</v>
      </c>
      <c r="G3997" s="19">
        <f>PERCENTRANK(E:E, $E3997)</f>
        <v>0.92600000000000005</v>
      </c>
    </row>
    <row r="3998" spans="1:7" x14ac:dyDescent="0.2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>RANK($E3998, E:E)</f>
        <v>866</v>
      </c>
      <c r="G3998" s="19">
        <f>PERCENTRANK(E:E, $E3998)</f>
        <v>0.78100000000000003</v>
      </c>
    </row>
    <row r="3999" spans="1:7" x14ac:dyDescent="0.2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>RANK($E3999, E:E)</f>
        <v>2734</v>
      </c>
      <c r="G3999" s="19">
        <f>PERCENTRANK(E:E, $E3999)</f>
        <v>0.33700000000000002</v>
      </c>
    </row>
    <row r="4000" spans="1:7" x14ac:dyDescent="0.2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>RANK($E4000, E:E)</f>
        <v>560</v>
      </c>
      <c r="G4000" s="19">
        <f>PERCENTRANK(E:E, $E4000)</f>
        <v>0.86299999999999999</v>
      </c>
    </row>
    <row r="4001" spans="1:7" x14ac:dyDescent="0.2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>RANK($E4001, E:E)</f>
        <v>738</v>
      </c>
      <c r="G4001" s="19">
        <f>PERCENTRANK(E:E, $E4001)</f>
        <v>0.82099999999999995</v>
      </c>
    </row>
    <row r="4002" spans="1:7" x14ac:dyDescent="0.2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>RANK($E4002, E:E)</f>
        <v>956</v>
      </c>
      <c r="G4002" s="19">
        <f>PERCENTRANK(E:E, $E4002)</f>
        <v>0.75600000000000001</v>
      </c>
    </row>
    <row r="4003" spans="1:7" x14ac:dyDescent="0.2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>RANK($E4003, E:E)</f>
        <v>59</v>
      </c>
      <c r="G4003" s="19">
        <f>PERCENTRANK(E:E, $E4003)</f>
        <v>0.98299999999999998</v>
      </c>
    </row>
    <row r="4004" spans="1:7" x14ac:dyDescent="0.2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>RANK($E4004, E:E)</f>
        <v>2683</v>
      </c>
      <c r="G4004" s="19">
        <f>PERCENTRANK(E:E, $E4004)</f>
        <v>0.35</v>
      </c>
    </row>
    <row r="4005" spans="1:7" x14ac:dyDescent="0.2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>RANK($E4005, E:E)</f>
        <v>2069</v>
      </c>
      <c r="G4005" s="19">
        <f>PERCENTRANK(E:E, $E4005)</f>
        <v>0.49399999999999999</v>
      </c>
    </row>
    <row r="4006" spans="1:7" x14ac:dyDescent="0.2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>RANK($E4006, E:E)</f>
        <v>3014</v>
      </c>
      <c r="G4006" s="19">
        <f>PERCENTRANK(E:E, $E4006)</f>
        <v>0.252</v>
      </c>
    </row>
    <row r="4007" spans="1:7" x14ac:dyDescent="0.2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>RANK($E4007, E:E)</f>
        <v>2160</v>
      </c>
      <c r="G4007" s="19">
        <f>PERCENTRANK(E:E, $E4007)</f>
        <v>0.45800000000000002</v>
      </c>
    </row>
    <row r="4008" spans="1:7" x14ac:dyDescent="0.2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>RANK($E4008, E:E)</f>
        <v>1398</v>
      </c>
      <c r="G4008" s="19">
        <f>PERCENTRANK(E:E, $E4008)</f>
        <v>0.64700000000000002</v>
      </c>
    </row>
    <row r="4009" spans="1:7" x14ac:dyDescent="0.2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>RANK($E4009, E:E)</f>
        <v>2646</v>
      </c>
      <c r="G4009" s="19">
        <f>PERCENTRANK(E:E, $E4009)</f>
        <v>0.35899999999999999</v>
      </c>
    </row>
    <row r="4010" spans="1:7" x14ac:dyDescent="0.2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>RANK($E4010, E:E)</f>
        <v>2030</v>
      </c>
      <c r="G4010" s="19">
        <f>PERCENTRANK(E:E, $E4010)</f>
        <v>0.50900000000000001</v>
      </c>
    </row>
    <row r="4011" spans="1:7" x14ac:dyDescent="0.2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>RANK($E4011, E:E)</f>
        <v>917</v>
      </c>
      <c r="G4011" s="19">
        <f>PERCENTRANK(E:E, $E4011)</f>
        <v>0.77500000000000002</v>
      </c>
    </row>
    <row r="4012" spans="1:7" x14ac:dyDescent="0.2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>RANK($E4012, E:E)</f>
        <v>607</v>
      </c>
      <c r="G4012" s="19">
        <f>PERCENTRANK(E:E, $E4012)</f>
        <v>0.85199999999999998</v>
      </c>
    </row>
    <row r="4013" spans="1:7" x14ac:dyDescent="0.2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>RANK($E4013, E:E)</f>
        <v>107</v>
      </c>
      <c r="G4013" s="19">
        <f>PERCENTRANK(E:E, $E4013)</f>
        <v>0.97199999999999998</v>
      </c>
    </row>
    <row r="4014" spans="1:7" x14ac:dyDescent="0.2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>RANK($E4014, E:E)</f>
        <v>1340</v>
      </c>
      <c r="G4014" s="19">
        <f>PERCENTRANK(E:E, $E4014)</f>
        <v>0.67100000000000004</v>
      </c>
    </row>
    <row r="4015" spans="1:7" x14ac:dyDescent="0.2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>RANK($E4015, E:E)</f>
        <v>2643</v>
      </c>
      <c r="G4015" s="19">
        <f>PERCENTRANK(E:E, $E4015)</f>
        <v>0.36</v>
      </c>
    </row>
    <row r="4016" spans="1:7" x14ac:dyDescent="0.2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>RANK($E4016, E:E)</f>
        <v>2670</v>
      </c>
      <c r="G4016" s="19">
        <f>PERCENTRANK(E:E, $E4016)</f>
        <v>0.35299999999999998</v>
      </c>
    </row>
    <row r="4017" spans="1:7" x14ac:dyDescent="0.2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>RANK($E4017, E:E)</f>
        <v>168</v>
      </c>
      <c r="G4017" s="19">
        <f>PERCENTRANK(E:E, $E4017)</f>
        <v>0.95899999999999996</v>
      </c>
    </row>
    <row r="4018" spans="1:7" x14ac:dyDescent="0.2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>RANK($E4018, E:E)</f>
        <v>2595</v>
      </c>
      <c r="G4018" s="19">
        <f>PERCENTRANK(E:E, $E4018)</f>
        <v>0.371</v>
      </c>
    </row>
    <row r="4019" spans="1:7" x14ac:dyDescent="0.2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>RANK($E4019, E:E)</f>
        <v>2789</v>
      </c>
      <c r="G4019" s="19">
        <f>PERCENTRANK(E:E, $E4019)</f>
        <v>0.32400000000000001</v>
      </c>
    </row>
    <row r="4020" spans="1:7" x14ac:dyDescent="0.2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>RANK($E4020, E:E)</f>
        <v>2846</v>
      </c>
      <c r="G4020" s="19">
        <f>PERCENTRANK(E:E, $E4020)</f>
        <v>0.30499999999999999</v>
      </c>
    </row>
    <row r="4021" spans="1:7" x14ac:dyDescent="0.2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>RANK($E4021, E:E)</f>
        <v>2646</v>
      </c>
      <c r="G4021" s="19">
        <f>PERCENTRANK(E:E, $E4021)</f>
        <v>0.35899999999999999</v>
      </c>
    </row>
    <row r="4022" spans="1:7" x14ac:dyDescent="0.2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>RANK($E4022, E:E)</f>
        <v>171</v>
      </c>
      <c r="G4022" s="19">
        <f>PERCENTRANK(E:E, $E4022)</f>
        <v>0.95299999999999996</v>
      </c>
    </row>
    <row r="4023" spans="1:7" x14ac:dyDescent="0.2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>RANK($E4023, E:E)</f>
        <v>625</v>
      </c>
      <c r="G4023" s="19">
        <f>PERCENTRANK(E:E, $E4023)</f>
        <v>0.84299999999999997</v>
      </c>
    </row>
    <row r="4024" spans="1:7" x14ac:dyDescent="0.2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>RANK($E4024, E:E)</f>
        <v>2160</v>
      </c>
      <c r="G4024" s="19">
        <f>PERCENTRANK(E:E, $E4024)</f>
        <v>0.45800000000000002</v>
      </c>
    </row>
    <row r="4025" spans="1:7" x14ac:dyDescent="0.2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>RANK($E4025, E:E)</f>
        <v>157</v>
      </c>
      <c r="G4025" s="19">
        <f>PERCENTRANK(E:E, $E4025)</f>
        <v>0.96099999999999997</v>
      </c>
    </row>
    <row r="4026" spans="1:7" x14ac:dyDescent="0.2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>RANK($E4026, E:E)</f>
        <v>2666</v>
      </c>
      <c r="G4026" s="19">
        <f>PERCENTRANK(E:E, $E4026)</f>
        <v>0.35399999999999998</v>
      </c>
    </row>
    <row r="4027" spans="1:7" x14ac:dyDescent="0.2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>RANK($E4027, E:E)</f>
        <v>2646</v>
      </c>
      <c r="G4027" s="19">
        <f>PERCENTRANK(E:E, $E4027)</f>
        <v>0.35899999999999999</v>
      </c>
    </row>
    <row r="4028" spans="1:7" x14ac:dyDescent="0.2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>RANK($E4028, E:E)</f>
        <v>2846</v>
      </c>
      <c r="G4028" s="19">
        <f>PERCENTRANK(E:E, $E4028)</f>
        <v>0.30499999999999999</v>
      </c>
    </row>
    <row r="4029" spans="1:7" x14ac:dyDescent="0.2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>RANK($E4029, E:E)</f>
        <v>2760</v>
      </c>
      <c r="G4029" s="19">
        <f>PERCENTRANK(E:E, $E4029)</f>
        <v>0.32700000000000001</v>
      </c>
    </row>
    <row r="4030" spans="1:7" x14ac:dyDescent="0.2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>RANK($E4030, E:E)</f>
        <v>73</v>
      </c>
      <c r="G4030" s="19">
        <f>PERCENTRANK(E:E, $E4030)</f>
        <v>0.98199999999999998</v>
      </c>
    </row>
    <row r="4031" spans="1:7" x14ac:dyDescent="0.2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>RANK($E4031, E:E)</f>
        <v>3014</v>
      </c>
      <c r="G4031" s="19">
        <f>PERCENTRANK(E:E, $E4031)</f>
        <v>0.252</v>
      </c>
    </row>
    <row r="4032" spans="1:7" x14ac:dyDescent="0.2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>RANK($E4032, E:E)</f>
        <v>3014</v>
      </c>
      <c r="G4032" s="19">
        <f>PERCENTRANK(E:E, $E4032)</f>
        <v>0.252</v>
      </c>
    </row>
    <row r="4033" spans="1:7" x14ac:dyDescent="0.2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>RANK($E4033, E:E)</f>
        <v>1155</v>
      </c>
      <c r="G4033" s="19">
        <f>PERCENTRANK(E:E, $E4033)</f>
        <v>0.70799999999999996</v>
      </c>
    </row>
    <row r="4034" spans="1:7" x14ac:dyDescent="0.2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>RANK($E4034, E:E)</f>
        <v>503</v>
      </c>
      <c r="G4034" s="19">
        <f>PERCENTRANK(E:E, $E4034)</f>
        <v>0.872</v>
      </c>
    </row>
    <row r="4035" spans="1:7" x14ac:dyDescent="0.2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>RANK($E4035, E:E)</f>
        <v>2680</v>
      </c>
      <c r="G4035" s="19">
        <f>PERCENTRANK(E:E, $E4035)</f>
        <v>0.35099999999999998</v>
      </c>
    </row>
    <row r="4036" spans="1:7" x14ac:dyDescent="0.2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>RANK($E4036, E:E)</f>
        <v>1115</v>
      </c>
      <c r="G4036" s="19">
        <f>PERCENTRANK(E:E, $E4036)</f>
        <v>0.72499999999999998</v>
      </c>
    </row>
    <row r="4037" spans="1:7" x14ac:dyDescent="0.2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>RANK($E4037, E:E)</f>
        <v>956</v>
      </c>
      <c r="G4037" s="19">
        <f>PERCENTRANK(E:E, $E4037)</f>
        <v>0.75600000000000001</v>
      </c>
    </row>
    <row r="4038" spans="1:7" x14ac:dyDescent="0.2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>RANK($E4038, E:E)</f>
        <v>2782</v>
      </c>
      <c r="G4038" s="19">
        <f>PERCENTRANK(E:E, $E4038)</f>
        <v>0.32700000000000001</v>
      </c>
    </row>
    <row r="4039" spans="1:7" x14ac:dyDescent="0.2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>RANK($E4039, E:E)</f>
        <v>2801</v>
      </c>
      <c r="G4039" s="19">
        <f>PERCENTRANK(E:E, $E4039)</f>
        <v>0.32200000000000001</v>
      </c>
    </row>
    <row r="4040" spans="1:7" x14ac:dyDescent="0.2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>RANK($E4040, E:E)</f>
        <v>2987</v>
      </c>
      <c r="G4040" s="19">
        <f>PERCENTRANK(E:E, $E4040)</f>
        <v>0.27700000000000002</v>
      </c>
    </row>
    <row r="4041" spans="1:7" x14ac:dyDescent="0.2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>RANK($E4041, E:E)</f>
        <v>1487</v>
      </c>
      <c r="G4041" s="19">
        <f>PERCENTRANK(E:E, $E4041)</f>
        <v>0.63300000000000001</v>
      </c>
    </row>
    <row r="4042" spans="1:7" x14ac:dyDescent="0.2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>RANK($E4042, E:E)</f>
        <v>2676</v>
      </c>
      <c r="G4042" s="19">
        <f>PERCENTRANK(E:E, $E4042)</f>
        <v>0.35199999999999998</v>
      </c>
    </row>
    <row r="4043" spans="1:7" x14ac:dyDescent="0.2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>RANK($E4043, E:E)</f>
        <v>1253</v>
      </c>
      <c r="G4043" s="19">
        <f>PERCENTRANK(E:E, $E4043)</f>
        <v>0.69499999999999995</v>
      </c>
    </row>
    <row r="4044" spans="1:7" x14ac:dyDescent="0.2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>RANK($E4044, E:E)</f>
        <v>2160</v>
      </c>
      <c r="G4044" s="19">
        <f>PERCENTRANK(E:E, $E4044)</f>
        <v>0.45800000000000002</v>
      </c>
    </row>
    <row r="4045" spans="1:7" x14ac:dyDescent="0.2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>RANK($E4045, E:E)</f>
        <v>625</v>
      </c>
      <c r="G4045" s="19">
        <f>PERCENTRANK(E:E, $E4045)</f>
        <v>0.84299999999999997</v>
      </c>
    </row>
    <row r="4046" spans="1:7" x14ac:dyDescent="0.2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>RANK($E4046, E:E)</f>
        <v>2892</v>
      </c>
      <c r="G4046" s="19">
        <f>PERCENTRANK(E:E, $E4046)</f>
        <v>0.3</v>
      </c>
    </row>
    <row r="4047" spans="1:7" x14ac:dyDescent="0.2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>RANK($E4047, E:E)</f>
        <v>1957</v>
      </c>
      <c r="G4047" s="19">
        <f>PERCENTRANK(E:E, $E4047)</f>
        <v>0.52500000000000002</v>
      </c>
    </row>
    <row r="4048" spans="1:7" x14ac:dyDescent="0.2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>RANK($E4048, E:E)</f>
        <v>1807</v>
      </c>
      <c r="G4048" s="19">
        <f>PERCENTRANK(E:E, $E4048)</f>
        <v>0.55600000000000005</v>
      </c>
    </row>
    <row r="4049" spans="1:7" x14ac:dyDescent="0.2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>RANK($E4049, E:E)</f>
        <v>2892</v>
      </c>
      <c r="G4049" s="19">
        <f>PERCENTRANK(E:E, $E4049)</f>
        <v>0.3</v>
      </c>
    </row>
    <row r="4050" spans="1:7" x14ac:dyDescent="0.2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>RANK($E4050, E:E)</f>
        <v>1886</v>
      </c>
      <c r="G4050" s="19">
        <f>PERCENTRANK(E:E, $E4050)</f>
        <v>0.52800000000000002</v>
      </c>
    </row>
    <row r="4051" spans="1:7" x14ac:dyDescent="0.2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>RANK($E4051, E:E)</f>
        <v>2915</v>
      </c>
      <c r="G4051" s="19">
        <f>PERCENTRANK(E:E, $E4051)</f>
        <v>0.29399999999999998</v>
      </c>
    </row>
    <row r="4052" spans="1:7" x14ac:dyDescent="0.2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>RANK($E4052, E:E)</f>
        <v>1398</v>
      </c>
      <c r="G4052" s="19">
        <f>PERCENTRANK(E:E, $E4052)</f>
        <v>0.64700000000000002</v>
      </c>
    </row>
    <row r="4053" spans="1:7" x14ac:dyDescent="0.2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>RANK($E4053, E:E)</f>
        <v>216</v>
      </c>
      <c r="G4053" s="19">
        <f>PERCENTRANK(E:E, $E4053)</f>
        <v>0.94299999999999995</v>
      </c>
    </row>
    <row r="4054" spans="1:7" x14ac:dyDescent="0.2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>RANK($E4054, E:E)</f>
        <v>2413</v>
      </c>
      <c r="G4054" s="19">
        <f>PERCENTRANK(E:E, $E4054)</f>
        <v>0.40600000000000003</v>
      </c>
    </row>
    <row r="4055" spans="1:7" x14ac:dyDescent="0.2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>RANK($E4055, E:E)</f>
        <v>1951</v>
      </c>
      <c r="G4055" s="19">
        <f>PERCENTRANK(E:E, $E4055)</f>
        <v>0.52700000000000002</v>
      </c>
    </row>
    <row r="4056" spans="1:7" x14ac:dyDescent="0.2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>RANK($E4056, E:E)</f>
        <v>681</v>
      </c>
      <c r="G4056" s="19">
        <f>PERCENTRANK(E:E, $E4056)</f>
        <v>0.82599999999999996</v>
      </c>
    </row>
    <row r="4057" spans="1:7" x14ac:dyDescent="0.2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>RANK($E4057, E:E)</f>
        <v>2989</v>
      </c>
      <c r="G4057" s="19">
        <f>PERCENTRANK(E:E, $E4057)</f>
        <v>0.27300000000000002</v>
      </c>
    </row>
    <row r="4058" spans="1:7" x14ac:dyDescent="0.2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>RANK($E4058, E:E)</f>
        <v>767</v>
      </c>
      <c r="G4058" s="19">
        <f>PERCENTRANK(E:E, $E4058)</f>
        <v>0.81399999999999995</v>
      </c>
    </row>
    <row r="4059" spans="1:7" x14ac:dyDescent="0.2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>RANK($E4059, E:E)</f>
        <v>1791</v>
      </c>
      <c r="G4059" s="19">
        <f>PERCENTRANK(E:E, $E4059)</f>
        <v>0.56499999999999995</v>
      </c>
    </row>
    <row r="4060" spans="1:7" x14ac:dyDescent="0.2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>RANK($E4060, E:E)</f>
        <v>107</v>
      </c>
      <c r="G4060" s="19">
        <f>PERCENTRANK(E:E, $E4060)</f>
        <v>0.97199999999999998</v>
      </c>
    </row>
    <row r="4061" spans="1:7" x14ac:dyDescent="0.2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>RANK($E4061, E:E)</f>
        <v>2946</v>
      </c>
      <c r="G4061" s="19">
        <f>PERCENTRANK(E:E, $E4061)</f>
        <v>0.28699999999999998</v>
      </c>
    </row>
    <row r="4062" spans="1:7" x14ac:dyDescent="0.2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>RANK($E4062, E:E)</f>
        <v>2950</v>
      </c>
      <c r="G4062" s="19">
        <f>PERCENTRANK(E:E, $E4062)</f>
        <v>0.28100000000000003</v>
      </c>
    </row>
    <row r="4063" spans="1:7" x14ac:dyDescent="0.2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>RANK($E4063, E:E)</f>
        <v>216</v>
      </c>
      <c r="G4063" s="19">
        <f>PERCENTRANK(E:E, $E4063)</f>
        <v>0.94299999999999995</v>
      </c>
    </row>
    <row r="4064" spans="1:7" x14ac:dyDescent="0.2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>RANK($E4064, E:E)</f>
        <v>1658</v>
      </c>
      <c r="G4064" s="19">
        <f>PERCENTRANK(E:E, $E4064)</f>
        <v>0.59699999999999998</v>
      </c>
    </row>
    <row r="4065" spans="1:7" x14ac:dyDescent="0.2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>RANK($E4065, E:E)</f>
        <v>431</v>
      </c>
      <c r="G4065" s="19">
        <f>PERCENTRANK(E:E, $E4065)</f>
        <v>0.88700000000000001</v>
      </c>
    </row>
    <row r="4066" spans="1:7" x14ac:dyDescent="0.2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>RANK($E4066, E:E)</f>
        <v>1398</v>
      </c>
      <c r="G4066" s="19">
        <f>PERCENTRANK(E:E, $E4066)</f>
        <v>0.64700000000000002</v>
      </c>
    </row>
    <row r="4067" spans="1:7" x14ac:dyDescent="0.2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>RANK($E4067, E:E)</f>
        <v>15</v>
      </c>
      <c r="G4067" s="19">
        <f>PERCENTRANK(E:E, $E4067)</f>
        <v>0.996</v>
      </c>
    </row>
    <row r="4068" spans="1:7" x14ac:dyDescent="0.2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>RANK($E4068, E:E)</f>
        <v>1807</v>
      </c>
      <c r="G4068" s="19">
        <f>PERCENTRANK(E:E, $E4068)</f>
        <v>0.55600000000000005</v>
      </c>
    </row>
    <row r="4069" spans="1:7" x14ac:dyDescent="0.2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>RANK($E4069, E:E)</f>
        <v>2760</v>
      </c>
      <c r="G4069" s="19">
        <f>PERCENTRANK(E:E, $E4069)</f>
        <v>0.32700000000000001</v>
      </c>
    </row>
    <row r="4070" spans="1:7" x14ac:dyDescent="0.2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>RANK($E4070, E:E)</f>
        <v>1232</v>
      </c>
      <c r="G4070" s="19">
        <f>PERCENTRANK(E:E, $E4070)</f>
        <v>0.69699999999999995</v>
      </c>
    </row>
    <row r="4071" spans="1:7" x14ac:dyDescent="0.2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>RANK($E4071, E:E)</f>
        <v>1531</v>
      </c>
      <c r="G4071" s="19">
        <f>PERCENTRANK(E:E, $E4071)</f>
        <v>0.629</v>
      </c>
    </row>
    <row r="4072" spans="1:7" x14ac:dyDescent="0.2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>RANK($E4072, E:E)</f>
        <v>2364</v>
      </c>
      <c r="G4072" s="19">
        <f>PERCENTRANK(E:E, $E4072)</f>
        <v>0.42699999999999999</v>
      </c>
    </row>
    <row r="4073" spans="1:7" x14ac:dyDescent="0.2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>RANK($E4073, E:E)</f>
        <v>1538</v>
      </c>
      <c r="G4073" s="19">
        <f>PERCENTRANK(E:E, $E4073)</f>
        <v>0.627</v>
      </c>
    </row>
    <row r="4074" spans="1:7" x14ac:dyDescent="0.2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>RANK($E4074, E:E)</f>
        <v>2413</v>
      </c>
      <c r="G4074" s="19">
        <f>PERCENTRANK(E:E, $E4074)</f>
        <v>0.40600000000000003</v>
      </c>
    </row>
    <row r="4075" spans="1:7" x14ac:dyDescent="0.2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>RANK($E4075, E:E)</f>
        <v>292</v>
      </c>
      <c r="G4075" s="19">
        <f>PERCENTRANK(E:E, $E4075)</f>
        <v>0.92600000000000005</v>
      </c>
    </row>
    <row r="4076" spans="1:7" x14ac:dyDescent="0.2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>RANK($E4076, E:E)</f>
        <v>2413</v>
      </c>
      <c r="G4076" s="19">
        <f>PERCENTRANK(E:E, $E4076)</f>
        <v>0.40600000000000003</v>
      </c>
    </row>
    <row r="4077" spans="1:7" x14ac:dyDescent="0.2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>RANK($E4077, E:E)</f>
        <v>2717</v>
      </c>
      <c r="G4077" s="19">
        <f>PERCENTRANK(E:E, $E4077)</f>
        <v>0.34200000000000003</v>
      </c>
    </row>
    <row r="4078" spans="1:7" x14ac:dyDescent="0.2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>RANK($E4078, E:E)</f>
        <v>1394</v>
      </c>
      <c r="G4078" s="19">
        <f>PERCENTRANK(E:E, $E4078)</f>
        <v>0.66200000000000003</v>
      </c>
    </row>
    <row r="4079" spans="1:7" x14ac:dyDescent="0.2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>RANK($E4079, E:E)</f>
        <v>2949</v>
      </c>
      <c r="G4079" s="19">
        <f>PERCENTRANK(E:E, $E4079)</f>
        <v>0.28599999999999998</v>
      </c>
    </row>
    <row r="4080" spans="1:7" x14ac:dyDescent="0.2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>RANK($E4080, E:E)</f>
        <v>1679</v>
      </c>
      <c r="G4080" s="19">
        <f>PERCENTRANK(E:E, $E4080)</f>
        <v>0.59199999999999997</v>
      </c>
    </row>
    <row r="4081" spans="1:7" x14ac:dyDescent="0.2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>RANK($E4081, E:E)</f>
        <v>216</v>
      </c>
      <c r="G4081" s="19">
        <f>PERCENTRANK(E:E, $E4081)</f>
        <v>0.94299999999999995</v>
      </c>
    </row>
    <row r="4082" spans="1:7" x14ac:dyDescent="0.2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>RANK($E4082, E:E)</f>
        <v>573</v>
      </c>
      <c r="G4082" s="19">
        <f>PERCENTRANK(E:E, $E4082)</f>
        <v>0.85399999999999998</v>
      </c>
    </row>
    <row r="4083" spans="1:7" x14ac:dyDescent="0.2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>RANK($E4083, E:E)</f>
        <v>2016</v>
      </c>
      <c r="G4083" s="19">
        <f>PERCENTRANK(E:E, $E4083)</f>
        <v>0.50900000000000001</v>
      </c>
    </row>
    <row r="4084" spans="1:7" x14ac:dyDescent="0.2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>RANK($E4084, E:E)</f>
        <v>2687</v>
      </c>
      <c r="G4084" s="19">
        <f>PERCENTRANK(E:E, $E4084)</f>
        <v>0.35</v>
      </c>
    </row>
    <row r="4085" spans="1:7" x14ac:dyDescent="0.2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>RANK($E4085, E:E)</f>
        <v>318</v>
      </c>
      <c r="G4085" s="19">
        <f>PERCENTRANK(E:E, $E4085)</f>
        <v>0.91600000000000004</v>
      </c>
    </row>
    <row r="4086" spans="1:7" x14ac:dyDescent="0.2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>RANK($E4086, E:E)</f>
        <v>503</v>
      </c>
      <c r="G4086" s="19">
        <f>PERCENTRANK(E:E, $E4086)</f>
        <v>0.872</v>
      </c>
    </row>
    <row r="4087" spans="1:7" x14ac:dyDescent="0.2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>RANK($E4087, E:E)</f>
        <v>2972</v>
      </c>
      <c r="G4087" s="19">
        <f>PERCENTRANK(E:E, $E4087)</f>
        <v>0.28000000000000003</v>
      </c>
    </row>
    <row r="4088" spans="1:7" x14ac:dyDescent="0.2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>RANK($E4088, E:E)</f>
        <v>932</v>
      </c>
      <c r="G4088" s="19">
        <f>PERCENTRANK(E:E, $E4088)</f>
        <v>0.77300000000000002</v>
      </c>
    </row>
    <row r="4089" spans="1:7" x14ac:dyDescent="0.2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>RANK($E4089, E:E)</f>
        <v>2912</v>
      </c>
      <c r="G4089" s="19">
        <f>PERCENTRANK(E:E, $E4089)</f>
        <v>0.29499999999999998</v>
      </c>
    </row>
    <row r="4090" spans="1:7" x14ac:dyDescent="0.2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>RANK($E4090, E:E)</f>
        <v>1398</v>
      </c>
      <c r="G4090" s="19">
        <f>PERCENTRANK(E:E, $E4090)</f>
        <v>0.64700000000000002</v>
      </c>
    </row>
    <row r="4091" spans="1:7" x14ac:dyDescent="0.2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>RANK($E4091, E:E)</f>
        <v>1155</v>
      </c>
      <c r="G4091" s="19">
        <f>PERCENTRANK(E:E, $E4091)</f>
        <v>0.70799999999999996</v>
      </c>
    </row>
    <row r="4092" spans="1:7" x14ac:dyDescent="0.2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>RANK($E4092, E:E)</f>
        <v>2755</v>
      </c>
      <c r="G4092" s="19">
        <f>PERCENTRANK(E:E, $E4092)</f>
        <v>0.33300000000000002</v>
      </c>
    </row>
    <row r="4093" spans="1:7" x14ac:dyDescent="0.2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>RANK($E4093, E:E)</f>
        <v>2682</v>
      </c>
      <c r="G4093" s="19">
        <f>PERCENTRANK(E:E, $E4093)</f>
        <v>0.35099999999999998</v>
      </c>
    </row>
    <row r="4094" spans="1:7" x14ac:dyDescent="0.2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>RANK($E4094, E:E)</f>
        <v>681</v>
      </c>
      <c r="G4094" s="19">
        <f>PERCENTRANK(E:E, $E4094)</f>
        <v>0.82599999999999996</v>
      </c>
    </row>
    <row r="4095" spans="1:7" x14ac:dyDescent="0.2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>RANK($E4095, E:E)</f>
        <v>2730</v>
      </c>
      <c r="G4095" s="19">
        <f>PERCENTRANK(E:E, $E4095)</f>
        <v>0.33900000000000002</v>
      </c>
    </row>
    <row r="4096" spans="1:7" x14ac:dyDescent="0.2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>RANK($E4096, E:E)</f>
        <v>1886</v>
      </c>
      <c r="G4096" s="19">
        <f>PERCENTRANK(E:E, $E4096)</f>
        <v>0.52800000000000002</v>
      </c>
    </row>
    <row r="4097" spans="1:7" x14ac:dyDescent="0.2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>RANK($E4097, E:E)</f>
        <v>573</v>
      </c>
      <c r="G4097" s="19">
        <f>PERCENTRANK(E:E, $E4097)</f>
        <v>0.85399999999999998</v>
      </c>
    </row>
    <row r="4098" spans="1:7" x14ac:dyDescent="0.2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>RANK($E4098, E:E)</f>
        <v>1398</v>
      </c>
      <c r="G4098" s="19">
        <f>PERCENTRANK(E:E, $E4098)</f>
        <v>0.64700000000000002</v>
      </c>
    </row>
    <row r="4099" spans="1:7" x14ac:dyDescent="0.2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>RANK($E4099, E:E)</f>
        <v>681</v>
      </c>
      <c r="G4099" s="19">
        <f>PERCENTRANK(E:E, $E4099)</f>
        <v>0.82599999999999996</v>
      </c>
    </row>
    <row r="4100" spans="1:7" x14ac:dyDescent="0.2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>RANK($E4100, E:E)</f>
        <v>2832</v>
      </c>
      <c r="G4100" s="19">
        <f>PERCENTRANK(E:E, $E4100)</f>
        <v>0.314</v>
      </c>
    </row>
    <row r="4101" spans="1:7" x14ac:dyDescent="0.2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>RANK($E4101, E:E)</f>
        <v>132</v>
      </c>
      <c r="G4101" s="19">
        <f>PERCENTRANK(E:E, $E4101)</f>
        <v>0.96499999999999997</v>
      </c>
    </row>
    <row r="4102" spans="1:7" x14ac:dyDescent="0.2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>RANK($E4102, E:E)</f>
        <v>1784</v>
      </c>
      <c r="G4102" s="19">
        <f>PERCENTRANK(E:E, $E4102)</f>
        <v>0.56699999999999995</v>
      </c>
    </row>
    <row r="4103" spans="1:7" x14ac:dyDescent="0.2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>RANK($E4103, E:E)</f>
        <v>1232</v>
      </c>
      <c r="G4103" s="19">
        <f>PERCENTRANK(E:E, $E4103)</f>
        <v>0.69699999999999995</v>
      </c>
    </row>
    <row r="4104" spans="1:7" x14ac:dyDescent="0.2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>RANK($E4104, E:E)</f>
        <v>2875</v>
      </c>
      <c r="G4104" s="19">
        <f>PERCENTRANK(E:E, $E4104)</f>
        <v>0.30399999999999999</v>
      </c>
    </row>
    <row r="4105" spans="1:7" x14ac:dyDescent="0.2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>RANK($E4105, E:E)</f>
        <v>2039</v>
      </c>
      <c r="G4105" s="19">
        <f>PERCENTRANK(E:E, $E4105)</f>
        <v>0.5</v>
      </c>
    </row>
    <row r="4106" spans="1:7" x14ac:dyDescent="0.2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>RANK($E4106, E:E)</f>
        <v>1844</v>
      </c>
      <c r="G4106" s="19">
        <f>PERCENTRANK(E:E, $E4106)</f>
        <v>0.55300000000000005</v>
      </c>
    </row>
    <row r="4107" spans="1:7" x14ac:dyDescent="0.2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>RANK($E4107, E:E)</f>
        <v>2801</v>
      </c>
      <c r="G4107" s="19">
        <f>PERCENTRANK(E:E, $E4107)</f>
        <v>0.32200000000000001</v>
      </c>
    </row>
    <row r="4108" spans="1:7" x14ac:dyDescent="0.2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>RANK($E4108, E:E)</f>
        <v>835</v>
      </c>
      <c r="G4108" s="19">
        <f>PERCENTRANK(E:E, $E4108)</f>
        <v>0.79700000000000004</v>
      </c>
    </row>
    <row r="4109" spans="1:7" x14ac:dyDescent="0.2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>RANK($E4109, E:E)</f>
        <v>742</v>
      </c>
      <c r="G4109" s="19">
        <f>PERCENTRANK(E:E, $E4109)</f>
        <v>0.81499999999999995</v>
      </c>
    </row>
    <row r="4110" spans="1:7" x14ac:dyDescent="0.2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>RANK($E4110, E:E)</f>
        <v>1398</v>
      </c>
      <c r="G4110" s="19">
        <f>PERCENTRANK(E:E, $E4110)</f>
        <v>0.64700000000000002</v>
      </c>
    </row>
    <row r="4111" spans="1:7" x14ac:dyDescent="0.2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>RANK($E4111, E:E)</f>
        <v>2584</v>
      </c>
      <c r="G4111" s="19">
        <f>PERCENTRANK(E:E, $E4111)</f>
        <v>0.375</v>
      </c>
    </row>
    <row r="4112" spans="1:7" x14ac:dyDescent="0.2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>RANK($E4112, E:E)</f>
        <v>669</v>
      </c>
      <c r="G4112" s="19">
        <f>PERCENTRANK(E:E, $E4112)</f>
        <v>0.83699999999999997</v>
      </c>
    </row>
    <row r="4113" spans="1:7" x14ac:dyDescent="0.2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>RANK($E4113, E:E)</f>
        <v>2282</v>
      </c>
      <c r="G4113" s="19">
        <f>PERCENTRANK(E:E, $E4113)</f>
        <v>0.44</v>
      </c>
    </row>
    <row r="4114" spans="1:7" x14ac:dyDescent="0.2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>RANK($E4114, E:E)</f>
        <v>540</v>
      </c>
      <c r="G4114" s="19">
        <f>PERCENTRANK(E:E, $E4114)</f>
        <v>0.86499999999999999</v>
      </c>
    </row>
    <row r="4115" spans="1:7" x14ac:dyDescent="0.2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>RANK($E4115, E:E)</f>
        <v>1555</v>
      </c>
      <c r="G4115" s="19">
        <f>PERCENTRANK(E:E, $E4115)</f>
        <v>0.61699999999999999</v>
      </c>
    </row>
    <row r="4116" spans="1:7" x14ac:dyDescent="0.2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>RANK($E4116, E:E)</f>
        <v>1670</v>
      </c>
      <c r="G4116" s="19">
        <f>PERCENTRANK(E:E, $E4116)</f>
        <v>0.59499999999999997</v>
      </c>
    </row>
    <row r="4117" spans="1:7" x14ac:dyDescent="0.2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>RANK($E4117, E:E)</f>
        <v>2889</v>
      </c>
      <c r="G4117" s="19">
        <f>PERCENTRANK(E:E, $E4117)</f>
        <v>0.3</v>
      </c>
    </row>
    <row r="4118" spans="1:7" x14ac:dyDescent="0.2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>RANK($E4118, E:E)</f>
        <v>2989</v>
      </c>
      <c r="G4118" s="19">
        <f>PERCENTRANK(E:E, $E4118)</f>
        <v>0.27300000000000002</v>
      </c>
    </row>
    <row r="4119" spans="1:7" x14ac:dyDescent="0.2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>RANK($E4119, E:E)</f>
        <v>318</v>
      </c>
      <c r="G4119" s="19">
        <f>PERCENTRANK(E:E, $E4119)</f>
        <v>0.91600000000000004</v>
      </c>
    </row>
    <row r="4120" spans="1:7" x14ac:dyDescent="0.2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>RANK($E4120, E:E)</f>
        <v>2989</v>
      </c>
      <c r="G4120" s="19">
        <f>PERCENTRANK(E:E, $E4120)</f>
        <v>0.27300000000000002</v>
      </c>
    </row>
    <row r="4121" spans="1:7" x14ac:dyDescent="0.2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>RANK($E4121, E:E)</f>
        <v>2282</v>
      </c>
      <c r="G4121" s="19">
        <f>PERCENTRANK(E:E, $E4121)</f>
        <v>0.44</v>
      </c>
    </row>
    <row r="4122" spans="1:7" x14ac:dyDescent="0.2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>RANK($E4122, E:E)</f>
        <v>2653</v>
      </c>
      <c r="G4122" s="19">
        <f>PERCENTRANK(E:E, $E4122)</f>
        <v>0.35599999999999998</v>
      </c>
    </row>
    <row r="4123" spans="1:7" x14ac:dyDescent="0.2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>RANK($E4123, E:E)</f>
        <v>956</v>
      </c>
      <c r="G4123" s="19">
        <f>PERCENTRANK(E:E, $E4123)</f>
        <v>0.75600000000000001</v>
      </c>
    </row>
    <row r="4124" spans="1:7" x14ac:dyDescent="0.2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>RANK($E4124, E:E)</f>
        <v>2799</v>
      </c>
      <c r="G4124" s="19">
        <f>PERCENTRANK(E:E, $E4124)</f>
        <v>0.32200000000000001</v>
      </c>
    </row>
    <row r="4125" spans="1:7" x14ac:dyDescent="0.2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>RANK($E4125, E:E)</f>
        <v>1688</v>
      </c>
      <c r="G4125" s="19">
        <f>PERCENTRANK(E:E, $E4125)</f>
        <v>0.59099999999999997</v>
      </c>
    </row>
    <row r="4126" spans="1:7" x14ac:dyDescent="0.2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>RANK($E4126, E:E)</f>
        <v>1791</v>
      </c>
      <c r="G4126" s="19">
        <f>PERCENTRANK(E:E, $E4126)</f>
        <v>0.56499999999999995</v>
      </c>
    </row>
    <row r="4127" spans="1:7" x14ac:dyDescent="0.2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>RANK($E4127, E:E)</f>
        <v>2825</v>
      </c>
      <c r="G4127" s="19">
        <f>PERCENTRANK(E:E, $E4127)</f>
        <v>0.316</v>
      </c>
    </row>
    <row r="4128" spans="1:7" x14ac:dyDescent="0.2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>RANK($E4128, E:E)</f>
        <v>371</v>
      </c>
      <c r="G4128" s="19">
        <f>PERCENTRANK(E:E, $E4128)</f>
        <v>0.90400000000000003</v>
      </c>
    </row>
    <row r="4129" spans="1:7" x14ac:dyDescent="0.2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>RANK($E4129, E:E)</f>
        <v>742</v>
      </c>
      <c r="G4129" s="19">
        <f>PERCENTRANK(E:E, $E4129)</f>
        <v>0.81499999999999995</v>
      </c>
    </row>
    <row r="4130" spans="1:7" x14ac:dyDescent="0.2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>RANK($E4130, E:E)</f>
        <v>1981</v>
      </c>
      <c r="G4130" s="19">
        <f>PERCENTRANK(E:E, $E4130)</f>
        <v>0.51900000000000002</v>
      </c>
    </row>
    <row r="4131" spans="1:7" x14ac:dyDescent="0.2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>RANK($E4131, E:E)</f>
        <v>1313</v>
      </c>
      <c r="G4131" s="19">
        <f>PERCENTRANK(E:E, $E4131)</f>
        <v>0.68200000000000005</v>
      </c>
    </row>
    <row r="4132" spans="1:7" x14ac:dyDescent="0.2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>RANK($E4132, E:E)</f>
        <v>1205</v>
      </c>
      <c r="G4132" s="19">
        <f>PERCENTRANK(E:E, $E4132)</f>
        <v>0.70799999999999996</v>
      </c>
    </row>
    <row r="4133" spans="1:7" x14ac:dyDescent="0.2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>RANK($E4133, E:E)</f>
        <v>59</v>
      </c>
      <c r="G4133" s="19">
        <f>PERCENTRANK(E:E, $E4133)</f>
        <v>0.98299999999999998</v>
      </c>
    </row>
    <row r="4134" spans="1:7" x14ac:dyDescent="0.2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>RANK($E4134, E:E)</f>
        <v>625</v>
      </c>
      <c r="G4134" s="19">
        <f>PERCENTRANK(E:E, $E4134)</f>
        <v>0.84299999999999997</v>
      </c>
    </row>
    <row r="4135" spans="1:7" x14ac:dyDescent="0.2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>RANK($E4135, E:E)</f>
        <v>216</v>
      </c>
      <c r="G4135" s="19">
        <f>PERCENTRANK(E:E, $E4135)</f>
        <v>0.94299999999999995</v>
      </c>
    </row>
  </sheetData>
  <autoFilter ref="A1:G4135" xr:uid="{00000000-0009-0000-0000-000002000000}">
    <sortState ref="A2:G413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FC9D-FDBB-2542-AAD5-286275191269}">
  <dimension ref="A1:A4134"/>
  <sheetViews>
    <sheetView workbookViewId="0">
      <selection sqref="A1:XFD1"/>
    </sheetView>
  </sheetViews>
  <sheetFormatPr baseColWidth="10" defaultRowHeight="15" x14ac:dyDescent="0.2"/>
  <cols>
    <col min="1" max="1" width="11.6640625" style="2" customWidth="1"/>
  </cols>
  <sheetData>
    <row r="1" spans="1:1" x14ac:dyDescent="0.2">
      <c r="A1" s="2" t="s">
        <v>85</v>
      </c>
    </row>
    <row r="2" spans="1:1" x14ac:dyDescent="0.2">
      <c r="A2" s="2" t="s">
        <v>0</v>
      </c>
    </row>
    <row r="3" spans="1:1" x14ac:dyDescent="0.2">
      <c r="A3" s="2" t="s">
        <v>2</v>
      </c>
    </row>
    <row r="4" spans="1:1" x14ac:dyDescent="0.2">
      <c r="A4" s="2" t="s">
        <v>4</v>
      </c>
    </row>
    <row r="5" spans="1:1" x14ac:dyDescent="0.2">
      <c r="A5" s="2" t="s">
        <v>5</v>
      </c>
    </row>
    <row r="6" spans="1:1" x14ac:dyDescent="0.2">
      <c r="A6" s="2" t="s">
        <v>6</v>
      </c>
    </row>
    <row r="7" spans="1:1" x14ac:dyDescent="0.2">
      <c r="A7" s="2" t="s">
        <v>7</v>
      </c>
    </row>
    <row r="8" spans="1:1" x14ac:dyDescent="0.2">
      <c r="A8" s="2" t="s">
        <v>9</v>
      </c>
    </row>
    <row r="9" spans="1:1" x14ac:dyDescent="0.2">
      <c r="A9" s="2" t="s">
        <v>37</v>
      </c>
    </row>
    <row r="10" spans="1:1" x14ac:dyDescent="0.2">
      <c r="A10" s="2" t="s">
        <v>10</v>
      </c>
    </row>
    <row r="11" spans="1:1" x14ac:dyDescent="0.2">
      <c r="A11" s="2" t="s">
        <v>38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358</v>
      </c>
    </row>
    <row r="15" spans="1:1" x14ac:dyDescent="0.2">
      <c r="A15" s="2" t="s">
        <v>13</v>
      </c>
    </row>
    <row r="16" spans="1:1" x14ac:dyDescent="0.2">
      <c r="A16" s="2" t="s">
        <v>100</v>
      </c>
    </row>
    <row r="17" spans="1:1" x14ac:dyDescent="0.2">
      <c r="A17" s="2" t="s">
        <v>14</v>
      </c>
    </row>
    <row r="18" spans="1:1" x14ac:dyDescent="0.2">
      <c r="A18" s="2" t="s">
        <v>15</v>
      </c>
    </row>
    <row r="19" spans="1:1" x14ac:dyDescent="0.2">
      <c r="A19" s="2" t="s">
        <v>16</v>
      </c>
    </row>
    <row r="20" spans="1:1" x14ac:dyDescent="0.2">
      <c r="A20" s="2" t="s">
        <v>17</v>
      </c>
    </row>
    <row r="21" spans="1:1" x14ac:dyDescent="0.2">
      <c r="A21" s="2" t="s">
        <v>18</v>
      </c>
    </row>
    <row r="22" spans="1:1" x14ac:dyDescent="0.2">
      <c r="A22" s="2" t="s">
        <v>19</v>
      </c>
    </row>
    <row r="23" spans="1:1" x14ac:dyDescent="0.2">
      <c r="A23" s="2" t="s">
        <v>20</v>
      </c>
    </row>
    <row r="24" spans="1:1" x14ac:dyDescent="0.2">
      <c r="A24" s="2" t="s">
        <v>21</v>
      </c>
    </row>
    <row r="25" spans="1:1" x14ac:dyDescent="0.2">
      <c r="A25" s="2" t="s">
        <v>22</v>
      </c>
    </row>
    <row r="26" spans="1:1" x14ac:dyDescent="0.2">
      <c r="A26" s="2" t="s">
        <v>23</v>
      </c>
    </row>
    <row r="27" spans="1:1" x14ac:dyDescent="0.2">
      <c r="A27" s="2" t="s">
        <v>107</v>
      </c>
    </row>
    <row r="28" spans="1:1" x14ac:dyDescent="0.2">
      <c r="A28" s="2" t="s">
        <v>24</v>
      </c>
    </row>
    <row r="29" spans="1:1" x14ac:dyDescent="0.2">
      <c r="A29" s="2" t="s">
        <v>25</v>
      </c>
    </row>
    <row r="30" spans="1:1" x14ac:dyDescent="0.2">
      <c r="A30" s="2" t="s">
        <v>399</v>
      </c>
    </row>
    <row r="31" spans="1:1" x14ac:dyDescent="0.2">
      <c r="A31" s="2" t="s">
        <v>1181</v>
      </c>
    </row>
    <row r="32" spans="1:1" x14ac:dyDescent="0.2">
      <c r="A32" s="2" t="s">
        <v>1521</v>
      </c>
    </row>
    <row r="33" spans="1:1" x14ac:dyDescent="0.2">
      <c r="A33" s="2" t="s">
        <v>1560</v>
      </c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Salary Dashboard</vt:lpstr>
      <vt:lpstr>Basic Stats Functions</vt:lpstr>
      <vt:lpstr>Salary Data</vt:lpstr>
      <vt:lpstr>Team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Kumar Rohit Malhotra</cp:lastModifiedBy>
  <dcterms:created xsi:type="dcterms:W3CDTF">2015-08-05T01:13:29Z</dcterms:created>
  <dcterms:modified xsi:type="dcterms:W3CDTF">2018-10-06T22:11:10Z</dcterms:modified>
</cp:coreProperties>
</file>